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315" windowHeight="10005" activeTab="4"/>
  </bookViews>
  <sheets>
    <sheet name="Traffic Hubb 1$" sheetId="7" r:id="rId1"/>
    <sheet name="Traffic Hubb 2$" sheetId="8" r:id="rId2"/>
    <sheet name="Traffic Hubb 5$" sheetId="9" r:id="rId3"/>
    <sheet name="Traffic Hubb 10$" sheetId="10" r:id="rId4"/>
    <sheet name="Traffic Hubb 20$" sheetId="11" r:id="rId5"/>
  </sheets>
  <calcPr calcId="145621"/>
</workbook>
</file>

<file path=xl/calcChain.xml><?xml version="1.0" encoding="utf-8"?>
<calcChain xmlns="http://schemas.openxmlformats.org/spreadsheetml/2006/main">
  <c r="O3" i="11" l="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2" i="11"/>
  <c r="M3" i="11"/>
  <c r="M2" i="11"/>
  <c r="L2" i="11"/>
  <c r="K2" i="11"/>
  <c r="I2" i="11"/>
  <c r="H2" i="11"/>
  <c r="E23" i="11"/>
  <c r="F2" i="11"/>
  <c r="G2" i="11" s="1"/>
  <c r="O3" i="10"/>
  <c r="O4" i="10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O103" i="10"/>
  <c r="O104" i="10"/>
  <c r="O105" i="10"/>
  <c r="O106" i="10"/>
  <c r="O107" i="10"/>
  <c r="O108" i="10"/>
  <c r="O109" i="10"/>
  <c r="O110" i="10"/>
  <c r="O111" i="10"/>
  <c r="O112" i="10"/>
  <c r="O113" i="10"/>
  <c r="O114" i="10"/>
  <c r="O115" i="10"/>
  <c r="O116" i="10"/>
  <c r="O117" i="10"/>
  <c r="O118" i="10"/>
  <c r="O119" i="10"/>
  <c r="O120" i="10"/>
  <c r="O121" i="10"/>
  <c r="O122" i="10"/>
  <c r="O123" i="10"/>
  <c r="O124" i="10"/>
  <c r="O125" i="10"/>
  <c r="O126" i="10"/>
  <c r="O127" i="10"/>
  <c r="O128" i="10"/>
  <c r="O129" i="10"/>
  <c r="O130" i="10"/>
  <c r="O131" i="10"/>
  <c r="O132" i="10"/>
  <c r="O133" i="10"/>
  <c r="O134" i="10"/>
  <c r="O135" i="10"/>
  <c r="O136" i="10"/>
  <c r="O137" i="10"/>
  <c r="O138" i="10"/>
  <c r="O139" i="10"/>
  <c r="O140" i="10"/>
  <c r="O141" i="10"/>
  <c r="O142" i="10"/>
  <c r="O143" i="10"/>
  <c r="O144" i="10"/>
  <c r="O145" i="10"/>
  <c r="O146" i="10"/>
  <c r="O147" i="10"/>
  <c r="O148" i="10"/>
  <c r="O149" i="10"/>
  <c r="O150" i="10"/>
  <c r="O151" i="10"/>
  <c r="O152" i="10"/>
  <c r="O153" i="10"/>
  <c r="O154" i="10"/>
  <c r="O155" i="10"/>
  <c r="O156" i="10"/>
  <c r="O157" i="10"/>
  <c r="O158" i="10"/>
  <c r="O159" i="10"/>
  <c r="O160" i="10"/>
  <c r="O161" i="10"/>
  <c r="O162" i="10"/>
  <c r="O163" i="10"/>
  <c r="O164" i="10"/>
  <c r="O165" i="10"/>
  <c r="O166" i="10"/>
  <c r="O167" i="10"/>
  <c r="O168" i="10"/>
  <c r="O169" i="10"/>
  <c r="O170" i="10"/>
  <c r="O171" i="10"/>
  <c r="O172" i="10"/>
  <c r="O173" i="10"/>
  <c r="O174" i="10"/>
  <c r="O175" i="10"/>
  <c r="O176" i="10"/>
  <c r="O177" i="10"/>
  <c r="O178" i="10"/>
  <c r="O179" i="10"/>
  <c r="O180" i="10"/>
  <c r="O181" i="10"/>
  <c r="O182" i="10"/>
  <c r="O183" i="10"/>
  <c r="O184" i="10"/>
  <c r="O185" i="10"/>
  <c r="O186" i="10"/>
  <c r="O187" i="10"/>
  <c r="O188" i="10"/>
  <c r="O189" i="10"/>
  <c r="O190" i="10"/>
  <c r="O191" i="10"/>
  <c r="O192" i="10"/>
  <c r="O193" i="10"/>
  <c r="O194" i="10"/>
  <c r="O195" i="10"/>
  <c r="O196" i="10"/>
  <c r="O197" i="10"/>
  <c r="O198" i="10"/>
  <c r="O199" i="10"/>
  <c r="O200" i="10"/>
  <c r="O201" i="10"/>
  <c r="O202" i="10"/>
  <c r="O203" i="10"/>
  <c r="O204" i="10"/>
  <c r="O205" i="10"/>
  <c r="O206" i="10"/>
  <c r="O207" i="10"/>
  <c r="O208" i="10"/>
  <c r="O209" i="10"/>
  <c r="O210" i="10"/>
  <c r="O211" i="10"/>
  <c r="O212" i="10"/>
  <c r="O213" i="10"/>
  <c r="O214" i="10"/>
  <c r="O215" i="10"/>
  <c r="O216" i="10"/>
  <c r="O217" i="10"/>
  <c r="O218" i="10"/>
  <c r="O219" i="10"/>
  <c r="O220" i="10"/>
  <c r="O221" i="10"/>
  <c r="O222" i="10"/>
  <c r="O223" i="10"/>
  <c r="O224" i="10"/>
  <c r="O225" i="10"/>
  <c r="O226" i="10"/>
  <c r="O227" i="10"/>
  <c r="O228" i="10"/>
  <c r="O229" i="10"/>
  <c r="O230" i="10"/>
  <c r="O231" i="10"/>
  <c r="O232" i="10"/>
  <c r="O233" i="10"/>
  <c r="O234" i="10"/>
  <c r="O235" i="10"/>
  <c r="O236" i="10"/>
  <c r="O237" i="10"/>
  <c r="O238" i="10"/>
  <c r="O239" i="10"/>
  <c r="O240" i="10"/>
  <c r="O241" i="10"/>
  <c r="O242" i="10"/>
  <c r="O243" i="10"/>
  <c r="O244" i="10"/>
  <c r="O245" i="10"/>
  <c r="O246" i="10"/>
  <c r="O247" i="10"/>
  <c r="O248" i="10"/>
  <c r="O249" i="10"/>
  <c r="O250" i="10"/>
  <c r="O251" i="10"/>
  <c r="O252" i="10"/>
  <c r="O253" i="10"/>
  <c r="O254" i="10"/>
  <c r="O255" i="10"/>
  <c r="O256" i="10"/>
  <c r="O257" i="10"/>
  <c r="O258" i="10"/>
  <c r="O259" i="10"/>
  <c r="O260" i="10"/>
  <c r="O261" i="10"/>
  <c r="O262" i="10"/>
  <c r="O263" i="10"/>
  <c r="O264" i="10"/>
  <c r="O265" i="10"/>
  <c r="O266" i="10"/>
  <c r="O267" i="10"/>
  <c r="O268" i="10"/>
  <c r="O269" i="10"/>
  <c r="O270" i="10"/>
  <c r="O271" i="10"/>
  <c r="O272" i="10"/>
  <c r="O273" i="10"/>
  <c r="O274" i="10"/>
  <c r="O275" i="10"/>
  <c r="O276" i="10"/>
  <c r="O277" i="10"/>
  <c r="O278" i="10"/>
  <c r="O279" i="10"/>
  <c r="O280" i="10"/>
  <c r="O281" i="10"/>
  <c r="O282" i="10"/>
  <c r="O283" i="10"/>
  <c r="O284" i="10"/>
  <c r="O285" i="10"/>
  <c r="O286" i="10"/>
  <c r="O287" i="10"/>
  <c r="O288" i="10"/>
  <c r="O289" i="10"/>
  <c r="O290" i="10"/>
  <c r="O291" i="10"/>
  <c r="O292" i="10"/>
  <c r="O293" i="10"/>
  <c r="O294" i="10"/>
  <c r="O295" i="10"/>
  <c r="O296" i="10"/>
  <c r="O297" i="10"/>
  <c r="O298" i="10"/>
  <c r="O299" i="10"/>
  <c r="O300" i="10"/>
  <c r="O301" i="10"/>
  <c r="O302" i="10"/>
  <c r="O303" i="10"/>
  <c r="O304" i="10"/>
  <c r="O305" i="10"/>
  <c r="O306" i="10"/>
  <c r="O307" i="10"/>
  <c r="O308" i="10"/>
  <c r="O309" i="10"/>
  <c r="O310" i="10"/>
  <c r="O311" i="10"/>
  <c r="O312" i="10"/>
  <c r="O313" i="10"/>
  <c r="O314" i="10"/>
  <c r="O315" i="10"/>
  <c r="O316" i="10"/>
  <c r="O317" i="10"/>
  <c r="O318" i="10"/>
  <c r="O319" i="10"/>
  <c r="O320" i="10"/>
  <c r="O321" i="10"/>
  <c r="O322" i="10"/>
  <c r="O323" i="10"/>
  <c r="O324" i="10"/>
  <c r="O325" i="10"/>
  <c r="O326" i="10"/>
  <c r="O327" i="10"/>
  <c r="O328" i="10"/>
  <c r="O329" i="10"/>
  <c r="O330" i="10"/>
  <c r="O331" i="10"/>
  <c r="O332" i="10"/>
  <c r="O333" i="10"/>
  <c r="O334" i="10"/>
  <c r="O335" i="10"/>
  <c r="O336" i="10"/>
  <c r="O337" i="10"/>
  <c r="O338" i="10"/>
  <c r="O339" i="10"/>
  <c r="O340" i="10"/>
  <c r="O341" i="10"/>
  <c r="O342" i="10"/>
  <c r="O343" i="10"/>
  <c r="O344" i="10"/>
  <c r="O345" i="10"/>
  <c r="O346" i="10"/>
  <c r="O347" i="10"/>
  <c r="O348" i="10"/>
  <c r="O349" i="10"/>
  <c r="O350" i="10"/>
  <c r="O351" i="10"/>
  <c r="O352" i="10"/>
  <c r="O353" i="10"/>
  <c r="O354" i="10"/>
  <c r="O355" i="10"/>
  <c r="O356" i="10"/>
  <c r="O357" i="10"/>
  <c r="O358" i="10"/>
  <c r="O359" i="10"/>
  <c r="O360" i="10"/>
  <c r="O361" i="10"/>
  <c r="O362" i="10"/>
  <c r="O363" i="10"/>
  <c r="O364" i="10"/>
  <c r="O365" i="10"/>
  <c r="O366" i="10"/>
  <c r="O2" i="10"/>
  <c r="O3" i="9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145" i="9"/>
  <c r="O146" i="9"/>
  <c r="O147" i="9"/>
  <c r="O148" i="9"/>
  <c r="O149" i="9"/>
  <c r="O150" i="9"/>
  <c r="O151" i="9"/>
  <c r="O152" i="9"/>
  <c r="O153" i="9"/>
  <c r="O154" i="9"/>
  <c r="O155" i="9"/>
  <c r="O156" i="9"/>
  <c r="O157" i="9"/>
  <c r="O158" i="9"/>
  <c r="O159" i="9"/>
  <c r="O160" i="9"/>
  <c r="O161" i="9"/>
  <c r="O162" i="9"/>
  <c r="O163" i="9"/>
  <c r="O164" i="9"/>
  <c r="O165" i="9"/>
  <c r="O166" i="9"/>
  <c r="O167" i="9"/>
  <c r="O168" i="9"/>
  <c r="O169" i="9"/>
  <c r="O170" i="9"/>
  <c r="O171" i="9"/>
  <c r="O172" i="9"/>
  <c r="O173" i="9"/>
  <c r="O174" i="9"/>
  <c r="O175" i="9"/>
  <c r="O176" i="9"/>
  <c r="O177" i="9"/>
  <c r="O178" i="9"/>
  <c r="O179" i="9"/>
  <c r="O180" i="9"/>
  <c r="O181" i="9"/>
  <c r="O182" i="9"/>
  <c r="O183" i="9"/>
  <c r="O184" i="9"/>
  <c r="O185" i="9"/>
  <c r="O186" i="9"/>
  <c r="O187" i="9"/>
  <c r="O188" i="9"/>
  <c r="O189" i="9"/>
  <c r="O190" i="9"/>
  <c r="O191" i="9"/>
  <c r="O192" i="9"/>
  <c r="O193" i="9"/>
  <c r="O194" i="9"/>
  <c r="O195" i="9"/>
  <c r="O196" i="9"/>
  <c r="O197" i="9"/>
  <c r="O198" i="9"/>
  <c r="O199" i="9"/>
  <c r="O200" i="9"/>
  <c r="O201" i="9"/>
  <c r="O202" i="9"/>
  <c r="O203" i="9"/>
  <c r="O204" i="9"/>
  <c r="O205" i="9"/>
  <c r="O206" i="9"/>
  <c r="O207" i="9"/>
  <c r="O208" i="9"/>
  <c r="O209" i="9"/>
  <c r="O210" i="9"/>
  <c r="O211" i="9"/>
  <c r="O212" i="9"/>
  <c r="O213" i="9"/>
  <c r="O214" i="9"/>
  <c r="O215" i="9"/>
  <c r="O216" i="9"/>
  <c r="O217" i="9"/>
  <c r="O218" i="9"/>
  <c r="O219" i="9"/>
  <c r="O220" i="9"/>
  <c r="O221" i="9"/>
  <c r="O222" i="9"/>
  <c r="O223" i="9"/>
  <c r="O224" i="9"/>
  <c r="O225" i="9"/>
  <c r="O226" i="9"/>
  <c r="O227" i="9"/>
  <c r="O228" i="9"/>
  <c r="O229" i="9"/>
  <c r="O230" i="9"/>
  <c r="O231" i="9"/>
  <c r="O232" i="9"/>
  <c r="O233" i="9"/>
  <c r="O234" i="9"/>
  <c r="O235" i="9"/>
  <c r="O236" i="9"/>
  <c r="O237" i="9"/>
  <c r="O238" i="9"/>
  <c r="O239" i="9"/>
  <c r="O240" i="9"/>
  <c r="O241" i="9"/>
  <c r="O242" i="9"/>
  <c r="O243" i="9"/>
  <c r="O244" i="9"/>
  <c r="O245" i="9"/>
  <c r="O246" i="9"/>
  <c r="O247" i="9"/>
  <c r="O248" i="9"/>
  <c r="O249" i="9"/>
  <c r="O250" i="9"/>
  <c r="O251" i="9"/>
  <c r="O252" i="9"/>
  <c r="O253" i="9"/>
  <c r="O254" i="9"/>
  <c r="O255" i="9"/>
  <c r="O256" i="9"/>
  <c r="O257" i="9"/>
  <c r="O258" i="9"/>
  <c r="O259" i="9"/>
  <c r="O260" i="9"/>
  <c r="O261" i="9"/>
  <c r="O262" i="9"/>
  <c r="O263" i="9"/>
  <c r="O264" i="9"/>
  <c r="O265" i="9"/>
  <c r="O266" i="9"/>
  <c r="O267" i="9"/>
  <c r="O268" i="9"/>
  <c r="O269" i="9"/>
  <c r="O270" i="9"/>
  <c r="O271" i="9"/>
  <c r="O272" i="9"/>
  <c r="O273" i="9"/>
  <c r="O274" i="9"/>
  <c r="O275" i="9"/>
  <c r="O276" i="9"/>
  <c r="O277" i="9"/>
  <c r="O278" i="9"/>
  <c r="O279" i="9"/>
  <c r="O280" i="9"/>
  <c r="O281" i="9"/>
  <c r="O282" i="9"/>
  <c r="O283" i="9"/>
  <c r="O284" i="9"/>
  <c r="O285" i="9"/>
  <c r="O286" i="9"/>
  <c r="O287" i="9"/>
  <c r="O288" i="9"/>
  <c r="O289" i="9"/>
  <c r="O290" i="9"/>
  <c r="O291" i="9"/>
  <c r="O292" i="9"/>
  <c r="O293" i="9"/>
  <c r="O294" i="9"/>
  <c r="O295" i="9"/>
  <c r="O296" i="9"/>
  <c r="O297" i="9"/>
  <c r="O298" i="9"/>
  <c r="O299" i="9"/>
  <c r="O300" i="9"/>
  <c r="O301" i="9"/>
  <c r="O302" i="9"/>
  <c r="O303" i="9"/>
  <c r="O304" i="9"/>
  <c r="O305" i="9"/>
  <c r="O306" i="9"/>
  <c r="O307" i="9"/>
  <c r="O308" i="9"/>
  <c r="O309" i="9"/>
  <c r="O310" i="9"/>
  <c r="O311" i="9"/>
  <c r="O312" i="9"/>
  <c r="O313" i="9"/>
  <c r="O314" i="9"/>
  <c r="O315" i="9"/>
  <c r="O316" i="9"/>
  <c r="O317" i="9"/>
  <c r="O318" i="9"/>
  <c r="O319" i="9"/>
  <c r="O320" i="9"/>
  <c r="O321" i="9"/>
  <c r="O322" i="9"/>
  <c r="O323" i="9"/>
  <c r="O324" i="9"/>
  <c r="O325" i="9"/>
  <c r="O326" i="9"/>
  <c r="O327" i="9"/>
  <c r="O328" i="9"/>
  <c r="O329" i="9"/>
  <c r="O330" i="9"/>
  <c r="O331" i="9"/>
  <c r="O332" i="9"/>
  <c r="O333" i="9"/>
  <c r="O334" i="9"/>
  <c r="O335" i="9"/>
  <c r="O336" i="9"/>
  <c r="O337" i="9"/>
  <c r="O338" i="9"/>
  <c r="O339" i="9"/>
  <c r="O340" i="9"/>
  <c r="O341" i="9"/>
  <c r="O342" i="9"/>
  <c r="O343" i="9"/>
  <c r="O344" i="9"/>
  <c r="O345" i="9"/>
  <c r="O346" i="9"/>
  <c r="O347" i="9"/>
  <c r="O348" i="9"/>
  <c r="O349" i="9"/>
  <c r="O350" i="9"/>
  <c r="O351" i="9"/>
  <c r="O352" i="9"/>
  <c r="O353" i="9"/>
  <c r="O354" i="9"/>
  <c r="O355" i="9"/>
  <c r="O356" i="9"/>
  <c r="O357" i="9"/>
  <c r="O358" i="9"/>
  <c r="O359" i="9"/>
  <c r="O360" i="9"/>
  <c r="O361" i="9"/>
  <c r="O362" i="9"/>
  <c r="O363" i="9"/>
  <c r="O364" i="9"/>
  <c r="O365" i="9"/>
  <c r="O366" i="9"/>
  <c r="O2" i="9"/>
  <c r="M3" i="10"/>
  <c r="M2" i="10"/>
  <c r="L2" i="10"/>
  <c r="K2" i="10"/>
  <c r="I2" i="10"/>
  <c r="H2" i="10"/>
  <c r="E23" i="10"/>
  <c r="F2" i="10"/>
  <c r="G2" i="10" s="1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24" i="9"/>
  <c r="E23" i="9"/>
  <c r="M3" i="9"/>
  <c r="L3" i="9"/>
  <c r="K3" i="9"/>
  <c r="I3" i="9"/>
  <c r="H3" i="9"/>
  <c r="M2" i="9"/>
  <c r="L2" i="9"/>
  <c r="K2" i="9"/>
  <c r="I2" i="9"/>
  <c r="H2" i="9"/>
  <c r="F2" i="9"/>
  <c r="G2" i="9" s="1"/>
  <c r="L3" i="7"/>
  <c r="L2" i="7"/>
  <c r="K2" i="7"/>
  <c r="M2" i="8"/>
  <c r="L2" i="8"/>
  <c r="K2" i="8"/>
  <c r="I2" i="8"/>
  <c r="H2" i="8"/>
  <c r="E22" i="8"/>
  <c r="F2" i="8"/>
  <c r="E22" i="7"/>
  <c r="J2" i="10" l="1"/>
  <c r="G2" i="8"/>
  <c r="F2" i="7"/>
  <c r="G2" i="7" s="1"/>
  <c r="J2" i="11" l="1"/>
  <c r="J2" i="9"/>
  <c r="O2" i="7"/>
  <c r="H2" i="7"/>
  <c r="O2" i="8"/>
  <c r="N2" i="10" l="1"/>
  <c r="I2" i="7"/>
  <c r="J2" i="8"/>
  <c r="N2" i="11" l="1"/>
  <c r="E24" i="10"/>
  <c r="D3" i="10"/>
  <c r="F3" i="10" s="1"/>
  <c r="N2" i="9"/>
  <c r="J2" i="7"/>
  <c r="E24" i="11" l="1"/>
  <c r="D3" i="11"/>
  <c r="F3" i="11" s="1"/>
  <c r="G3" i="10"/>
  <c r="H3" i="10" s="1"/>
  <c r="I3" i="10" s="1"/>
  <c r="D3" i="9"/>
  <c r="F3" i="9" s="1"/>
  <c r="N2" i="8"/>
  <c r="M2" i="7"/>
  <c r="E23" i="7" s="1"/>
  <c r="G3" i="11" l="1"/>
  <c r="H3" i="11" s="1"/>
  <c r="I3" i="11" s="1"/>
  <c r="G3" i="9"/>
  <c r="E23" i="8"/>
  <c r="D3" i="8"/>
  <c r="F3" i="8" s="1"/>
  <c r="N2" i="7"/>
  <c r="J3" i="10" l="1"/>
  <c r="K3" i="10" s="1"/>
  <c r="L3" i="10" s="1"/>
  <c r="G3" i="8"/>
  <c r="H3" i="8" s="1"/>
  <c r="I3" i="8" s="1"/>
  <c r="D3" i="7"/>
  <c r="F3" i="7" s="1"/>
  <c r="G3" i="7" s="1"/>
  <c r="J3" i="11" l="1"/>
  <c r="K3" i="11" s="1"/>
  <c r="L3" i="11" s="1"/>
  <c r="J3" i="9"/>
  <c r="H3" i="7"/>
  <c r="O3" i="7"/>
  <c r="O3" i="8"/>
  <c r="N3" i="10" l="1"/>
  <c r="I3" i="7"/>
  <c r="J3" i="8"/>
  <c r="K3" i="8" s="1"/>
  <c r="L3" i="8" s="1"/>
  <c r="N3" i="11" l="1"/>
  <c r="E25" i="10"/>
  <c r="D4" i="10"/>
  <c r="F4" i="10" s="1"/>
  <c r="N3" i="9"/>
  <c r="J3" i="7"/>
  <c r="K3" i="7" s="1"/>
  <c r="E25" i="11" l="1"/>
  <c r="D4" i="11"/>
  <c r="F4" i="11" s="1"/>
  <c r="G4" i="10"/>
  <c r="H4" i="10" s="1"/>
  <c r="D4" i="9"/>
  <c r="F4" i="9" s="1"/>
  <c r="N3" i="8"/>
  <c r="M3" i="8"/>
  <c r="M3" i="7"/>
  <c r="E24" i="7" s="1"/>
  <c r="G4" i="11" l="1"/>
  <c r="H4" i="11" s="1"/>
  <c r="I4" i="10"/>
  <c r="G4" i="9"/>
  <c r="H4" i="9" s="1"/>
  <c r="E24" i="8"/>
  <c r="D4" i="8"/>
  <c r="F4" i="8" s="1"/>
  <c r="N3" i="7"/>
  <c r="I4" i="11" l="1"/>
  <c r="J4" i="10"/>
  <c r="K4" i="10" s="1"/>
  <c r="I4" i="9"/>
  <c r="G4" i="8"/>
  <c r="H4" i="8" s="1"/>
  <c r="I4" i="8" s="1"/>
  <c r="D4" i="7"/>
  <c r="F4" i="7" s="1"/>
  <c r="G4" i="7" s="1"/>
  <c r="J4" i="11" l="1"/>
  <c r="K4" i="11" s="1"/>
  <c r="L4" i="10"/>
  <c r="M4" i="10"/>
  <c r="J4" i="9"/>
  <c r="K4" i="9" s="1"/>
  <c r="H4" i="7"/>
  <c r="I4" i="7" s="1"/>
  <c r="O4" i="7"/>
  <c r="O4" i="8"/>
  <c r="L4" i="11" l="1"/>
  <c r="M4" i="11"/>
  <c r="N4" i="10"/>
  <c r="L4" i="9"/>
  <c r="M4" i="9"/>
  <c r="J4" i="8"/>
  <c r="K4" i="8" s="1"/>
  <c r="L4" i="8" s="1"/>
  <c r="N4" i="11" l="1"/>
  <c r="E26" i="10"/>
  <c r="D5" i="10"/>
  <c r="F5" i="10" s="1"/>
  <c r="N4" i="9"/>
  <c r="J4" i="7"/>
  <c r="K4" i="7" s="1"/>
  <c r="L4" i="7" s="1"/>
  <c r="E26" i="11" l="1"/>
  <c r="D5" i="11"/>
  <c r="F5" i="11" s="1"/>
  <c r="G5" i="10"/>
  <c r="H5" i="10" s="1"/>
  <c r="D5" i="9"/>
  <c r="F5" i="9" s="1"/>
  <c r="N4" i="8"/>
  <c r="M4" i="8"/>
  <c r="M4" i="7"/>
  <c r="E25" i="7" s="1"/>
  <c r="G5" i="11" l="1"/>
  <c r="H5" i="11" s="1"/>
  <c r="I5" i="10"/>
  <c r="G5" i="9"/>
  <c r="H5" i="9" s="1"/>
  <c r="E25" i="8"/>
  <c r="D5" i="8"/>
  <c r="F5" i="8" s="1"/>
  <c r="N4" i="7"/>
  <c r="I5" i="11" l="1"/>
  <c r="J5" i="10"/>
  <c r="K5" i="10" s="1"/>
  <c r="I5" i="9"/>
  <c r="G5" i="8"/>
  <c r="H5" i="8" s="1"/>
  <c r="I5" i="8" s="1"/>
  <c r="D5" i="7"/>
  <c r="F5" i="7" s="1"/>
  <c r="G5" i="7" s="1"/>
  <c r="J5" i="11" l="1"/>
  <c r="K5" i="11" s="1"/>
  <c r="L5" i="10"/>
  <c r="M5" i="10"/>
  <c r="J5" i="9"/>
  <c r="K5" i="9" s="1"/>
  <c r="H5" i="7"/>
  <c r="I5" i="7" s="1"/>
  <c r="O5" i="7"/>
  <c r="O5" i="8"/>
  <c r="L5" i="11" l="1"/>
  <c r="M5" i="11"/>
  <c r="N5" i="10"/>
  <c r="L5" i="9"/>
  <c r="M5" i="9"/>
  <c r="J5" i="8"/>
  <c r="K5" i="8" s="1"/>
  <c r="L5" i="8" s="1"/>
  <c r="N5" i="11" l="1"/>
  <c r="E27" i="10"/>
  <c r="D6" i="10"/>
  <c r="F6" i="10" s="1"/>
  <c r="N5" i="9"/>
  <c r="J5" i="7"/>
  <c r="K5" i="7" s="1"/>
  <c r="L5" i="7" s="1"/>
  <c r="E27" i="11" l="1"/>
  <c r="D6" i="11"/>
  <c r="F6" i="11" s="1"/>
  <c r="G6" i="10"/>
  <c r="H6" i="10" s="1"/>
  <c r="D6" i="9"/>
  <c r="F6" i="9" s="1"/>
  <c r="N5" i="8"/>
  <c r="M5" i="8"/>
  <c r="M5" i="7"/>
  <c r="E26" i="7" s="1"/>
  <c r="G6" i="11" l="1"/>
  <c r="H6" i="11" s="1"/>
  <c r="I6" i="10"/>
  <c r="G6" i="9"/>
  <c r="H6" i="9" s="1"/>
  <c r="E26" i="8"/>
  <c r="D6" i="8"/>
  <c r="F6" i="8" s="1"/>
  <c r="N5" i="7"/>
  <c r="I6" i="11" l="1"/>
  <c r="J6" i="10"/>
  <c r="K6" i="10" s="1"/>
  <c r="I6" i="9"/>
  <c r="G6" i="8"/>
  <c r="H6" i="8" s="1"/>
  <c r="I6" i="8" s="1"/>
  <c r="D6" i="7"/>
  <c r="F6" i="7" s="1"/>
  <c r="G6" i="7" s="1"/>
  <c r="J6" i="11" l="1"/>
  <c r="K6" i="11" s="1"/>
  <c r="L6" i="10"/>
  <c r="M6" i="10"/>
  <c r="J6" i="9"/>
  <c r="K6" i="9" s="1"/>
  <c r="H6" i="7"/>
  <c r="O6" i="7"/>
  <c r="O6" i="8"/>
  <c r="I6" i="7"/>
  <c r="L6" i="11" l="1"/>
  <c r="M6" i="11"/>
  <c r="N6" i="10"/>
  <c r="L6" i="9"/>
  <c r="M6" i="9"/>
  <c r="J6" i="8"/>
  <c r="K6" i="8" s="1"/>
  <c r="L6" i="8" s="1"/>
  <c r="N6" i="11" l="1"/>
  <c r="E28" i="10"/>
  <c r="D7" i="10"/>
  <c r="F7" i="10" s="1"/>
  <c r="N6" i="9"/>
  <c r="J6" i="7"/>
  <c r="K6" i="7" s="1"/>
  <c r="L6" i="7" s="1"/>
  <c r="E28" i="11" l="1"/>
  <c r="D7" i="11"/>
  <c r="F7" i="11" s="1"/>
  <c r="G7" i="10"/>
  <c r="H7" i="10" s="1"/>
  <c r="D7" i="9"/>
  <c r="F7" i="9" s="1"/>
  <c r="N6" i="8"/>
  <c r="M6" i="8"/>
  <c r="M6" i="7"/>
  <c r="E27" i="7" s="1"/>
  <c r="G7" i="11" l="1"/>
  <c r="H7" i="11" s="1"/>
  <c r="I7" i="10"/>
  <c r="G7" i="9"/>
  <c r="H7" i="9" s="1"/>
  <c r="E27" i="8"/>
  <c r="D7" i="8"/>
  <c r="F7" i="8" s="1"/>
  <c r="N6" i="7"/>
  <c r="I7" i="11" l="1"/>
  <c r="J7" i="10"/>
  <c r="K7" i="10" s="1"/>
  <c r="I7" i="9"/>
  <c r="G7" i="8"/>
  <c r="H7" i="8" s="1"/>
  <c r="I7" i="8" s="1"/>
  <c r="D7" i="7"/>
  <c r="F7" i="7" s="1"/>
  <c r="G7" i="7" s="1"/>
  <c r="J7" i="11" l="1"/>
  <c r="K7" i="11" s="1"/>
  <c r="L7" i="10"/>
  <c r="M7" i="10"/>
  <c r="J7" i="9"/>
  <c r="K7" i="9" s="1"/>
  <c r="H7" i="7"/>
  <c r="I7" i="7" s="1"/>
  <c r="O7" i="7"/>
  <c r="O7" i="8"/>
  <c r="L7" i="11" l="1"/>
  <c r="M7" i="11"/>
  <c r="N7" i="10"/>
  <c r="L7" i="9"/>
  <c r="M7" i="9"/>
  <c r="J7" i="8"/>
  <c r="K7" i="8" s="1"/>
  <c r="L7" i="8" s="1"/>
  <c r="N7" i="11" l="1"/>
  <c r="E29" i="10"/>
  <c r="D8" i="10"/>
  <c r="F8" i="10" s="1"/>
  <c r="N7" i="9"/>
  <c r="J7" i="7"/>
  <c r="K7" i="7" s="1"/>
  <c r="L7" i="7" s="1"/>
  <c r="E29" i="11" l="1"/>
  <c r="D8" i="11"/>
  <c r="F8" i="11" s="1"/>
  <c r="G8" i="10"/>
  <c r="H8" i="10" s="1"/>
  <c r="D8" i="9"/>
  <c r="F8" i="9" s="1"/>
  <c r="N7" i="8"/>
  <c r="M7" i="8"/>
  <c r="M7" i="7"/>
  <c r="E28" i="7" s="1"/>
  <c r="G8" i="11" l="1"/>
  <c r="H8" i="11" s="1"/>
  <c r="I8" i="10"/>
  <c r="G8" i="9"/>
  <c r="H8" i="9" s="1"/>
  <c r="E28" i="8"/>
  <c r="D8" i="8"/>
  <c r="F8" i="8" s="1"/>
  <c r="N7" i="7"/>
  <c r="I8" i="11" l="1"/>
  <c r="J8" i="10"/>
  <c r="K8" i="10" s="1"/>
  <c r="I8" i="9"/>
  <c r="G8" i="8"/>
  <c r="H8" i="8" s="1"/>
  <c r="I8" i="8" s="1"/>
  <c r="D8" i="7"/>
  <c r="F8" i="7" s="1"/>
  <c r="G8" i="7" s="1"/>
  <c r="J8" i="11" l="1"/>
  <c r="K8" i="11" s="1"/>
  <c r="L8" i="10"/>
  <c r="M8" i="10"/>
  <c r="J8" i="9"/>
  <c r="K8" i="9" s="1"/>
  <c r="H8" i="7"/>
  <c r="O8" i="7"/>
  <c r="O8" i="8"/>
  <c r="I8" i="7"/>
  <c r="L8" i="11" l="1"/>
  <c r="M8" i="11"/>
  <c r="N8" i="10"/>
  <c r="L8" i="9"/>
  <c r="M8" i="9"/>
  <c r="J8" i="8"/>
  <c r="K8" i="8" s="1"/>
  <c r="L8" i="8" s="1"/>
  <c r="N8" i="11" l="1"/>
  <c r="E30" i="10"/>
  <c r="D9" i="10"/>
  <c r="F9" i="10" s="1"/>
  <c r="N8" i="9"/>
  <c r="J8" i="7"/>
  <c r="K8" i="7" s="1"/>
  <c r="L8" i="7" s="1"/>
  <c r="E30" i="11" l="1"/>
  <c r="D9" i="11"/>
  <c r="F9" i="11" s="1"/>
  <c r="G9" i="10"/>
  <c r="H9" i="10" s="1"/>
  <c r="D9" i="9"/>
  <c r="F9" i="9" s="1"/>
  <c r="N8" i="8"/>
  <c r="M8" i="8"/>
  <c r="M8" i="7"/>
  <c r="E29" i="7" s="1"/>
  <c r="G9" i="11" l="1"/>
  <c r="H9" i="11" s="1"/>
  <c r="I9" i="10"/>
  <c r="G9" i="9"/>
  <c r="H9" i="9" s="1"/>
  <c r="E29" i="8"/>
  <c r="D9" i="8"/>
  <c r="F9" i="8" s="1"/>
  <c r="N8" i="7"/>
  <c r="I9" i="11" l="1"/>
  <c r="J9" i="10"/>
  <c r="K9" i="10" s="1"/>
  <c r="I9" i="9"/>
  <c r="G9" i="8"/>
  <c r="H9" i="8" s="1"/>
  <c r="I9" i="8" s="1"/>
  <c r="D9" i="7"/>
  <c r="F9" i="7" s="1"/>
  <c r="G9" i="7" s="1"/>
  <c r="J9" i="11" l="1"/>
  <c r="K9" i="11" s="1"/>
  <c r="L9" i="10"/>
  <c r="M9" i="10"/>
  <c r="J9" i="9"/>
  <c r="K9" i="9" s="1"/>
  <c r="H9" i="7"/>
  <c r="O9" i="7"/>
  <c r="O9" i="8"/>
  <c r="I9" i="7"/>
  <c r="L9" i="11" l="1"/>
  <c r="M9" i="11"/>
  <c r="N9" i="10"/>
  <c r="L9" i="9"/>
  <c r="M9" i="9"/>
  <c r="J9" i="8"/>
  <c r="K9" i="8" s="1"/>
  <c r="L9" i="8" s="1"/>
  <c r="N9" i="11" l="1"/>
  <c r="E31" i="10"/>
  <c r="D10" i="10"/>
  <c r="F10" i="10" s="1"/>
  <c r="N9" i="9"/>
  <c r="J9" i="7"/>
  <c r="K9" i="7" s="1"/>
  <c r="L9" i="7" s="1"/>
  <c r="E31" i="11" l="1"/>
  <c r="D10" i="11"/>
  <c r="F10" i="11" s="1"/>
  <c r="G10" i="10"/>
  <c r="H10" i="10" s="1"/>
  <c r="D10" i="9"/>
  <c r="F10" i="9" s="1"/>
  <c r="N9" i="8"/>
  <c r="M9" i="8"/>
  <c r="M9" i="7"/>
  <c r="E30" i="7" s="1"/>
  <c r="G10" i="11" l="1"/>
  <c r="H10" i="11" s="1"/>
  <c r="I10" i="10"/>
  <c r="G10" i="9"/>
  <c r="H10" i="9" s="1"/>
  <c r="E30" i="8"/>
  <c r="D10" i="8"/>
  <c r="F10" i="8" s="1"/>
  <c r="N9" i="7"/>
  <c r="I10" i="11" l="1"/>
  <c r="J10" i="10"/>
  <c r="K10" i="10" s="1"/>
  <c r="I10" i="9"/>
  <c r="G10" i="8"/>
  <c r="H10" i="8" s="1"/>
  <c r="I10" i="8" s="1"/>
  <c r="D10" i="7"/>
  <c r="F10" i="7" s="1"/>
  <c r="G10" i="7" s="1"/>
  <c r="J10" i="11" l="1"/>
  <c r="K10" i="11" s="1"/>
  <c r="L10" i="10"/>
  <c r="M10" i="10"/>
  <c r="J10" i="9"/>
  <c r="K10" i="9" s="1"/>
  <c r="H10" i="7"/>
  <c r="I10" i="7" s="1"/>
  <c r="O10" i="7"/>
  <c r="O10" i="8"/>
  <c r="L10" i="11" l="1"/>
  <c r="M10" i="11"/>
  <c r="N10" i="10"/>
  <c r="L10" i="9"/>
  <c r="M10" i="9"/>
  <c r="J10" i="8"/>
  <c r="K10" i="8" s="1"/>
  <c r="L10" i="8" s="1"/>
  <c r="N10" i="11" l="1"/>
  <c r="E32" i="10"/>
  <c r="D11" i="10"/>
  <c r="F11" i="10" s="1"/>
  <c r="N10" i="9"/>
  <c r="J10" i="7"/>
  <c r="K10" i="7" s="1"/>
  <c r="L10" i="7" s="1"/>
  <c r="E32" i="11" l="1"/>
  <c r="D11" i="11"/>
  <c r="F11" i="11" s="1"/>
  <c r="G11" i="10"/>
  <c r="H11" i="10" s="1"/>
  <c r="D11" i="9"/>
  <c r="F11" i="9" s="1"/>
  <c r="N10" i="8"/>
  <c r="M10" i="8"/>
  <c r="M10" i="7"/>
  <c r="E31" i="7" s="1"/>
  <c r="G11" i="11" l="1"/>
  <c r="H11" i="11" s="1"/>
  <c r="I11" i="10"/>
  <c r="G11" i="9"/>
  <c r="H11" i="9" s="1"/>
  <c r="E31" i="8"/>
  <c r="D11" i="8"/>
  <c r="F11" i="8" s="1"/>
  <c r="N10" i="7"/>
  <c r="I11" i="11" l="1"/>
  <c r="J11" i="10"/>
  <c r="K11" i="10" s="1"/>
  <c r="I11" i="9"/>
  <c r="G11" i="8"/>
  <c r="H11" i="8" s="1"/>
  <c r="I11" i="8" s="1"/>
  <c r="D11" i="7"/>
  <c r="F11" i="7" s="1"/>
  <c r="G11" i="7" s="1"/>
  <c r="J11" i="11" l="1"/>
  <c r="K11" i="11" s="1"/>
  <c r="L11" i="10"/>
  <c r="M11" i="10"/>
  <c r="J11" i="9"/>
  <c r="K11" i="9" s="1"/>
  <c r="H11" i="7"/>
  <c r="I11" i="7" s="1"/>
  <c r="O11" i="7"/>
  <c r="O11" i="8"/>
  <c r="L11" i="11" l="1"/>
  <c r="M11" i="11"/>
  <c r="N11" i="10"/>
  <c r="L11" i="9"/>
  <c r="M11" i="9"/>
  <c r="J11" i="8"/>
  <c r="K11" i="8" s="1"/>
  <c r="L11" i="8" s="1"/>
  <c r="N11" i="11" l="1"/>
  <c r="E33" i="10"/>
  <c r="D12" i="10"/>
  <c r="F12" i="10" s="1"/>
  <c r="N11" i="9"/>
  <c r="J11" i="7"/>
  <c r="K11" i="7" s="1"/>
  <c r="L11" i="7" s="1"/>
  <c r="E33" i="11" l="1"/>
  <c r="D12" i="11"/>
  <c r="F12" i="11" s="1"/>
  <c r="G12" i="10"/>
  <c r="H12" i="10" s="1"/>
  <c r="D12" i="9"/>
  <c r="F12" i="9" s="1"/>
  <c r="N11" i="8"/>
  <c r="M11" i="8"/>
  <c r="M11" i="7"/>
  <c r="E32" i="7" s="1"/>
  <c r="G12" i="11" l="1"/>
  <c r="H12" i="11" s="1"/>
  <c r="I12" i="10"/>
  <c r="G12" i="9"/>
  <c r="H12" i="9" s="1"/>
  <c r="E32" i="8"/>
  <c r="D12" i="8"/>
  <c r="F12" i="8" s="1"/>
  <c r="N11" i="7"/>
  <c r="I12" i="11" l="1"/>
  <c r="J12" i="10"/>
  <c r="K12" i="10" s="1"/>
  <c r="I12" i="9"/>
  <c r="G12" i="8"/>
  <c r="H12" i="8" s="1"/>
  <c r="I12" i="8" s="1"/>
  <c r="D12" i="7"/>
  <c r="F12" i="7" s="1"/>
  <c r="G12" i="7" s="1"/>
  <c r="J12" i="11" l="1"/>
  <c r="K12" i="11" s="1"/>
  <c r="L12" i="10"/>
  <c r="M12" i="10"/>
  <c r="J12" i="9"/>
  <c r="K12" i="9" s="1"/>
  <c r="H12" i="7"/>
  <c r="I12" i="7" s="1"/>
  <c r="O12" i="7"/>
  <c r="O12" i="8"/>
  <c r="L12" i="11" l="1"/>
  <c r="M12" i="11"/>
  <c r="N12" i="10"/>
  <c r="L12" i="9"/>
  <c r="M12" i="9"/>
  <c r="J12" i="8"/>
  <c r="K12" i="8" s="1"/>
  <c r="L12" i="8" s="1"/>
  <c r="N12" i="11" l="1"/>
  <c r="E34" i="10"/>
  <c r="D13" i="10"/>
  <c r="F13" i="10" s="1"/>
  <c r="N12" i="9"/>
  <c r="J12" i="7"/>
  <c r="K12" i="7" s="1"/>
  <c r="L12" i="7" s="1"/>
  <c r="E34" i="11" l="1"/>
  <c r="D13" i="11"/>
  <c r="F13" i="11" s="1"/>
  <c r="G13" i="10"/>
  <c r="H13" i="10" s="1"/>
  <c r="D13" i="9"/>
  <c r="F13" i="9" s="1"/>
  <c r="N12" i="8"/>
  <c r="M12" i="8"/>
  <c r="M12" i="7"/>
  <c r="E33" i="7" s="1"/>
  <c r="G13" i="11" l="1"/>
  <c r="H13" i="11" s="1"/>
  <c r="I13" i="10"/>
  <c r="G13" i="9"/>
  <c r="H13" i="9" s="1"/>
  <c r="E33" i="8"/>
  <c r="D13" i="8"/>
  <c r="F13" i="8" s="1"/>
  <c r="N12" i="7"/>
  <c r="I13" i="11" l="1"/>
  <c r="J13" i="10"/>
  <c r="K13" i="10" s="1"/>
  <c r="I13" i="9"/>
  <c r="G13" i="8"/>
  <c r="H13" i="8" s="1"/>
  <c r="I13" i="8" s="1"/>
  <c r="D13" i="7"/>
  <c r="F13" i="7" s="1"/>
  <c r="G13" i="7" s="1"/>
  <c r="J13" i="11" l="1"/>
  <c r="K13" i="11" s="1"/>
  <c r="L13" i="10"/>
  <c r="M13" i="10"/>
  <c r="J13" i="9"/>
  <c r="K13" i="9" s="1"/>
  <c r="H13" i="7"/>
  <c r="I13" i="7" s="1"/>
  <c r="O13" i="7"/>
  <c r="O13" i="8"/>
  <c r="L13" i="11" l="1"/>
  <c r="M13" i="11"/>
  <c r="N13" i="10"/>
  <c r="L13" i="9"/>
  <c r="M13" i="9"/>
  <c r="J13" i="8"/>
  <c r="K13" i="8" s="1"/>
  <c r="L13" i="8" s="1"/>
  <c r="N13" i="11" l="1"/>
  <c r="E35" i="10"/>
  <c r="D14" i="10"/>
  <c r="F14" i="10" s="1"/>
  <c r="N13" i="9"/>
  <c r="J13" i="7"/>
  <c r="K13" i="7" s="1"/>
  <c r="L13" i="7" s="1"/>
  <c r="E35" i="11" l="1"/>
  <c r="D14" i="11"/>
  <c r="F14" i="11" s="1"/>
  <c r="G14" i="10"/>
  <c r="H14" i="10" s="1"/>
  <c r="D14" i="9"/>
  <c r="F14" i="9" s="1"/>
  <c r="N13" i="8"/>
  <c r="M13" i="8"/>
  <c r="M13" i="7"/>
  <c r="E34" i="7" s="1"/>
  <c r="G14" i="11" l="1"/>
  <c r="H14" i="11" s="1"/>
  <c r="I14" i="10"/>
  <c r="G14" i="9"/>
  <c r="H14" i="9" s="1"/>
  <c r="E34" i="8"/>
  <c r="D14" i="8"/>
  <c r="F14" i="8" s="1"/>
  <c r="N13" i="7"/>
  <c r="I14" i="11" l="1"/>
  <c r="J14" i="10"/>
  <c r="K14" i="10" s="1"/>
  <c r="I14" i="9"/>
  <c r="G14" i="8"/>
  <c r="H14" i="8" s="1"/>
  <c r="I14" i="8" s="1"/>
  <c r="D14" i="7"/>
  <c r="F14" i="7" s="1"/>
  <c r="G14" i="7" s="1"/>
  <c r="J14" i="11" l="1"/>
  <c r="K14" i="11" s="1"/>
  <c r="L14" i="10"/>
  <c r="M14" i="10"/>
  <c r="J14" i="9"/>
  <c r="K14" i="9" s="1"/>
  <c r="H14" i="7"/>
  <c r="I14" i="7" s="1"/>
  <c r="O14" i="7"/>
  <c r="O14" i="8"/>
  <c r="L14" i="11" l="1"/>
  <c r="M14" i="11"/>
  <c r="N14" i="10"/>
  <c r="L14" i="9"/>
  <c r="M14" i="9"/>
  <c r="J14" i="8"/>
  <c r="K14" i="8" s="1"/>
  <c r="L14" i="8" s="1"/>
  <c r="N14" i="11" l="1"/>
  <c r="E36" i="10"/>
  <c r="D15" i="10"/>
  <c r="F15" i="10" s="1"/>
  <c r="N14" i="9"/>
  <c r="J14" i="7"/>
  <c r="K14" i="7" s="1"/>
  <c r="L14" i="7" s="1"/>
  <c r="E36" i="11" l="1"/>
  <c r="D15" i="11"/>
  <c r="F15" i="11" s="1"/>
  <c r="G15" i="10"/>
  <c r="H15" i="10" s="1"/>
  <c r="D15" i="9"/>
  <c r="F15" i="9" s="1"/>
  <c r="N14" i="8"/>
  <c r="M14" i="8"/>
  <c r="M14" i="7"/>
  <c r="E35" i="7" s="1"/>
  <c r="G15" i="11" l="1"/>
  <c r="H15" i="11" s="1"/>
  <c r="I15" i="10"/>
  <c r="G15" i="9"/>
  <c r="H15" i="9" s="1"/>
  <c r="E35" i="8"/>
  <c r="D15" i="8"/>
  <c r="F15" i="8" s="1"/>
  <c r="N14" i="7"/>
  <c r="I15" i="11" l="1"/>
  <c r="J15" i="10"/>
  <c r="K15" i="10" s="1"/>
  <c r="I15" i="9"/>
  <c r="G15" i="8"/>
  <c r="H15" i="8" s="1"/>
  <c r="I15" i="8" s="1"/>
  <c r="D15" i="7"/>
  <c r="F15" i="7" s="1"/>
  <c r="G15" i="7" s="1"/>
  <c r="J15" i="11" l="1"/>
  <c r="K15" i="11" s="1"/>
  <c r="L15" i="10"/>
  <c r="M15" i="10"/>
  <c r="J15" i="9"/>
  <c r="K15" i="9" s="1"/>
  <c r="H15" i="7"/>
  <c r="I15" i="7" s="1"/>
  <c r="O15" i="7"/>
  <c r="O15" i="8"/>
  <c r="L15" i="11" l="1"/>
  <c r="M15" i="11"/>
  <c r="N15" i="10"/>
  <c r="L15" i="9"/>
  <c r="M15" i="9"/>
  <c r="J15" i="8"/>
  <c r="K15" i="8" s="1"/>
  <c r="L15" i="8" s="1"/>
  <c r="N15" i="11" l="1"/>
  <c r="E37" i="10"/>
  <c r="D16" i="10"/>
  <c r="F16" i="10" s="1"/>
  <c r="N15" i="9"/>
  <c r="J15" i="7"/>
  <c r="K15" i="7" s="1"/>
  <c r="L15" i="7" s="1"/>
  <c r="E37" i="11" l="1"/>
  <c r="D16" i="11"/>
  <c r="F16" i="11" s="1"/>
  <c r="G16" i="10"/>
  <c r="H16" i="10" s="1"/>
  <c r="D16" i="9"/>
  <c r="F16" i="9" s="1"/>
  <c r="N15" i="8"/>
  <c r="M15" i="8"/>
  <c r="M15" i="7"/>
  <c r="E36" i="7" s="1"/>
  <c r="G16" i="11" l="1"/>
  <c r="H16" i="11" s="1"/>
  <c r="I16" i="10"/>
  <c r="G16" i="9"/>
  <c r="H16" i="9" s="1"/>
  <c r="E36" i="8"/>
  <c r="D16" i="8"/>
  <c r="F16" i="8" s="1"/>
  <c r="N15" i="7"/>
  <c r="I16" i="11" l="1"/>
  <c r="J16" i="10"/>
  <c r="K16" i="10" s="1"/>
  <c r="I16" i="9"/>
  <c r="G16" i="8"/>
  <c r="H16" i="8" s="1"/>
  <c r="I16" i="8" s="1"/>
  <c r="D16" i="7"/>
  <c r="F16" i="7" s="1"/>
  <c r="G16" i="7" s="1"/>
  <c r="J16" i="11" l="1"/>
  <c r="K16" i="11" s="1"/>
  <c r="L16" i="10"/>
  <c r="M16" i="10"/>
  <c r="J16" i="9"/>
  <c r="K16" i="9" s="1"/>
  <c r="H16" i="7"/>
  <c r="I16" i="7" s="1"/>
  <c r="O16" i="7"/>
  <c r="O16" i="8"/>
  <c r="L16" i="11" l="1"/>
  <c r="M16" i="11"/>
  <c r="N16" i="10"/>
  <c r="L16" i="9"/>
  <c r="M16" i="9"/>
  <c r="J16" i="8"/>
  <c r="K16" i="8" s="1"/>
  <c r="L16" i="8" s="1"/>
  <c r="N16" i="11" l="1"/>
  <c r="E38" i="10"/>
  <c r="D17" i="10"/>
  <c r="F17" i="10" s="1"/>
  <c r="N16" i="9"/>
  <c r="J16" i="7"/>
  <c r="K16" i="7" s="1"/>
  <c r="L16" i="7" s="1"/>
  <c r="E38" i="11" l="1"/>
  <c r="D17" i="11"/>
  <c r="F17" i="11" s="1"/>
  <c r="G17" i="10"/>
  <c r="H17" i="10" s="1"/>
  <c r="D17" i="9"/>
  <c r="F17" i="9" s="1"/>
  <c r="N16" i="8"/>
  <c r="M16" i="8"/>
  <c r="M16" i="7"/>
  <c r="E37" i="7" s="1"/>
  <c r="G17" i="11" l="1"/>
  <c r="H17" i="11" s="1"/>
  <c r="I17" i="10"/>
  <c r="G17" i="9"/>
  <c r="H17" i="9" s="1"/>
  <c r="E37" i="8"/>
  <c r="D17" i="8"/>
  <c r="F17" i="8" s="1"/>
  <c r="N16" i="7"/>
  <c r="I17" i="11" l="1"/>
  <c r="J17" i="10"/>
  <c r="K17" i="10" s="1"/>
  <c r="I17" i="9"/>
  <c r="G17" i="8"/>
  <c r="H17" i="8" s="1"/>
  <c r="I17" i="8" s="1"/>
  <c r="D17" i="7"/>
  <c r="F17" i="7" s="1"/>
  <c r="G17" i="7" s="1"/>
  <c r="J17" i="11" l="1"/>
  <c r="K17" i="11" s="1"/>
  <c r="L17" i="10"/>
  <c r="M17" i="10"/>
  <c r="J17" i="9"/>
  <c r="K17" i="9" s="1"/>
  <c r="H17" i="7"/>
  <c r="I17" i="7" s="1"/>
  <c r="O17" i="7"/>
  <c r="O17" i="8"/>
  <c r="L17" i="11" l="1"/>
  <c r="M17" i="11"/>
  <c r="N17" i="10"/>
  <c r="L17" i="9"/>
  <c r="M17" i="9"/>
  <c r="J17" i="8"/>
  <c r="K17" i="8" s="1"/>
  <c r="L17" i="8" s="1"/>
  <c r="N17" i="11" l="1"/>
  <c r="E39" i="10"/>
  <c r="D18" i="10"/>
  <c r="F18" i="10" s="1"/>
  <c r="N17" i="9"/>
  <c r="J17" i="7"/>
  <c r="K17" i="7" s="1"/>
  <c r="L17" i="7" s="1"/>
  <c r="E39" i="11" l="1"/>
  <c r="D18" i="11"/>
  <c r="F18" i="11" s="1"/>
  <c r="G18" i="10"/>
  <c r="H18" i="10" s="1"/>
  <c r="D18" i="9"/>
  <c r="F18" i="9" s="1"/>
  <c r="N17" i="8"/>
  <c r="M17" i="8"/>
  <c r="M17" i="7"/>
  <c r="E38" i="7" s="1"/>
  <c r="G18" i="11" l="1"/>
  <c r="H18" i="11" s="1"/>
  <c r="I18" i="10"/>
  <c r="G18" i="9"/>
  <c r="H18" i="9" s="1"/>
  <c r="E38" i="8"/>
  <c r="D18" i="8"/>
  <c r="F18" i="8" s="1"/>
  <c r="N17" i="7"/>
  <c r="I18" i="11" l="1"/>
  <c r="J18" i="10"/>
  <c r="K18" i="10" s="1"/>
  <c r="I18" i="9"/>
  <c r="G18" i="8"/>
  <c r="H18" i="8" s="1"/>
  <c r="I18" i="8" s="1"/>
  <c r="D18" i="7"/>
  <c r="F18" i="7" s="1"/>
  <c r="G18" i="7" s="1"/>
  <c r="J18" i="11" l="1"/>
  <c r="K18" i="11" s="1"/>
  <c r="L18" i="10"/>
  <c r="M18" i="10"/>
  <c r="J18" i="9"/>
  <c r="K18" i="9" s="1"/>
  <c r="H18" i="7"/>
  <c r="I18" i="7" s="1"/>
  <c r="O18" i="7"/>
  <c r="O18" i="8"/>
  <c r="L18" i="11" l="1"/>
  <c r="M18" i="11"/>
  <c r="N18" i="10"/>
  <c r="L18" i="9"/>
  <c r="M18" i="9"/>
  <c r="J18" i="8"/>
  <c r="K18" i="8" s="1"/>
  <c r="L18" i="8" s="1"/>
  <c r="N18" i="11" l="1"/>
  <c r="E40" i="10"/>
  <c r="D19" i="10"/>
  <c r="F19" i="10" s="1"/>
  <c r="N18" i="9"/>
  <c r="J18" i="7"/>
  <c r="K18" i="7" s="1"/>
  <c r="L18" i="7" s="1"/>
  <c r="E40" i="11" l="1"/>
  <c r="D19" i="11"/>
  <c r="F19" i="11" s="1"/>
  <c r="G19" i="10"/>
  <c r="H19" i="10" s="1"/>
  <c r="D19" i="9"/>
  <c r="F19" i="9" s="1"/>
  <c r="N18" i="8"/>
  <c r="M18" i="8"/>
  <c r="M18" i="7"/>
  <c r="E39" i="7" s="1"/>
  <c r="G19" i="11" l="1"/>
  <c r="H19" i="11" s="1"/>
  <c r="I19" i="10"/>
  <c r="G19" i="9"/>
  <c r="H19" i="9" s="1"/>
  <c r="E39" i="8"/>
  <c r="D19" i="8"/>
  <c r="F19" i="8" s="1"/>
  <c r="N18" i="7"/>
  <c r="I19" i="11" l="1"/>
  <c r="J19" i="10"/>
  <c r="K19" i="10" s="1"/>
  <c r="I19" i="9"/>
  <c r="G19" i="8"/>
  <c r="H19" i="8" s="1"/>
  <c r="I19" i="8" s="1"/>
  <c r="D19" i="7"/>
  <c r="F19" i="7" s="1"/>
  <c r="G19" i="7" s="1"/>
  <c r="J19" i="11" l="1"/>
  <c r="K19" i="11" s="1"/>
  <c r="L19" i="10"/>
  <c r="M19" i="10"/>
  <c r="J19" i="9"/>
  <c r="K19" i="9" s="1"/>
  <c r="H19" i="7"/>
  <c r="I19" i="7" s="1"/>
  <c r="O19" i="7"/>
  <c r="O19" i="8"/>
  <c r="L19" i="11" l="1"/>
  <c r="M19" i="11"/>
  <c r="N19" i="10"/>
  <c r="L19" i="9"/>
  <c r="M19" i="9"/>
  <c r="J19" i="8"/>
  <c r="K19" i="8" s="1"/>
  <c r="L19" i="8" s="1"/>
  <c r="N19" i="11" l="1"/>
  <c r="E41" i="10"/>
  <c r="D20" i="10"/>
  <c r="F20" i="10" s="1"/>
  <c r="N19" i="9"/>
  <c r="J19" i="7"/>
  <c r="K19" i="7" s="1"/>
  <c r="L19" i="7" s="1"/>
  <c r="E41" i="11" l="1"/>
  <c r="D20" i="11"/>
  <c r="F20" i="11" s="1"/>
  <c r="G20" i="10"/>
  <c r="H20" i="10" s="1"/>
  <c r="D20" i="9"/>
  <c r="F20" i="9" s="1"/>
  <c r="N19" i="8"/>
  <c r="M19" i="8"/>
  <c r="M19" i="7"/>
  <c r="E40" i="7" s="1"/>
  <c r="G20" i="11" l="1"/>
  <c r="H20" i="11" s="1"/>
  <c r="I20" i="10"/>
  <c r="G20" i="9"/>
  <c r="H20" i="9" s="1"/>
  <c r="E40" i="8"/>
  <c r="D20" i="8"/>
  <c r="F20" i="8" s="1"/>
  <c r="N19" i="7"/>
  <c r="I20" i="11" l="1"/>
  <c r="J20" i="10"/>
  <c r="K20" i="10" s="1"/>
  <c r="I20" i="9"/>
  <c r="G20" i="8"/>
  <c r="H20" i="8" s="1"/>
  <c r="I20" i="8" s="1"/>
  <c r="D20" i="7"/>
  <c r="F20" i="7" s="1"/>
  <c r="G20" i="7" s="1"/>
  <c r="J20" i="11" l="1"/>
  <c r="K20" i="11" s="1"/>
  <c r="L20" i="10"/>
  <c r="M20" i="10"/>
  <c r="J20" i="9"/>
  <c r="K20" i="9" s="1"/>
  <c r="H20" i="7"/>
  <c r="I20" i="7" s="1"/>
  <c r="O20" i="7"/>
  <c r="O20" i="8"/>
  <c r="L20" i="11" l="1"/>
  <c r="M20" i="11"/>
  <c r="N20" i="10"/>
  <c r="L20" i="9"/>
  <c r="M20" i="9"/>
  <c r="J20" i="8"/>
  <c r="K20" i="8" s="1"/>
  <c r="L20" i="8" s="1"/>
  <c r="N20" i="11" l="1"/>
  <c r="E42" i="10"/>
  <c r="D21" i="10"/>
  <c r="F21" i="10" s="1"/>
  <c r="N20" i="9"/>
  <c r="J20" i="7"/>
  <c r="K20" i="7" s="1"/>
  <c r="L20" i="7" s="1"/>
  <c r="E42" i="11" l="1"/>
  <c r="D21" i="11"/>
  <c r="F21" i="11" s="1"/>
  <c r="G21" i="10"/>
  <c r="H21" i="10" s="1"/>
  <c r="D21" i="9"/>
  <c r="F21" i="9" s="1"/>
  <c r="N20" i="8"/>
  <c r="M20" i="8"/>
  <c r="M20" i="7"/>
  <c r="E41" i="7" s="1"/>
  <c r="G21" i="11" l="1"/>
  <c r="H21" i="11" s="1"/>
  <c r="I21" i="10"/>
  <c r="G21" i="9"/>
  <c r="H21" i="9" s="1"/>
  <c r="E41" i="8"/>
  <c r="D21" i="8"/>
  <c r="F21" i="8" s="1"/>
  <c r="N20" i="7"/>
  <c r="I21" i="11" l="1"/>
  <c r="J21" i="10"/>
  <c r="K21" i="10" s="1"/>
  <c r="I21" i="9"/>
  <c r="G21" i="8"/>
  <c r="H21" i="8" s="1"/>
  <c r="I21" i="8" s="1"/>
  <c r="D21" i="7"/>
  <c r="F21" i="7" s="1"/>
  <c r="G21" i="7" s="1"/>
  <c r="J21" i="11" l="1"/>
  <c r="K21" i="11" s="1"/>
  <c r="L21" i="10"/>
  <c r="M21" i="10"/>
  <c r="J21" i="9"/>
  <c r="K21" i="9" s="1"/>
  <c r="H21" i="7"/>
  <c r="I21" i="7" s="1"/>
  <c r="O21" i="7"/>
  <c r="O21" i="8"/>
  <c r="L21" i="11" l="1"/>
  <c r="M21" i="11"/>
  <c r="N21" i="10"/>
  <c r="L21" i="9"/>
  <c r="M21" i="9"/>
  <c r="J21" i="8"/>
  <c r="K21" i="8" s="1"/>
  <c r="L21" i="8" s="1"/>
  <c r="N21" i="11" l="1"/>
  <c r="E43" i="10"/>
  <c r="D22" i="10"/>
  <c r="F22" i="10" s="1"/>
  <c r="N21" i="9"/>
  <c r="J21" i="7"/>
  <c r="K21" i="7" s="1"/>
  <c r="L21" i="7" s="1"/>
  <c r="E43" i="11" l="1"/>
  <c r="D22" i="11"/>
  <c r="F22" i="11" s="1"/>
  <c r="G22" i="10"/>
  <c r="H22" i="10" s="1"/>
  <c r="D22" i="9"/>
  <c r="F22" i="9" s="1"/>
  <c r="N21" i="8"/>
  <c r="M21" i="8"/>
  <c r="M21" i="7"/>
  <c r="E42" i="7" s="1"/>
  <c r="G22" i="11" l="1"/>
  <c r="H22" i="11" s="1"/>
  <c r="I22" i="10"/>
  <c r="G22" i="9"/>
  <c r="H22" i="9" s="1"/>
  <c r="E42" i="8"/>
  <c r="D22" i="8"/>
  <c r="F22" i="8" s="1"/>
  <c r="N21" i="7"/>
  <c r="I22" i="11" l="1"/>
  <c r="J22" i="10"/>
  <c r="K22" i="10" s="1"/>
  <c r="I22" i="9"/>
  <c r="G22" i="8"/>
  <c r="H22" i="8" s="1"/>
  <c r="I22" i="8" s="1"/>
  <c r="D22" i="7"/>
  <c r="F22" i="7" s="1"/>
  <c r="G22" i="7" s="1"/>
  <c r="J22" i="11" l="1"/>
  <c r="K22" i="11" s="1"/>
  <c r="L22" i="10"/>
  <c r="M22" i="10"/>
  <c r="J22" i="9"/>
  <c r="K22" i="9" s="1"/>
  <c r="H22" i="7"/>
  <c r="I22" i="7" s="1"/>
  <c r="O22" i="7"/>
  <c r="O22" i="8"/>
  <c r="L22" i="11" l="1"/>
  <c r="M22" i="11"/>
  <c r="N22" i="10"/>
  <c r="L22" i="9"/>
  <c r="M22" i="9"/>
  <c r="J22" i="8"/>
  <c r="K22" i="8" s="1"/>
  <c r="L22" i="8" s="1"/>
  <c r="N22" i="11" l="1"/>
  <c r="E44" i="10"/>
  <c r="D23" i="10"/>
  <c r="F23" i="10" s="1"/>
  <c r="N22" i="9"/>
  <c r="J22" i="7"/>
  <c r="K22" i="7" s="1"/>
  <c r="L22" i="7" s="1"/>
  <c r="E44" i="11" l="1"/>
  <c r="D23" i="11"/>
  <c r="F23" i="11" s="1"/>
  <c r="G23" i="10"/>
  <c r="H23" i="10" s="1"/>
  <c r="D23" i="9"/>
  <c r="F23" i="9" s="1"/>
  <c r="N22" i="8"/>
  <c r="M22" i="8"/>
  <c r="M22" i="7"/>
  <c r="E43" i="7" s="1"/>
  <c r="G23" i="11" l="1"/>
  <c r="H23" i="11" s="1"/>
  <c r="I23" i="10"/>
  <c r="G23" i="9"/>
  <c r="H23" i="9" s="1"/>
  <c r="E43" i="8"/>
  <c r="D23" i="8"/>
  <c r="F23" i="8" s="1"/>
  <c r="N22" i="7"/>
  <c r="I23" i="11" l="1"/>
  <c r="J23" i="10"/>
  <c r="K23" i="10" s="1"/>
  <c r="I23" i="9"/>
  <c r="G23" i="8"/>
  <c r="H23" i="8" s="1"/>
  <c r="I23" i="8" s="1"/>
  <c r="D23" i="7"/>
  <c r="F23" i="7" s="1"/>
  <c r="G23" i="7" s="1"/>
  <c r="J23" i="11" l="1"/>
  <c r="K23" i="11" s="1"/>
  <c r="L23" i="10"/>
  <c r="M23" i="10"/>
  <c r="J23" i="9"/>
  <c r="K23" i="9" s="1"/>
  <c r="H23" i="7"/>
  <c r="I23" i="7" s="1"/>
  <c r="O23" i="7"/>
  <c r="O23" i="8"/>
  <c r="L23" i="11" l="1"/>
  <c r="M23" i="11"/>
  <c r="N23" i="10"/>
  <c r="L23" i="9"/>
  <c r="M23" i="9"/>
  <c r="J23" i="8"/>
  <c r="K23" i="8" s="1"/>
  <c r="L23" i="8" s="1"/>
  <c r="N23" i="11" l="1"/>
  <c r="E45" i="10"/>
  <c r="D24" i="10"/>
  <c r="F24" i="10" s="1"/>
  <c r="N23" i="9"/>
  <c r="J23" i="7"/>
  <c r="K23" i="7" s="1"/>
  <c r="L23" i="7" s="1"/>
  <c r="E45" i="11" l="1"/>
  <c r="D24" i="11"/>
  <c r="F24" i="11" s="1"/>
  <c r="G24" i="10"/>
  <c r="H24" i="10" s="1"/>
  <c r="D24" i="9"/>
  <c r="F24" i="9" s="1"/>
  <c r="N23" i="8"/>
  <c r="M23" i="8"/>
  <c r="M23" i="7"/>
  <c r="E44" i="7" s="1"/>
  <c r="G24" i="11" l="1"/>
  <c r="H24" i="11" s="1"/>
  <c r="I24" i="10"/>
  <c r="G24" i="9"/>
  <c r="H24" i="9" s="1"/>
  <c r="E44" i="8"/>
  <c r="D24" i="8"/>
  <c r="F24" i="8" s="1"/>
  <c r="N23" i="7"/>
  <c r="I24" i="11" l="1"/>
  <c r="J24" i="10"/>
  <c r="K24" i="10" s="1"/>
  <c r="I24" i="9"/>
  <c r="G24" i="8"/>
  <c r="H24" i="8" s="1"/>
  <c r="I24" i="8" s="1"/>
  <c r="D24" i="7"/>
  <c r="F24" i="7" s="1"/>
  <c r="G24" i="7" s="1"/>
  <c r="J24" i="11" l="1"/>
  <c r="K24" i="11" s="1"/>
  <c r="L24" i="10"/>
  <c r="M24" i="10"/>
  <c r="J24" i="9"/>
  <c r="K24" i="9" s="1"/>
  <c r="H24" i="7"/>
  <c r="I24" i="7" s="1"/>
  <c r="O24" i="7"/>
  <c r="O24" i="8"/>
  <c r="L24" i="11" l="1"/>
  <c r="M24" i="11"/>
  <c r="N24" i="10"/>
  <c r="L24" i="9"/>
  <c r="M24" i="9"/>
  <c r="J24" i="8"/>
  <c r="K24" i="8" s="1"/>
  <c r="L24" i="8" s="1"/>
  <c r="N24" i="11" l="1"/>
  <c r="E46" i="10"/>
  <c r="D25" i="10"/>
  <c r="F25" i="10" s="1"/>
  <c r="N24" i="9"/>
  <c r="J24" i="7"/>
  <c r="K24" i="7" s="1"/>
  <c r="L24" i="7" s="1"/>
  <c r="E46" i="11" l="1"/>
  <c r="D25" i="11"/>
  <c r="F25" i="11" s="1"/>
  <c r="G25" i="10"/>
  <c r="H25" i="10" s="1"/>
  <c r="D25" i="9"/>
  <c r="F25" i="9" s="1"/>
  <c r="N24" i="8"/>
  <c r="M24" i="8"/>
  <c r="M24" i="7"/>
  <c r="E45" i="7" s="1"/>
  <c r="G25" i="11" l="1"/>
  <c r="H25" i="11" s="1"/>
  <c r="I25" i="10"/>
  <c r="G25" i="9"/>
  <c r="H25" i="9" s="1"/>
  <c r="E45" i="8"/>
  <c r="D25" i="8"/>
  <c r="F25" i="8" s="1"/>
  <c r="N24" i="7"/>
  <c r="I25" i="11" l="1"/>
  <c r="J25" i="10"/>
  <c r="K25" i="10" s="1"/>
  <c r="I25" i="9"/>
  <c r="G25" i="8"/>
  <c r="H25" i="8" s="1"/>
  <c r="I25" i="8" s="1"/>
  <c r="D25" i="7"/>
  <c r="F25" i="7" s="1"/>
  <c r="G25" i="7" s="1"/>
  <c r="J25" i="11" l="1"/>
  <c r="K25" i="11" s="1"/>
  <c r="L25" i="10"/>
  <c r="M25" i="10"/>
  <c r="J25" i="9"/>
  <c r="K25" i="9" s="1"/>
  <c r="H25" i="7"/>
  <c r="I25" i="7" s="1"/>
  <c r="O25" i="7"/>
  <c r="O25" i="8"/>
  <c r="L25" i="11" l="1"/>
  <c r="M25" i="11"/>
  <c r="N25" i="10"/>
  <c r="L25" i="9"/>
  <c r="M25" i="9"/>
  <c r="E47" i="9" s="1"/>
  <c r="J25" i="8"/>
  <c r="K25" i="8" s="1"/>
  <c r="L25" i="8" s="1"/>
  <c r="N25" i="11" l="1"/>
  <c r="E47" i="10"/>
  <c r="D26" i="10"/>
  <c r="F26" i="10" s="1"/>
  <c r="N25" i="9"/>
  <c r="J25" i="7"/>
  <c r="K25" i="7" s="1"/>
  <c r="L25" i="7" s="1"/>
  <c r="E47" i="11" l="1"/>
  <c r="D26" i="11"/>
  <c r="F26" i="11" s="1"/>
  <c r="G26" i="10"/>
  <c r="H26" i="10" s="1"/>
  <c r="D26" i="9"/>
  <c r="F26" i="9" s="1"/>
  <c r="N25" i="8"/>
  <c r="M25" i="8"/>
  <c r="M25" i="7"/>
  <c r="E46" i="7" s="1"/>
  <c r="G26" i="11" l="1"/>
  <c r="H26" i="11" s="1"/>
  <c r="I26" i="10"/>
  <c r="G26" i="9"/>
  <c r="H26" i="9" s="1"/>
  <c r="E46" i="8"/>
  <c r="D26" i="8"/>
  <c r="F26" i="8" s="1"/>
  <c r="N25" i="7"/>
  <c r="I26" i="11" l="1"/>
  <c r="J26" i="10"/>
  <c r="K26" i="10" s="1"/>
  <c r="I26" i="9"/>
  <c r="G26" i="8"/>
  <c r="H26" i="8" s="1"/>
  <c r="I26" i="8" s="1"/>
  <c r="D26" i="7"/>
  <c r="F26" i="7" s="1"/>
  <c r="G26" i="7" s="1"/>
  <c r="J26" i="11" l="1"/>
  <c r="K26" i="11" s="1"/>
  <c r="L26" i="10"/>
  <c r="M26" i="10"/>
  <c r="J26" i="9"/>
  <c r="K26" i="9" s="1"/>
  <c r="H26" i="7"/>
  <c r="I26" i="7" s="1"/>
  <c r="O26" i="7"/>
  <c r="O26" i="8"/>
  <c r="L26" i="11" l="1"/>
  <c r="M26" i="11"/>
  <c r="N26" i="10"/>
  <c r="L26" i="9"/>
  <c r="M26" i="9"/>
  <c r="E48" i="9" s="1"/>
  <c r="J26" i="8"/>
  <c r="K26" i="8" s="1"/>
  <c r="L26" i="8" s="1"/>
  <c r="N26" i="11" l="1"/>
  <c r="E48" i="10"/>
  <c r="D27" i="10"/>
  <c r="F27" i="10" s="1"/>
  <c r="N26" i="9"/>
  <c r="J26" i="7"/>
  <c r="K26" i="7" s="1"/>
  <c r="L26" i="7" s="1"/>
  <c r="E48" i="11" l="1"/>
  <c r="D27" i="11"/>
  <c r="F27" i="11" s="1"/>
  <c r="G27" i="10"/>
  <c r="H27" i="10" s="1"/>
  <c r="D27" i="9"/>
  <c r="F27" i="9" s="1"/>
  <c r="N26" i="8"/>
  <c r="M26" i="8"/>
  <c r="M26" i="7"/>
  <c r="E47" i="7" s="1"/>
  <c r="G27" i="11" l="1"/>
  <c r="H27" i="11" s="1"/>
  <c r="I27" i="10"/>
  <c r="G27" i="9"/>
  <c r="H27" i="9" s="1"/>
  <c r="E47" i="8"/>
  <c r="D27" i="8"/>
  <c r="F27" i="8" s="1"/>
  <c r="N26" i="7"/>
  <c r="I27" i="11" l="1"/>
  <c r="J27" i="10"/>
  <c r="K27" i="10" s="1"/>
  <c r="I27" i="9"/>
  <c r="G27" i="8"/>
  <c r="H27" i="8" s="1"/>
  <c r="I27" i="8" s="1"/>
  <c r="D27" i="7"/>
  <c r="F27" i="7" s="1"/>
  <c r="G27" i="7" s="1"/>
  <c r="J27" i="11" l="1"/>
  <c r="K27" i="11" s="1"/>
  <c r="L27" i="10"/>
  <c r="M27" i="10"/>
  <c r="J27" i="9"/>
  <c r="K27" i="9" s="1"/>
  <c r="H27" i="7"/>
  <c r="I27" i="7" s="1"/>
  <c r="O27" i="7"/>
  <c r="O27" i="8"/>
  <c r="L27" i="11" l="1"/>
  <c r="M27" i="11"/>
  <c r="N27" i="10"/>
  <c r="L27" i="9"/>
  <c r="M27" i="9"/>
  <c r="E49" i="9" s="1"/>
  <c r="J27" i="8"/>
  <c r="K27" i="8" s="1"/>
  <c r="L27" i="8" s="1"/>
  <c r="N27" i="11" l="1"/>
  <c r="E49" i="10"/>
  <c r="D28" i="10"/>
  <c r="F28" i="10" s="1"/>
  <c r="N27" i="9"/>
  <c r="J27" i="7"/>
  <c r="K27" i="7" s="1"/>
  <c r="L27" i="7" s="1"/>
  <c r="E49" i="11" l="1"/>
  <c r="D28" i="11"/>
  <c r="F28" i="11" s="1"/>
  <c r="G28" i="10"/>
  <c r="H28" i="10" s="1"/>
  <c r="D28" i="9"/>
  <c r="F28" i="9" s="1"/>
  <c r="N27" i="8"/>
  <c r="M27" i="8"/>
  <c r="M27" i="7"/>
  <c r="E48" i="7" s="1"/>
  <c r="G28" i="11" l="1"/>
  <c r="H28" i="11" s="1"/>
  <c r="I28" i="10"/>
  <c r="G28" i="9"/>
  <c r="H28" i="9" s="1"/>
  <c r="E48" i="8"/>
  <c r="D28" i="8"/>
  <c r="F28" i="8" s="1"/>
  <c r="N27" i="7"/>
  <c r="I28" i="11" l="1"/>
  <c r="J28" i="10"/>
  <c r="K28" i="10" s="1"/>
  <c r="I28" i="9"/>
  <c r="G28" i="8"/>
  <c r="H28" i="8" s="1"/>
  <c r="I28" i="8" s="1"/>
  <c r="D28" i="7"/>
  <c r="F28" i="7" s="1"/>
  <c r="G28" i="7" s="1"/>
  <c r="J28" i="11" l="1"/>
  <c r="K28" i="11" s="1"/>
  <c r="L28" i="10"/>
  <c r="M28" i="10"/>
  <c r="J28" i="9"/>
  <c r="K28" i="9" s="1"/>
  <c r="H28" i="7"/>
  <c r="I28" i="7" s="1"/>
  <c r="O28" i="7"/>
  <c r="O28" i="8"/>
  <c r="L28" i="11" l="1"/>
  <c r="M28" i="11"/>
  <c r="N28" i="10"/>
  <c r="L28" i="9"/>
  <c r="M28" i="9"/>
  <c r="E50" i="9" s="1"/>
  <c r="J28" i="8"/>
  <c r="K28" i="8" s="1"/>
  <c r="L28" i="8" s="1"/>
  <c r="N28" i="11" l="1"/>
  <c r="E50" i="10"/>
  <c r="D29" i="10"/>
  <c r="F29" i="10" s="1"/>
  <c r="N28" i="9"/>
  <c r="J28" i="7"/>
  <c r="K28" i="7" s="1"/>
  <c r="L28" i="7" s="1"/>
  <c r="E50" i="11" l="1"/>
  <c r="D29" i="11"/>
  <c r="F29" i="11" s="1"/>
  <c r="G29" i="10"/>
  <c r="H29" i="10" s="1"/>
  <c r="D29" i="9"/>
  <c r="F29" i="9" s="1"/>
  <c r="N28" i="8"/>
  <c r="M28" i="8"/>
  <c r="M28" i="7"/>
  <c r="E49" i="7" s="1"/>
  <c r="G29" i="11" l="1"/>
  <c r="H29" i="11" s="1"/>
  <c r="I29" i="10"/>
  <c r="G29" i="9"/>
  <c r="H29" i="9" s="1"/>
  <c r="E49" i="8"/>
  <c r="D29" i="8"/>
  <c r="F29" i="8" s="1"/>
  <c r="N28" i="7"/>
  <c r="I29" i="11" l="1"/>
  <c r="J29" i="10"/>
  <c r="K29" i="10" s="1"/>
  <c r="I29" i="9"/>
  <c r="G29" i="8"/>
  <c r="H29" i="8" s="1"/>
  <c r="I29" i="8" s="1"/>
  <c r="D29" i="7"/>
  <c r="F29" i="7" s="1"/>
  <c r="G29" i="7" s="1"/>
  <c r="J29" i="11" l="1"/>
  <c r="K29" i="11" s="1"/>
  <c r="L29" i="10"/>
  <c r="M29" i="10"/>
  <c r="J29" i="9"/>
  <c r="K29" i="9" s="1"/>
  <c r="H29" i="7"/>
  <c r="I29" i="7" s="1"/>
  <c r="O29" i="7"/>
  <c r="O29" i="8"/>
  <c r="L29" i="11" l="1"/>
  <c r="M29" i="11"/>
  <c r="N29" i="10"/>
  <c r="L29" i="9"/>
  <c r="M29" i="9"/>
  <c r="E51" i="9" s="1"/>
  <c r="J29" i="8"/>
  <c r="K29" i="8" s="1"/>
  <c r="L29" i="8" s="1"/>
  <c r="N29" i="11" l="1"/>
  <c r="E51" i="10"/>
  <c r="D30" i="10"/>
  <c r="F30" i="10" s="1"/>
  <c r="N29" i="9"/>
  <c r="J29" i="7"/>
  <c r="K29" i="7" s="1"/>
  <c r="L29" i="7" s="1"/>
  <c r="E51" i="11" l="1"/>
  <c r="D30" i="11"/>
  <c r="F30" i="11" s="1"/>
  <c r="G30" i="10"/>
  <c r="H30" i="10" s="1"/>
  <c r="D30" i="9"/>
  <c r="F30" i="9" s="1"/>
  <c r="N29" i="8"/>
  <c r="M29" i="8"/>
  <c r="M29" i="7"/>
  <c r="E50" i="7" s="1"/>
  <c r="G30" i="11" l="1"/>
  <c r="H30" i="11" s="1"/>
  <c r="I30" i="10"/>
  <c r="G30" i="9"/>
  <c r="H30" i="9" s="1"/>
  <c r="E50" i="8"/>
  <c r="D30" i="8"/>
  <c r="F30" i="8" s="1"/>
  <c r="N29" i="7"/>
  <c r="I30" i="11" l="1"/>
  <c r="J30" i="10"/>
  <c r="K30" i="10" s="1"/>
  <c r="I30" i="9"/>
  <c r="G30" i="8"/>
  <c r="H30" i="8" s="1"/>
  <c r="I30" i="8" s="1"/>
  <c r="D30" i="7"/>
  <c r="F30" i="7" s="1"/>
  <c r="G30" i="7" s="1"/>
  <c r="J30" i="11" l="1"/>
  <c r="K30" i="11" s="1"/>
  <c r="L30" i="10"/>
  <c r="M30" i="10"/>
  <c r="J30" i="9"/>
  <c r="K30" i="9" s="1"/>
  <c r="H30" i="7"/>
  <c r="I30" i="7" s="1"/>
  <c r="O30" i="7"/>
  <c r="O30" i="8"/>
  <c r="L30" i="11" l="1"/>
  <c r="M30" i="11"/>
  <c r="N30" i="10"/>
  <c r="L30" i="9"/>
  <c r="M30" i="9"/>
  <c r="E52" i="9" s="1"/>
  <c r="J30" i="8"/>
  <c r="K30" i="8" s="1"/>
  <c r="L30" i="8" s="1"/>
  <c r="N30" i="11" l="1"/>
  <c r="E52" i="10"/>
  <c r="D31" i="10"/>
  <c r="F31" i="10" s="1"/>
  <c r="N30" i="9"/>
  <c r="J30" i="7"/>
  <c r="K30" i="7" s="1"/>
  <c r="L30" i="7" s="1"/>
  <c r="E52" i="11" l="1"/>
  <c r="D31" i="11"/>
  <c r="F31" i="11" s="1"/>
  <c r="G31" i="10"/>
  <c r="H31" i="10" s="1"/>
  <c r="D31" i="9"/>
  <c r="F31" i="9" s="1"/>
  <c r="N30" i="8"/>
  <c r="M30" i="8"/>
  <c r="M30" i="7"/>
  <c r="E51" i="7" s="1"/>
  <c r="G31" i="11" l="1"/>
  <c r="H31" i="11" s="1"/>
  <c r="I31" i="10"/>
  <c r="G31" i="9"/>
  <c r="H31" i="9" s="1"/>
  <c r="E51" i="8"/>
  <c r="D31" i="8"/>
  <c r="F31" i="8" s="1"/>
  <c r="N30" i="7"/>
  <c r="I31" i="11" l="1"/>
  <c r="J31" i="10"/>
  <c r="K31" i="10" s="1"/>
  <c r="I31" i="9"/>
  <c r="G31" i="8"/>
  <c r="H31" i="8" s="1"/>
  <c r="I31" i="8" s="1"/>
  <c r="D31" i="7"/>
  <c r="F31" i="7" s="1"/>
  <c r="G31" i="7" s="1"/>
  <c r="J31" i="11" l="1"/>
  <c r="K31" i="11" s="1"/>
  <c r="L31" i="10"/>
  <c r="M31" i="10"/>
  <c r="J31" i="9"/>
  <c r="K31" i="9" s="1"/>
  <c r="H31" i="7"/>
  <c r="I31" i="7" s="1"/>
  <c r="O31" i="7"/>
  <c r="O31" i="8"/>
  <c r="L31" i="11" l="1"/>
  <c r="M31" i="11"/>
  <c r="N31" i="10"/>
  <c r="L31" i="9"/>
  <c r="M31" i="9"/>
  <c r="E53" i="9" s="1"/>
  <c r="J31" i="8"/>
  <c r="K31" i="8" s="1"/>
  <c r="L31" i="8" s="1"/>
  <c r="N31" i="11" l="1"/>
  <c r="E53" i="10"/>
  <c r="D32" i="10"/>
  <c r="F32" i="10" s="1"/>
  <c r="N31" i="9"/>
  <c r="J31" i="7"/>
  <c r="K31" i="7" s="1"/>
  <c r="L31" i="7" s="1"/>
  <c r="E53" i="11" l="1"/>
  <c r="D32" i="11"/>
  <c r="F32" i="11" s="1"/>
  <c r="G32" i="10"/>
  <c r="H32" i="10" s="1"/>
  <c r="D32" i="9"/>
  <c r="F32" i="9" s="1"/>
  <c r="N31" i="8"/>
  <c r="M31" i="8"/>
  <c r="M31" i="7"/>
  <c r="E52" i="7" s="1"/>
  <c r="G32" i="11" l="1"/>
  <c r="H32" i="11" s="1"/>
  <c r="I32" i="10"/>
  <c r="G32" i="9"/>
  <c r="H32" i="9" s="1"/>
  <c r="E52" i="8"/>
  <c r="D32" i="8"/>
  <c r="F32" i="8" s="1"/>
  <c r="N31" i="7"/>
  <c r="I32" i="11" l="1"/>
  <c r="J32" i="10"/>
  <c r="K32" i="10" s="1"/>
  <c r="I32" i="9"/>
  <c r="G32" i="8"/>
  <c r="H32" i="8" s="1"/>
  <c r="I32" i="8" s="1"/>
  <c r="D32" i="7"/>
  <c r="F32" i="7" s="1"/>
  <c r="G32" i="7" s="1"/>
  <c r="J32" i="11" l="1"/>
  <c r="K32" i="11" s="1"/>
  <c r="L32" i="10"/>
  <c r="M32" i="10"/>
  <c r="J32" i="9"/>
  <c r="K32" i="9" s="1"/>
  <c r="H32" i="7"/>
  <c r="I32" i="7" s="1"/>
  <c r="O32" i="7"/>
  <c r="O32" i="8"/>
  <c r="L32" i="11" l="1"/>
  <c r="M32" i="11"/>
  <c r="N32" i="10"/>
  <c r="L32" i="9"/>
  <c r="M32" i="9"/>
  <c r="E54" i="9" s="1"/>
  <c r="J32" i="8"/>
  <c r="K32" i="8" s="1"/>
  <c r="L32" i="8" s="1"/>
  <c r="N32" i="11" l="1"/>
  <c r="E54" i="10"/>
  <c r="D33" i="10"/>
  <c r="F33" i="10" s="1"/>
  <c r="N32" i="9"/>
  <c r="J32" i="7"/>
  <c r="K32" i="7" s="1"/>
  <c r="L32" i="7" s="1"/>
  <c r="E54" i="11" l="1"/>
  <c r="D33" i="11"/>
  <c r="F33" i="11" s="1"/>
  <c r="G33" i="10"/>
  <c r="H33" i="10" s="1"/>
  <c r="D33" i="9"/>
  <c r="F33" i="9" s="1"/>
  <c r="N32" i="8"/>
  <c r="M32" i="8"/>
  <c r="M32" i="7"/>
  <c r="E53" i="7" s="1"/>
  <c r="G33" i="11" l="1"/>
  <c r="H33" i="11" s="1"/>
  <c r="I33" i="10"/>
  <c r="G33" i="9"/>
  <c r="H33" i="9" s="1"/>
  <c r="E53" i="8"/>
  <c r="D33" i="8"/>
  <c r="F33" i="8" s="1"/>
  <c r="N32" i="7"/>
  <c r="I33" i="11" l="1"/>
  <c r="J33" i="10"/>
  <c r="K33" i="10" s="1"/>
  <c r="I33" i="9"/>
  <c r="G33" i="8"/>
  <c r="H33" i="8" s="1"/>
  <c r="I33" i="8" s="1"/>
  <c r="D33" i="7"/>
  <c r="F33" i="7" s="1"/>
  <c r="G33" i="7" s="1"/>
  <c r="J33" i="11" l="1"/>
  <c r="K33" i="11" s="1"/>
  <c r="L33" i="10"/>
  <c r="M33" i="10"/>
  <c r="J33" i="9"/>
  <c r="K33" i="9" s="1"/>
  <c r="H33" i="7"/>
  <c r="I33" i="7" s="1"/>
  <c r="O33" i="7"/>
  <c r="O33" i="8"/>
  <c r="L33" i="11" l="1"/>
  <c r="M33" i="11"/>
  <c r="N33" i="10"/>
  <c r="L33" i="9"/>
  <c r="M33" i="9"/>
  <c r="E55" i="9" s="1"/>
  <c r="J33" i="8"/>
  <c r="K33" i="8" s="1"/>
  <c r="L33" i="8" s="1"/>
  <c r="N33" i="11" l="1"/>
  <c r="E55" i="10"/>
  <c r="D34" i="10"/>
  <c r="F34" i="10" s="1"/>
  <c r="N33" i="9"/>
  <c r="J33" i="7"/>
  <c r="K33" i="7" s="1"/>
  <c r="L33" i="7" s="1"/>
  <c r="E55" i="11" l="1"/>
  <c r="D34" i="11"/>
  <c r="F34" i="11" s="1"/>
  <c r="G34" i="10"/>
  <c r="H34" i="10" s="1"/>
  <c r="D34" i="9"/>
  <c r="F34" i="9" s="1"/>
  <c r="N33" i="8"/>
  <c r="M33" i="8"/>
  <c r="M33" i="7"/>
  <c r="E54" i="7" s="1"/>
  <c r="G34" i="11" l="1"/>
  <c r="H34" i="11" s="1"/>
  <c r="I34" i="10"/>
  <c r="G34" i="9"/>
  <c r="H34" i="9" s="1"/>
  <c r="E54" i="8"/>
  <c r="D34" i="8"/>
  <c r="F34" i="8" s="1"/>
  <c r="N33" i="7"/>
  <c r="I34" i="11" l="1"/>
  <c r="J34" i="10"/>
  <c r="K34" i="10" s="1"/>
  <c r="I34" i="9"/>
  <c r="G34" i="8"/>
  <c r="H34" i="8" s="1"/>
  <c r="I34" i="8" s="1"/>
  <c r="D34" i="7"/>
  <c r="F34" i="7" s="1"/>
  <c r="G34" i="7" s="1"/>
  <c r="J34" i="11" l="1"/>
  <c r="K34" i="11" s="1"/>
  <c r="L34" i="10"/>
  <c r="M34" i="10"/>
  <c r="J34" i="9"/>
  <c r="K34" i="9" s="1"/>
  <c r="H34" i="7"/>
  <c r="I34" i="7" s="1"/>
  <c r="O34" i="7"/>
  <c r="O34" i="8"/>
  <c r="L34" i="11" l="1"/>
  <c r="M34" i="11"/>
  <c r="N34" i="10"/>
  <c r="L34" i="9"/>
  <c r="M34" i="9"/>
  <c r="E56" i="9" s="1"/>
  <c r="J34" i="8"/>
  <c r="K34" i="8" s="1"/>
  <c r="L34" i="8" s="1"/>
  <c r="N34" i="11" l="1"/>
  <c r="E56" i="10"/>
  <c r="D35" i="10"/>
  <c r="F35" i="10" s="1"/>
  <c r="N34" i="9"/>
  <c r="J34" i="7"/>
  <c r="K34" i="7" s="1"/>
  <c r="L34" i="7" s="1"/>
  <c r="E56" i="11" l="1"/>
  <c r="D35" i="11"/>
  <c r="F35" i="11" s="1"/>
  <c r="G35" i="10"/>
  <c r="H35" i="10" s="1"/>
  <c r="D35" i="9"/>
  <c r="F35" i="9" s="1"/>
  <c r="N34" i="8"/>
  <c r="M34" i="8"/>
  <c r="M34" i="7"/>
  <c r="E55" i="7" s="1"/>
  <c r="G35" i="11" l="1"/>
  <c r="H35" i="11" s="1"/>
  <c r="I35" i="10"/>
  <c r="G35" i="9"/>
  <c r="H35" i="9" s="1"/>
  <c r="E55" i="8"/>
  <c r="D35" i="8"/>
  <c r="F35" i="8" s="1"/>
  <c r="N34" i="7"/>
  <c r="I35" i="11" l="1"/>
  <c r="J35" i="10"/>
  <c r="K35" i="10" s="1"/>
  <c r="I35" i="9"/>
  <c r="G35" i="8"/>
  <c r="H35" i="8" s="1"/>
  <c r="I35" i="8" s="1"/>
  <c r="D35" i="7"/>
  <c r="F35" i="7" s="1"/>
  <c r="G35" i="7" s="1"/>
  <c r="J35" i="11" l="1"/>
  <c r="K35" i="11" s="1"/>
  <c r="L35" i="10"/>
  <c r="M35" i="10"/>
  <c r="J35" i="9"/>
  <c r="K35" i="9" s="1"/>
  <c r="H35" i="7"/>
  <c r="I35" i="7" s="1"/>
  <c r="O35" i="7"/>
  <c r="O35" i="8"/>
  <c r="L35" i="11" l="1"/>
  <c r="M35" i="11"/>
  <c r="N35" i="10"/>
  <c r="L35" i="9"/>
  <c r="M35" i="9"/>
  <c r="E57" i="9" s="1"/>
  <c r="J35" i="8"/>
  <c r="K35" i="8" s="1"/>
  <c r="L35" i="8" s="1"/>
  <c r="N35" i="11" l="1"/>
  <c r="E57" i="10"/>
  <c r="D36" i="10"/>
  <c r="F36" i="10" s="1"/>
  <c r="N35" i="9"/>
  <c r="J35" i="7"/>
  <c r="K35" i="7" s="1"/>
  <c r="L35" i="7" s="1"/>
  <c r="E57" i="11" l="1"/>
  <c r="D36" i="11"/>
  <c r="F36" i="11" s="1"/>
  <c r="G36" i="10"/>
  <c r="H36" i="10" s="1"/>
  <c r="D36" i="9"/>
  <c r="F36" i="9" s="1"/>
  <c r="N35" i="8"/>
  <c r="M35" i="8"/>
  <c r="M35" i="7"/>
  <c r="E56" i="7" s="1"/>
  <c r="G36" i="11" l="1"/>
  <c r="H36" i="11" s="1"/>
  <c r="I36" i="10"/>
  <c r="G36" i="9"/>
  <c r="H36" i="9" s="1"/>
  <c r="E56" i="8"/>
  <c r="D36" i="8"/>
  <c r="F36" i="8" s="1"/>
  <c r="N35" i="7"/>
  <c r="I36" i="11" l="1"/>
  <c r="J36" i="10"/>
  <c r="K36" i="10" s="1"/>
  <c r="I36" i="9"/>
  <c r="G36" i="8"/>
  <c r="H36" i="8" s="1"/>
  <c r="I36" i="8" s="1"/>
  <c r="D36" i="7"/>
  <c r="F36" i="7" s="1"/>
  <c r="G36" i="7" s="1"/>
  <c r="J36" i="11" l="1"/>
  <c r="K36" i="11" s="1"/>
  <c r="L36" i="10"/>
  <c r="M36" i="10"/>
  <c r="J36" i="9"/>
  <c r="K36" i="9" s="1"/>
  <c r="H36" i="7"/>
  <c r="I36" i="7" s="1"/>
  <c r="O36" i="7"/>
  <c r="O36" i="8"/>
  <c r="L36" i="11" l="1"/>
  <c r="M36" i="11"/>
  <c r="N36" i="10"/>
  <c r="L36" i="9"/>
  <c r="M36" i="9"/>
  <c r="E58" i="9" s="1"/>
  <c r="J36" i="8"/>
  <c r="K36" i="8" s="1"/>
  <c r="L36" i="8" s="1"/>
  <c r="N36" i="11" l="1"/>
  <c r="E58" i="10"/>
  <c r="D37" i="10"/>
  <c r="F37" i="10" s="1"/>
  <c r="N36" i="9"/>
  <c r="J36" i="7"/>
  <c r="K36" i="7" s="1"/>
  <c r="L36" i="7" s="1"/>
  <c r="E58" i="11" l="1"/>
  <c r="D37" i="11"/>
  <c r="F37" i="11" s="1"/>
  <c r="G37" i="10"/>
  <c r="H37" i="10" s="1"/>
  <c r="D37" i="9"/>
  <c r="F37" i="9" s="1"/>
  <c r="N36" i="8"/>
  <c r="M36" i="8"/>
  <c r="M36" i="7"/>
  <c r="E57" i="7" s="1"/>
  <c r="G37" i="11" l="1"/>
  <c r="H37" i="11" s="1"/>
  <c r="I37" i="10"/>
  <c r="G37" i="9"/>
  <c r="H37" i="9" s="1"/>
  <c r="E57" i="8"/>
  <c r="D37" i="8"/>
  <c r="F37" i="8" s="1"/>
  <c r="N36" i="7"/>
  <c r="I37" i="11" l="1"/>
  <c r="J37" i="10"/>
  <c r="K37" i="10" s="1"/>
  <c r="I37" i="9"/>
  <c r="G37" i="8"/>
  <c r="H37" i="8" s="1"/>
  <c r="I37" i="8" s="1"/>
  <c r="D37" i="7"/>
  <c r="F37" i="7" s="1"/>
  <c r="G37" i="7" s="1"/>
  <c r="J37" i="11" l="1"/>
  <c r="K37" i="11" s="1"/>
  <c r="L37" i="10"/>
  <c r="M37" i="10"/>
  <c r="J37" i="9"/>
  <c r="K37" i="9" s="1"/>
  <c r="H37" i="7"/>
  <c r="I37" i="7" s="1"/>
  <c r="O37" i="7"/>
  <c r="O37" i="8"/>
  <c r="L37" i="11" l="1"/>
  <c r="M37" i="11"/>
  <c r="N37" i="10"/>
  <c r="L37" i="9"/>
  <c r="M37" i="9"/>
  <c r="E59" i="9" s="1"/>
  <c r="J37" i="8"/>
  <c r="K37" i="8" s="1"/>
  <c r="L37" i="8" s="1"/>
  <c r="N37" i="11" l="1"/>
  <c r="E59" i="10"/>
  <c r="D38" i="10"/>
  <c r="F38" i="10" s="1"/>
  <c r="N37" i="9"/>
  <c r="J37" i="7"/>
  <c r="K37" i="7" s="1"/>
  <c r="L37" i="7" s="1"/>
  <c r="E59" i="11" l="1"/>
  <c r="D38" i="11"/>
  <c r="F38" i="11" s="1"/>
  <c r="G38" i="10"/>
  <c r="H38" i="10" s="1"/>
  <c r="D38" i="9"/>
  <c r="F38" i="9" s="1"/>
  <c r="N37" i="8"/>
  <c r="M37" i="8"/>
  <c r="M37" i="7"/>
  <c r="E58" i="7" s="1"/>
  <c r="G38" i="11" l="1"/>
  <c r="H38" i="11" s="1"/>
  <c r="I38" i="10"/>
  <c r="G38" i="9"/>
  <c r="H38" i="9" s="1"/>
  <c r="E58" i="8"/>
  <c r="D38" i="8"/>
  <c r="F38" i="8" s="1"/>
  <c r="N37" i="7"/>
  <c r="I38" i="11" l="1"/>
  <c r="J38" i="10"/>
  <c r="K38" i="10" s="1"/>
  <c r="I38" i="9"/>
  <c r="G38" i="8"/>
  <c r="H38" i="8" s="1"/>
  <c r="I38" i="8" s="1"/>
  <c r="D38" i="7"/>
  <c r="F38" i="7" s="1"/>
  <c r="G38" i="7" s="1"/>
  <c r="J38" i="11" l="1"/>
  <c r="K38" i="11" s="1"/>
  <c r="L38" i="10"/>
  <c r="M38" i="10"/>
  <c r="J38" i="9"/>
  <c r="K38" i="9" s="1"/>
  <c r="H38" i="7"/>
  <c r="I38" i="7" s="1"/>
  <c r="O38" i="7"/>
  <c r="O38" i="8"/>
  <c r="L38" i="11" l="1"/>
  <c r="M38" i="11"/>
  <c r="N38" i="10"/>
  <c r="L38" i="9"/>
  <c r="M38" i="9"/>
  <c r="E60" i="9" s="1"/>
  <c r="J38" i="8"/>
  <c r="K38" i="8" s="1"/>
  <c r="L38" i="8" s="1"/>
  <c r="N38" i="11" l="1"/>
  <c r="E60" i="10"/>
  <c r="D39" i="10"/>
  <c r="F39" i="10" s="1"/>
  <c r="N38" i="9"/>
  <c r="J38" i="7"/>
  <c r="K38" i="7" s="1"/>
  <c r="L38" i="7" s="1"/>
  <c r="E60" i="11" l="1"/>
  <c r="D39" i="11"/>
  <c r="F39" i="11" s="1"/>
  <c r="G39" i="10"/>
  <c r="H39" i="10" s="1"/>
  <c r="D39" i="9"/>
  <c r="F39" i="9" s="1"/>
  <c r="N38" i="8"/>
  <c r="M38" i="8"/>
  <c r="M38" i="7"/>
  <c r="E59" i="7" s="1"/>
  <c r="G39" i="11" l="1"/>
  <c r="H39" i="11" s="1"/>
  <c r="I39" i="10"/>
  <c r="G39" i="9"/>
  <c r="H39" i="9" s="1"/>
  <c r="E59" i="8"/>
  <c r="D39" i="8"/>
  <c r="F39" i="8" s="1"/>
  <c r="N38" i="7"/>
  <c r="I39" i="11" l="1"/>
  <c r="J39" i="10"/>
  <c r="K39" i="10" s="1"/>
  <c r="I39" i="9"/>
  <c r="G39" i="8"/>
  <c r="H39" i="8" s="1"/>
  <c r="I39" i="8" s="1"/>
  <c r="D39" i="7"/>
  <c r="F39" i="7" s="1"/>
  <c r="G39" i="7" s="1"/>
  <c r="J39" i="11" l="1"/>
  <c r="K39" i="11" s="1"/>
  <c r="L39" i="10"/>
  <c r="M39" i="10"/>
  <c r="J39" i="9"/>
  <c r="K39" i="9" s="1"/>
  <c r="H39" i="7"/>
  <c r="I39" i="7" s="1"/>
  <c r="O39" i="7"/>
  <c r="O39" i="8"/>
  <c r="L39" i="11" l="1"/>
  <c r="M39" i="11"/>
  <c r="N39" i="10"/>
  <c r="L39" i="9"/>
  <c r="M39" i="9"/>
  <c r="E61" i="9" s="1"/>
  <c r="J39" i="8"/>
  <c r="K39" i="8" s="1"/>
  <c r="L39" i="8" s="1"/>
  <c r="N39" i="11" l="1"/>
  <c r="E61" i="10"/>
  <c r="D40" i="10"/>
  <c r="F40" i="10" s="1"/>
  <c r="N39" i="9"/>
  <c r="J39" i="7"/>
  <c r="K39" i="7" s="1"/>
  <c r="L39" i="7" s="1"/>
  <c r="E61" i="11" l="1"/>
  <c r="D40" i="11"/>
  <c r="F40" i="11" s="1"/>
  <c r="G40" i="10"/>
  <c r="H40" i="10" s="1"/>
  <c r="D40" i="9"/>
  <c r="F40" i="9" s="1"/>
  <c r="N39" i="8"/>
  <c r="M39" i="8"/>
  <c r="M39" i="7"/>
  <c r="E60" i="7" s="1"/>
  <c r="G40" i="11" l="1"/>
  <c r="H40" i="11" s="1"/>
  <c r="I40" i="10"/>
  <c r="G40" i="9"/>
  <c r="H40" i="9" s="1"/>
  <c r="E60" i="8"/>
  <c r="D40" i="8"/>
  <c r="F40" i="8" s="1"/>
  <c r="N39" i="7"/>
  <c r="I40" i="11" l="1"/>
  <c r="J40" i="10"/>
  <c r="K40" i="10" s="1"/>
  <c r="I40" i="9"/>
  <c r="G40" i="8"/>
  <c r="H40" i="8" s="1"/>
  <c r="I40" i="8" s="1"/>
  <c r="D40" i="7"/>
  <c r="F40" i="7" s="1"/>
  <c r="G40" i="7" s="1"/>
  <c r="J40" i="11" l="1"/>
  <c r="K40" i="11" s="1"/>
  <c r="L40" i="10"/>
  <c r="M40" i="10"/>
  <c r="J40" i="9"/>
  <c r="K40" i="9" s="1"/>
  <c r="H40" i="7"/>
  <c r="I40" i="7" s="1"/>
  <c r="O40" i="7"/>
  <c r="O40" i="8"/>
  <c r="L40" i="11" l="1"/>
  <c r="M40" i="11"/>
  <c r="N40" i="10"/>
  <c r="L40" i="9"/>
  <c r="M40" i="9"/>
  <c r="E62" i="9" s="1"/>
  <c r="J40" i="8"/>
  <c r="K40" i="8" s="1"/>
  <c r="L40" i="8" s="1"/>
  <c r="N40" i="11" l="1"/>
  <c r="E62" i="10"/>
  <c r="D41" i="10"/>
  <c r="F41" i="10" s="1"/>
  <c r="N40" i="9"/>
  <c r="J40" i="7"/>
  <c r="K40" i="7" s="1"/>
  <c r="L40" i="7" s="1"/>
  <c r="E62" i="11" l="1"/>
  <c r="D41" i="11"/>
  <c r="F41" i="11" s="1"/>
  <c r="G41" i="10"/>
  <c r="H41" i="10" s="1"/>
  <c r="D41" i="9"/>
  <c r="F41" i="9" s="1"/>
  <c r="N40" i="8"/>
  <c r="M40" i="8"/>
  <c r="M40" i="7"/>
  <c r="E61" i="7" s="1"/>
  <c r="G41" i="11" l="1"/>
  <c r="H41" i="11" s="1"/>
  <c r="I41" i="10"/>
  <c r="G41" i="9"/>
  <c r="H41" i="9" s="1"/>
  <c r="E61" i="8"/>
  <c r="D41" i="8"/>
  <c r="F41" i="8" s="1"/>
  <c r="N40" i="7"/>
  <c r="I41" i="11" l="1"/>
  <c r="J41" i="10"/>
  <c r="K41" i="10" s="1"/>
  <c r="I41" i="9"/>
  <c r="G41" i="8"/>
  <c r="H41" i="8" s="1"/>
  <c r="I41" i="8" s="1"/>
  <c r="D41" i="7"/>
  <c r="F41" i="7" s="1"/>
  <c r="G41" i="7" s="1"/>
  <c r="J41" i="11" l="1"/>
  <c r="K41" i="11" s="1"/>
  <c r="L41" i="10"/>
  <c r="M41" i="10"/>
  <c r="J41" i="9"/>
  <c r="K41" i="9" s="1"/>
  <c r="H41" i="7"/>
  <c r="I41" i="7" s="1"/>
  <c r="O41" i="7"/>
  <c r="O41" i="8"/>
  <c r="L41" i="11" l="1"/>
  <c r="M41" i="11"/>
  <c r="N41" i="10"/>
  <c r="L41" i="9"/>
  <c r="M41" i="9"/>
  <c r="E63" i="9" s="1"/>
  <c r="J41" i="8"/>
  <c r="K41" i="8" s="1"/>
  <c r="L41" i="8" s="1"/>
  <c r="N41" i="11" l="1"/>
  <c r="E63" i="10"/>
  <c r="D42" i="10"/>
  <c r="F42" i="10" s="1"/>
  <c r="N41" i="9"/>
  <c r="J41" i="7"/>
  <c r="K41" i="7" s="1"/>
  <c r="L41" i="7" s="1"/>
  <c r="E63" i="11" l="1"/>
  <c r="D42" i="11"/>
  <c r="F42" i="11" s="1"/>
  <c r="G42" i="10"/>
  <c r="H42" i="10" s="1"/>
  <c r="D42" i="9"/>
  <c r="F42" i="9" s="1"/>
  <c r="N41" i="8"/>
  <c r="M41" i="8"/>
  <c r="M41" i="7"/>
  <c r="E62" i="7" s="1"/>
  <c r="G42" i="11" l="1"/>
  <c r="H42" i="11" s="1"/>
  <c r="I42" i="10"/>
  <c r="G42" i="9"/>
  <c r="H42" i="9" s="1"/>
  <c r="E62" i="8"/>
  <c r="D42" i="8"/>
  <c r="F42" i="8" s="1"/>
  <c r="N41" i="7"/>
  <c r="I42" i="11" l="1"/>
  <c r="J42" i="10"/>
  <c r="K42" i="10" s="1"/>
  <c r="I42" i="9"/>
  <c r="G42" i="8"/>
  <c r="H42" i="8" s="1"/>
  <c r="I42" i="8" s="1"/>
  <c r="D42" i="7"/>
  <c r="F42" i="7" s="1"/>
  <c r="G42" i="7" s="1"/>
  <c r="J42" i="11" l="1"/>
  <c r="K42" i="11" s="1"/>
  <c r="L42" i="10"/>
  <c r="M42" i="10"/>
  <c r="J42" i="9"/>
  <c r="K42" i="9" s="1"/>
  <c r="H42" i="7"/>
  <c r="I42" i="7" s="1"/>
  <c r="O42" i="7"/>
  <c r="O42" i="8"/>
  <c r="L42" i="11" l="1"/>
  <c r="M42" i="11"/>
  <c r="N42" i="10"/>
  <c r="L42" i="9"/>
  <c r="M42" i="9"/>
  <c r="E64" i="9" s="1"/>
  <c r="J42" i="8"/>
  <c r="K42" i="8" s="1"/>
  <c r="L42" i="8" s="1"/>
  <c r="N42" i="11" l="1"/>
  <c r="E64" i="10"/>
  <c r="D43" i="10"/>
  <c r="F43" i="10" s="1"/>
  <c r="N42" i="9"/>
  <c r="J42" i="7"/>
  <c r="K42" i="7" s="1"/>
  <c r="L42" i="7" s="1"/>
  <c r="E64" i="11" l="1"/>
  <c r="D43" i="11"/>
  <c r="F43" i="11" s="1"/>
  <c r="G43" i="10"/>
  <c r="H43" i="10" s="1"/>
  <c r="D43" i="9"/>
  <c r="F43" i="9" s="1"/>
  <c r="N42" i="8"/>
  <c r="M42" i="8"/>
  <c r="M42" i="7"/>
  <c r="E63" i="7" s="1"/>
  <c r="G43" i="11" l="1"/>
  <c r="H43" i="11" s="1"/>
  <c r="I43" i="10"/>
  <c r="G43" i="9"/>
  <c r="H43" i="9" s="1"/>
  <c r="E63" i="8"/>
  <c r="D43" i="8"/>
  <c r="F43" i="8" s="1"/>
  <c r="N42" i="7"/>
  <c r="I43" i="11" l="1"/>
  <c r="J43" i="10"/>
  <c r="K43" i="10" s="1"/>
  <c r="I43" i="9"/>
  <c r="G43" i="8"/>
  <c r="H43" i="8" s="1"/>
  <c r="I43" i="8" s="1"/>
  <c r="D43" i="7"/>
  <c r="F43" i="7" s="1"/>
  <c r="G43" i="7" s="1"/>
  <c r="J43" i="11" l="1"/>
  <c r="K43" i="11" s="1"/>
  <c r="L43" i="10"/>
  <c r="M43" i="10"/>
  <c r="J43" i="9"/>
  <c r="K43" i="9" s="1"/>
  <c r="H43" i="7"/>
  <c r="I43" i="7" s="1"/>
  <c r="O43" i="7"/>
  <c r="O43" i="8"/>
  <c r="L43" i="11" l="1"/>
  <c r="M43" i="11"/>
  <c r="N43" i="10"/>
  <c r="L43" i="9"/>
  <c r="M43" i="9"/>
  <c r="E65" i="9" s="1"/>
  <c r="J43" i="8"/>
  <c r="K43" i="8" s="1"/>
  <c r="L43" i="8" s="1"/>
  <c r="N43" i="11" l="1"/>
  <c r="E65" i="10"/>
  <c r="D44" i="10"/>
  <c r="F44" i="10" s="1"/>
  <c r="N43" i="9"/>
  <c r="J43" i="7"/>
  <c r="K43" i="7" s="1"/>
  <c r="L43" i="7" s="1"/>
  <c r="E65" i="11" l="1"/>
  <c r="D44" i="11"/>
  <c r="F44" i="11" s="1"/>
  <c r="G44" i="10"/>
  <c r="H44" i="10" s="1"/>
  <c r="D44" i="9"/>
  <c r="F44" i="9" s="1"/>
  <c r="N43" i="8"/>
  <c r="M43" i="8"/>
  <c r="M43" i="7"/>
  <c r="E64" i="7" s="1"/>
  <c r="G44" i="11" l="1"/>
  <c r="H44" i="11" s="1"/>
  <c r="I44" i="10"/>
  <c r="G44" i="9"/>
  <c r="H44" i="9" s="1"/>
  <c r="E64" i="8"/>
  <c r="D44" i="8"/>
  <c r="F44" i="8" s="1"/>
  <c r="N43" i="7"/>
  <c r="I44" i="11" l="1"/>
  <c r="J44" i="10"/>
  <c r="K44" i="10" s="1"/>
  <c r="I44" i="9"/>
  <c r="G44" i="8"/>
  <c r="H44" i="8" s="1"/>
  <c r="I44" i="8" s="1"/>
  <c r="D44" i="7"/>
  <c r="F44" i="7" s="1"/>
  <c r="G44" i="7" s="1"/>
  <c r="J44" i="11" l="1"/>
  <c r="K44" i="11" s="1"/>
  <c r="L44" i="10"/>
  <c r="M44" i="10"/>
  <c r="J44" i="9"/>
  <c r="K44" i="9" s="1"/>
  <c r="H44" i="7"/>
  <c r="I44" i="7" s="1"/>
  <c r="O44" i="7"/>
  <c r="O44" i="8"/>
  <c r="L44" i="11" l="1"/>
  <c r="M44" i="11"/>
  <c r="N44" i="10"/>
  <c r="L44" i="9"/>
  <c r="M44" i="9"/>
  <c r="E66" i="9" s="1"/>
  <c r="J44" i="8"/>
  <c r="K44" i="8" s="1"/>
  <c r="L44" i="8" s="1"/>
  <c r="N44" i="11" l="1"/>
  <c r="E66" i="10"/>
  <c r="D45" i="10"/>
  <c r="F45" i="10" s="1"/>
  <c r="N44" i="9"/>
  <c r="J44" i="7"/>
  <c r="K44" i="7" s="1"/>
  <c r="L44" i="7" s="1"/>
  <c r="E66" i="11" l="1"/>
  <c r="D45" i="11"/>
  <c r="F45" i="11" s="1"/>
  <c r="G45" i="10"/>
  <c r="H45" i="10" s="1"/>
  <c r="D45" i="9"/>
  <c r="F45" i="9" s="1"/>
  <c r="N44" i="8"/>
  <c r="M44" i="8"/>
  <c r="M44" i="7"/>
  <c r="E65" i="7" s="1"/>
  <c r="G45" i="11" l="1"/>
  <c r="H45" i="11" s="1"/>
  <c r="I45" i="10"/>
  <c r="G45" i="9"/>
  <c r="H45" i="9" s="1"/>
  <c r="E65" i="8"/>
  <c r="D45" i="8"/>
  <c r="F45" i="8" s="1"/>
  <c r="N44" i="7"/>
  <c r="I45" i="11" l="1"/>
  <c r="J45" i="10"/>
  <c r="K45" i="10" s="1"/>
  <c r="I45" i="9"/>
  <c r="G45" i="8"/>
  <c r="H45" i="8" s="1"/>
  <c r="I45" i="8" s="1"/>
  <c r="D45" i="7"/>
  <c r="F45" i="7" s="1"/>
  <c r="G45" i="7" s="1"/>
  <c r="J45" i="11" l="1"/>
  <c r="K45" i="11" s="1"/>
  <c r="L45" i="10"/>
  <c r="M45" i="10"/>
  <c r="J45" i="9"/>
  <c r="K45" i="9" s="1"/>
  <c r="H45" i="7"/>
  <c r="I45" i="7" s="1"/>
  <c r="O45" i="7"/>
  <c r="O45" i="8"/>
  <c r="L45" i="11" l="1"/>
  <c r="M45" i="11"/>
  <c r="N45" i="10"/>
  <c r="L45" i="9"/>
  <c r="M45" i="9"/>
  <c r="E67" i="9" s="1"/>
  <c r="J45" i="8"/>
  <c r="K45" i="8" s="1"/>
  <c r="L45" i="8" s="1"/>
  <c r="N45" i="11" l="1"/>
  <c r="E67" i="10"/>
  <c r="D46" i="10"/>
  <c r="F46" i="10" s="1"/>
  <c r="N45" i="9"/>
  <c r="J45" i="7"/>
  <c r="K45" i="7" s="1"/>
  <c r="L45" i="7" s="1"/>
  <c r="E67" i="11" l="1"/>
  <c r="D46" i="11"/>
  <c r="F46" i="11" s="1"/>
  <c r="G46" i="10"/>
  <c r="H46" i="10" s="1"/>
  <c r="D46" i="9"/>
  <c r="F46" i="9" s="1"/>
  <c r="N45" i="8"/>
  <c r="M45" i="8"/>
  <c r="M45" i="7"/>
  <c r="E66" i="7" s="1"/>
  <c r="G46" i="11" l="1"/>
  <c r="H46" i="11" s="1"/>
  <c r="I46" i="10"/>
  <c r="G46" i="9"/>
  <c r="H46" i="9" s="1"/>
  <c r="E66" i="8"/>
  <c r="D46" i="8"/>
  <c r="F46" i="8" s="1"/>
  <c r="N45" i="7"/>
  <c r="I46" i="11" l="1"/>
  <c r="J46" i="10"/>
  <c r="K46" i="10" s="1"/>
  <c r="I46" i="9"/>
  <c r="G46" i="8"/>
  <c r="H46" i="8" s="1"/>
  <c r="I46" i="8" s="1"/>
  <c r="D46" i="7"/>
  <c r="F46" i="7" s="1"/>
  <c r="G46" i="7" s="1"/>
  <c r="J46" i="11" l="1"/>
  <c r="K46" i="11" s="1"/>
  <c r="L46" i="10"/>
  <c r="M46" i="10"/>
  <c r="J46" i="9"/>
  <c r="K46" i="9" s="1"/>
  <c r="H46" i="7"/>
  <c r="I46" i="7" s="1"/>
  <c r="O46" i="7"/>
  <c r="O46" i="8"/>
  <c r="L46" i="11" l="1"/>
  <c r="M46" i="11"/>
  <c r="N46" i="10"/>
  <c r="L46" i="9"/>
  <c r="M46" i="9"/>
  <c r="E68" i="9" s="1"/>
  <c r="J46" i="8"/>
  <c r="K46" i="8" s="1"/>
  <c r="L46" i="8" s="1"/>
  <c r="N46" i="11" l="1"/>
  <c r="E68" i="10"/>
  <c r="D47" i="10"/>
  <c r="F47" i="10" s="1"/>
  <c r="N46" i="9"/>
  <c r="J46" i="7"/>
  <c r="K46" i="7" s="1"/>
  <c r="L46" i="7" s="1"/>
  <c r="E68" i="11" l="1"/>
  <c r="D47" i="11"/>
  <c r="F47" i="11" s="1"/>
  <c r="G47" i="10"/>
  <c r="H47" i="10" s="1"/>
  <c r="D47" i="9"/>
  <c r="F47" i="9" s="1"/>
  <c r="N46" i="8"/>
  <c r="M46" i="8"/>
  <c r="M46" i="7"/>
  <c r="E67" i="7" s="1"/>
  <c r="G47" i="11" l="1"/>
  <c r="H47" i="11" s="1"/>
  <c r="I47" i="10"/>
  <c r="G47" i="9"/>
  <c r="H47" i="9" s="1"/>
  <c r="E67" i="8"/>
  <c r="D47" i="8"/>
  <c r="F47" i="8" s="1"/>
  <c r="N46" i="7"/>
  <c r="I47" i="11" l="1"/>
  <c r="J47" i="10"/>
  <c r="K47" i="10" s="1"/>
  <c r="I47" i="9"/>
  <c r="G47" i="8"/>
  <c r="H47" i="8" s="1"/>
  <c r="I47" i="8" s="1"/>
  <c r="D47" i="7"/>
  <c r="F47" i="7" s="1"/>
  <c r="G47" i="7" s="1"/>
  <c r="J47" i="11" l="1"/>
  <c r="K47" i="11" s="1"/>
  <c r="L47" i="10"/>
  <c r="M47" i="10"/>
  <c r="J47" i="9"/>
  <c r="K47" i="9" s="1"/>
  <c r="H47" i="7"/>
  <c r="I47" i="7" s="1"/>
  <c r="O47" i="7"/>
  <c r="O47" i="8"/>
  <c r="L47" i="11" l="1"/>
  <c r="M47" i="11"/>
  <c r="N47" i="10"/>
  <c r="L47" i="9"/>
  <c r="M47" i="9"/>
  <c r="E69" i="9" s="1"/>
  <c r="J47" i="8"/>
  <c r="K47" i="8" s="1"/>
  <c r="L47" i="8" s="1"/>
  <c r="N47" i="11" l="1"/>
  <c r="E69" i="10"/>
  <c r="D48" i="10"/>
  <c r="F48" i="10" s="1"/>
  <c r="N47" i="9"/>
  <c r="J47" i="7"/>
  <c r="K47" i="7" s="1"/>
  <c r="L47" i="7" s="1"/>
  <c r="E69" i="11" l="1"/>
  <c r="D48" i="11"/>
  <c r="F48" i="11" s="1"/>
  <c r="G48" i="10"/>
  <c r="H48" i="10" s="1"/>
  <c r="D48" i="9"/>
  <c r="F48" i="9" s="1"/>
  <c r="N47" i="8"/>
  <c r="M47" i="8"/>
  <c r="M47" i="7"/>
  <c r="E68" i="7" s="1"/>
  <c r="G48" i="11" l="1"/>
  <c r="H48" i="11" s="1"/>
  <c r="I48" i="10"/>
  <c r="G48" i="9"/>
  <c r="H48" i="9" s="1"/>
  <c r="E68" i="8"/>
  <c r="D48" i="8"/>
  <c r="F48" i="8" s="1"/>
  <c r="N47" i="7"/>
  <c r="I48" i="11" l="1"/>
  <c r="J48" i="10"/>
  <c r="K48" i="10" s="1"/>
  <c r="I48" i="9"/>
  <c r="G48" i="8"/>
  <c r="H48" i="8" s="1"/>
  <c r="I48" i="8" s="1"/>
  <c r="D48" i="7"/>
  <c r="F48" i="7" s="1"/>
  <c r="G48" i="7" s="1"/>
  <c r="J48" i="11" l="1"/>
  <c r="K48" i="11" s="1"/>
  <c r="L48" i="10"/>
  <c r="M48" i="10"/>
  <c r="J48" i="9"/>
  <c r="K48" i="9" s="1"/>
  <c r="H48" i="7"/>
  <c r="I48" i="7" s="1"/>
  <c r="O48" i="7"/>
  <c r="O48" i="8"/>
  <c r="L48" i="11" l="1"/>
  <c r="M48" i="11"/>
  <c r="N48" i="10"/>
  <c r="L48" i="9"/>
  <c r="M48" i="9"/>
  <c r="E70" i="9" s="1"/>
  <c r="J48" i="8"/>
  <c r="K48" i="8" s="1"/>
  <c r="L48" i="8" s="1"/>
  <c r="N48" i="11" l="1"/>
  <c r="E70" i="10"/>
  <c r="D49" i="10"/>
  <c r="F49" i="10" s="1"/>
  <c r="N48" i="9"/>
  <c r="J48" i="7"/>
  <c r="K48" i="7" s="1"/>
  <c r="L48" i="7" s="1"/>
  <c r="E70" i="11" l="1"/>
  <c r="D49" i="11"/>
  <c r="F49" i="11" s="1"/>
  <c r="G49" i="10"/>
  <c r="H49" i="10" s="1"/>
  <c r="D49" i="9"/>
  <c r="F49" i="9" s="1"/>
  <c r="N48" i="8"/>
  <c r="M48" i="8"/>
  <c r="M48" i="7"/>
  <c r="E69" i="7" s="1"/>
  <c r="G49" i="11" l="1"/>
  <c r="H49" i="11" s="1"/>
  <c r="I49" i="10"/>
  <c r="G49" i="9"/>
  <c r="H49" i="9" s="1"/>
  <c r="E69" i="8"/>
  <c r="D49" i="8"/>
  <c r="F49" i="8" s="1"/>
  <c r="N48" i="7"/>
  <c r="I49" i="11" l="1"/>
  <c r="J49" i="10"/>
  <c r="K49" i="10" s="1"/>
  <c r="I49" i="9"/>
  <c r="G49" i="8"/>
  <c r="H49" i="8" s="1"/>
  <c r="I49" i="8" s="1"/>
  <c r="D49" i="7"/>
  <c r="F49" i="7" s="1"/>
  <c r="G49" i="7" s="1"/>
  <c r="J49" i="11" l="1"/>
  <c r="K49" i="11" s="1"/>
  <c r="L49" i="10"/>
  <c r="M49" i="10"/>
  <c r="J49" i="9"/>
  <c r="K49" i="9" s="1"/>
  <c r="H49" i="7"/>
  <c r="I49" i="7" s="1"/>
  <c r="O49" i="7"/>
  <c r="O49" i="8"/>
  <c r="L49" i="11" l="1"/>
  <c r="M49" i="11"/>
  <c r="N49" i="10"/>
  <c r="L49" i="9"/>
  <c r="M49" i="9"/>
  <c r="E71" i="9" s="1"/>
  <c r="J49" i="8"/>
  <c r="K49" i="8" s="1"/>
  <c r="L49" i="8" s="1"/>
  <c r="N49" i="11" l="1"/>
  <c r="E71" i="10"/>
  <c r="D50" i="10"/>
  <c r="F50" i="10" s="1"/>
  <c r="N49" i="9"/>
  <c r="J49" i="7"/>
  <c r="K49" i="7" s="1"/>
  <c r="L49" i="7" s="1"/>
  <c r="E71" i="11" l="1"/>
  <c r="D50" i="11"/>
  <c r="F50" i="11" s="1"/>
  <c r="G50" i="10"/>
  <c r="H50" i="10" s="1"/>
  <c r="D50" i="9"/>
  <c r="F50" i="9" s="1"/>
  <c r="N49" i="8"/>
  <c r="M49" i="8"/>
  <c r="M49" i="7"/>
  <c r="E70" i="7" s="1"/>
  <c r="G50" i="11" l="1"/>
  <c r="H50" i="11" s="1"/>
  <c r="I50" i="10"/>
  <c r="G50" i="9"/>
  <c r="H50" i="9" s="1"/>
  <c r="E70" i="8"/>
  <c r="D50" i="8"/>
  <c r="F50" i="8" s="1"/>
  <c r="N49" i="7"/>
  <c r="I50" i="11" l="1"/>
  <c r="J50" i="10"/>
  <c r="K50" i="10" s="1"/>
  <c r="I50" i="9"/>
  <c r="G50" i="8"/>
  <c r="H50" i="8" s="1"/>
  <c r="I50" i="8" s="1"/>
  <c r="D50" i="7"/>
  <c r="F50" i="7" s="1"/>
  <c r="G50" i="7" s="1"/>
  <c r="J50" i="11" l="1"/>
  <c r="K50" i="11" s="1"/>
  <c r="L50" i="10"/>
  <c r="M50" i="10"/>
  <c r="J50" i="9"/>
  <c r="K50" i="9" s="1"/>
  <c r="H50" i="7"/>
  <c r="I50" i="7" s="1"/>
  <c r="O50" i="7"/>
  <c r="O50" i="8"/>
  <c r="L50" i="11" l="1"/>
  <c r="M50" i="11"/>
  <c r="N50" i="10"/>
  <c r="L50" i="9"/>
  <c r="M50" i="9"/>
  <c r="E72" i="9" s="1"/>
  <c r="J50" i="8"/>
  <c r="K50" i="8" s="1"/>
  <c r="L50" i="8" s="1"/>
  <c r="N50" i="11" l="1"/>
  <c r="E72" i="10"/>
  <c r="D51" i="10"/>
  <c r="F51" i="10" s="1"/>
  <c r="N50" i="9"/>
  <c r="J50" i="7"/>
  <c r="K50" i="7" s="1"/>
  <c r="L50" i="7" s="1"/>
  <c r="E72" i="11" l="1"/>
  <c r="D51" i="11"/>
  <c r="F51" i="11" s="1"/>
  <c r="G51" i="10"/>
  <c r="H51" i="10" s="1"/>
  <c r="D51" i="9"/>
  <c r="F51" i="9" s="1"/>
  <c r="N50" i="8"/>
  <c r="M50" i="8"/>
  <c r="M50" i="7"/>
  <c r="E71" i="7" s="1"/>
  <c r="G51" i="11" l="1"/>
  <c r="H51" i="11" s="1"/>
  <c r="I51" i="10"/>
  <c r="G51" i="9"/>
  <c r="H51" i="9" s="1"/>
  <c r="E71" i="8"/>
  <c r="D51" i="8"/>
  <c r="F51" i="8" s="1"/>
  <c r="N50" i="7"/>
  <c r="I51" i="11" l="1"/>
  <c r="J51" i="10"/>
  <c r="K51" i="10" s="1"/>
  <c r="I51" i="9"/>
  <c r="G51" i="8"/>
  <c r="H51" i="8" s="1"/>
  <c r="I51" i="8" s="1"/>
  <c r="D51" i="7"/>
  <c r="F51" i="7" s="1"/>
  <c r="G51" i="7" s="1"/>
  <c r="J51" i="11" l="1"/>
  <c r="K51" i="11" s="1"/>
  <c r="L51" i="10"/>
  <c r="M51" i="10"/>
  <c r="J51" i="9"/>
  <c r="K51" i="9" s="1"/>
  <c r="H51" i="7"/>
  <c r="I51" i="7" s="1"/>
  <c r="O51" i="7"/>
  <c r="O51" i="8"/>
  <c r="L51" i="11" l="1"/>
  <c r="M51" i="11"/>
  <c r="N51" i="10"/>
  <c r="L51" i="9"/>
  <c r="M51" i="9"/>
  <c r="E73" i="9" s="1"/>
  <c r="J51" i="8"/>
  <c r="K51" i="8" s="1"/>
  <c r="L51" i="8" s="1"/>
  <c r="N51" i="11" l="1"/>
  <c r="E73" i="10"/>
  <c r="D52" i="10"/>
  <c r="F52" i="10" s="1"/>
  <c r="N51" i="9"/>
  <c r="J51" i="7"/>
  <c r="K51" i="7" s="1"/>
  <c r="L51" i="7" s="1"/>
  <c r="E73" i="11" l="1"/>
  <c r="D52" i="11"/>
  <c r="F52" i="11" s="1"/>
  <c r="G52" i="10"/>
  <c r="H52" i="10" s="1"/>
  <c r="D52" i="9"/>
  <c r="F52" i="9" s="1"/>
  <c r="N51" i="8"/>
  <c r="M51" i="8"/>
  <c r="M51" i="7"/>
  <c r="E72" i="7" s="1"/>
  <c r="G52" i="11" l="1"/>
  <c r="H52" i="11" s="1"/>
  <c r="I52" i="10"/>
  <c r="G52" i="9"/>
  <c r="H52" i="9" s="1"/>
  <c r="E72" i="8"/>
  <c r="D52" i="8"/>
  <c r="F52" i="8" s="1"/>
  <c r="N51" i="7"/>
  <c r="I52" i="11" l="1"/>
  <c r="J52" i="10"/>
  <c r="K52" i="10" s="1"/>
  <c r="I52" i="9"/>
  <c r="G52" i="8"/>
  <c r="H52" i="8" s="1"/>
  <c r="I52" i="8" s="1"/>
  <c r="D52" i="7"/>
  <c r="F52" i="7" s="1"/>
  <c r="G52" i="7" s="1"/>
  <c r="J52" i="11" l="1"/>
  <c r="K52" i="11" s="1"/>
  <c r="L52" i="10"/>
  <c r="M52" i="10"/>
  <c r="J52" i="9"/>
  <c r="K52" i="9" s="1"/>
  <c r="H52" i="7"/>
  <c r="I52" i="7" s="1"/>
  <c r="O52" i="7"/>
  <c r="O52" i="8"/>
  <c r="L52" i="11" l="1"/>
  <c r="M52" i="11"/>
  <c r="N52" i="10"/>
  <c r="L52" i="9"/>
  <c r="M52" i="9"/>
  <c r="E74" i="9" s="1"/>
  <c r="J52" i="8"/>
  <c r="K52" i="8" s="1"/>
  <c r="L52" i="8" s="1"/>
  <c r="N52" i="11" l="1"/>
  <c r="E74" i="10"/>
  <c r="D53" i="10"/>
  <c r="F53" i="10" s="1"/>
  <c r="N52" i="9"/>
  <c r="J52" i="7"/>
  <c r="K52" i="7" s="1"/>
  <c r="L52" i="7" s="1"/>
  <c r="E74" i="11" l="1"/>
  <c r="D53" i="11"/>
  <c r="F53" i="11" s="1"/>
  <c r="G53" i="10"/>
  <c r="H53" i="10" s="1"/>
  <c r="D53" i="9"/>
  <c r="F53" i="9" s="1"/>
  <c r="N52" i="8"/>
  <c r="M52" i="8"/>
  <c r="M52" i="7"/>
  <c r="E73" i="7" s="1"/>
  <c r="G53" i="11" l="1"/>
  <c r="H53" i="11" s="1"/>
  <c r="I53" i="10"/>
  <c r="G53" i="9"/>
  <c r="H53" i="9" s="1"/>
  <c r="E73" i="8"/>
  <c r="D53" i="8"/>
  <c r="F53" i="8" s="1"/>
  <c r="N52" i="7"/>
  <c r="I53" i="11" l="1"/>
  <c r="J53" i="10"/>
  <c r="K53" i="10" s="1"/>
  <c r="I53" i="9"/>
  <c r="G53" i="8"/>
  <c r="H53" i="8" s="1"/>
  <c r="I53" i="8" s="1"/>
  <c r="D53" i="7"/>
  <c r="F53" i="7" s="1"/>
  <c r="G53" i="7" s="1"/>
  <c r="J53" i="11" l="1"/>
  <c r="K53" i="11" s="1"/>
  <c r="L53" i="10"/>
  <c r="M53" i="10"/>
  <c r="J53" i="9"/>
  <c r="K53" i="9" s="1"/>
  <c r="H53" i="7"/>
  <c r="I53" i="7" s="1"/>
  <c r="O53" i="7"/>
  <c r="O53" i="8"/>
  <c r="L53" i="11" l="1"/>
  <c r="M53" i="11"/>
  <c r="N53" i="10"/>
  <c r="L53" i="9"/>
  <c r="M53" i="9"/>
  <c r="E75" i="9" s="1"/>
  <c r="J53" i="8"/>
  <c r="K53" i="8" s="1"/>
  <c r="L53" i="8" s="1"/>
  <c r="N53" i="11" l="1"/>
  <c r="E75" i="10"/>
  <c r="D54" i="10"/>
  <c r="F54" i="10" s="1"/>
  <c r="N53" i="9"/>
  <c r="J53" i="7"/>
  <c r="K53" i="7" s="1"/>
  <c r="L53" i="7" s="1"/>
  <c r="E75" i="11" l="1"/>
  <c r="D54" i="11"/>
  <c r="F54" i="11" s="1"/>
  <c r="G54" i="10"/>
  <c r="H54" i="10" s="1"/>
  <c r="D54" i="9"/>
  <c r="F54" i="9" s="1"/>
  <c r="N53" i="8"/>
  <c r="M53" i="8"/>
  <c r="M53" i="7"/>
  <c r="E74" i="7" s="1"/>
  <c r="G54" i="11" l="1"/>
  <c r="H54" i="11" s="1"/>
  <c r="I54" i="10"/>
  <c r="G54" i="9"/>
  <c r="H54" i="9" s="1"/>
  <c r="E74" i="8"/>
  <c r="D54" i="8"/>
  <c r="F54" i="8" s="1"/>
  <c r="N53" i="7"/>
  <c r="I54" i="11" l="1"/>
  <c r="J54" i="10"/>
  <c r="K54" i="10" s="1"/>
  <c r="I54" i="9"/>
  <c r="G54" i="8"/>
  <c r="H54" i="8" s="1"/>
  <c r="I54" i="8" s="1"/>
  <c r="D54" i="7"/>
  <c r="F54" i="7" s="1"/>
  <c r="G54" i="7" s="1"/>
  <c r="J54" i="11" l="1"/>
  <c r="K54" i="11" s="1"/>
  <c r="L54" i="10"/>
  <c r="M54" i="10"/>
  <c r="J54" i="9"/>
  <c r="K54" i="9" s="1"/>
  <c r="H54" i="7"/>
  <c r="I54" i="7" s="1"/>
  <c r="O54" i="7"/>
  <c r="O54" i="8"/>
  <c r="L54" i="11" l="1"/>
  <c r="M54" i="11"/>
  <c r="N54" i="10"/>
  <c r="L54" i="9"/>
  <c r="M54" i="9"/>
  <c r="E76" i="9" s="1"/>
  <c r="J54" i="8"/>
  <c r="K54" i="8" s="1"/>
  <c r="L54" i="8" s="1"/>
  <c r="N54" i="11" l="1"/>
  <c r="E76" i="10"/>
  <c r="D55" i="10"/>
  <c r="F55" i="10" s="1"/>
  <c r="N54" i="9"/>
  <c r="J54" i="7"/>
  <c r="K54" i="7" s="1"/>
  <c r="L54" i="7" s="1"/>
  <c r="E76" i="11" l="1"/>
  <c r="D55" i="11"/>
  <c r="F55" i="11" s="1"/>
  <c r="G55" i="10"/>
  <c r="H55" i="10" s="1"/>
  <c r="D55" i="9"/>
  <c r="F55" i="9" s="1"/>
  <c r="N54" i="8"/>
  <c r="M54" i="8"/>
  <c r="M54" i="7"/>
  <c r="E75" i="7" s="1"/>
  <c r="G55" i="11" l="1"/>
  <c r="H55" i="11" s="1"/>
  <c r="I55" i="10"/>
  <c r="G55" i="9"/>
  <c r="H55" i="9" s="1"/>
  <c r="E75" i="8"/>
  <c r="D55" i="8"/>
  <c r="F55" i="8" s="1"/>
  <c r="N54" i="7"/>
  <c r="I55" i="11" l="1"/>
  <c r="J55" i="10"/>
  <c r="K55" i="10" s="1"/>
  <c r="I55" i="9"/>
  <c r="G55" i="8"/>
  <c r="H55" i="8" s="1"/>
  <c r="I55" i="8" s="1"/>
  <c r="D55" i="7"/>
  <c r="F55" i="7" s="1"/>
  <c r="G55" i="7" s="1"/>
  <c r="J55" i="11" l="1"/>
  <c r="K55" i="11" s="1"/>
  <c r="L55" i="10"/>
  <c r="M55" i="10"/>
  <c r="J55" i="9"/>
  <c r="K55" i="9" s="1"/>
  <c r="H55" i="7"/>
  <c r="I55" i="7" s="1"/>
  <c r="O55" i="7"/>
  <c r="O55" i="8"/>
  <c r="L55" i="11" l="1"/>
  <c r="M55" i="11"/>
  <c r="N55" i="10"/>
  <c r="L55" i="9"/>
  <c r="M55" i="9"/>
  <c r="E77" i="9" s="1"/>
  <c r="J55" i="8"/>
  <c r="K55" i="8" s="1"/>
  <c r="L55" i="8" s="1"/>
  <c r="N55" i="11" l="1"/>
  <c r="E77" i="10"/>
  <c r="D56" i="10"/>
  <c r="F56" i="10" s="1"/>
  <c r="N55" i="9"/>
  <c r="J55" i="7"/>
  <c r="K55" i="7" s="1"/>
  <c r="L55" i="7" s="1"/>
  <c r="E77" i="11" l="1"/>
  <c r="D56" i="11"/>
  <c r="F56" i="11" s="1"/>
  <c r="G56" i="10"/>
  <c r="H56" i="10" s="1"/>
  <c r="D56" i="9"/>
  <c r="F56" i="9" s="1"/>
  <c r="N55" i="8"/>
  <c r="M55" i="8"/>
  <c r="M55" i="7"/>
  <c r="E76" i="7" s="1"/>
  <c r="G56" i="11" l="1"/>
  <c r="H56" i="11" s="1"/>
  <c r="I56" i="10"/>
  <c r="G56" i="9"/>
  <c r="H56" i="9" s="1"/>
  <c r="E76" i="8"/>
  <c r="D56" i="8"/>
  <c r="F56" i="8" s="1"/>
  <c r="N55" i="7"/>
  <c r="I56" i="11" l="1"/>
  <c r="J56" i="10"/>
  <c r="K56" i="10" s="1"/>
  <c r="I56" i="9"/>
  <c r="G56" i="8"/>
  <c r="H56" i="8" s="1"/>
  <c r="I56" i="8" s="1"/>
  <c r="D56" i="7"/>
  <c r="F56" i="7" s="1"/>
  <c r="G56" i="7" s="1"/>
  <c r="J56" i="11" l="1"/>
  <c r="K56" i="11" s="1"/>
  <c r="L56" i="10"/>
  <c r="M56" i="10"/>
  <c r="J56" i="9"/>
  <c r="K56" i="9" s="1"/>
  <c r="H56" i="7"/>
  <c r="I56" i="7" s="1"/>
  <c r="O56" i="7"/>
  <c r="O56" i="8"/>
  <c r="L56" i="11" l="1"/>
  <c r="M56" i="11"/>
  <c r="N56" i="10"/>
  <c r="L56" i="9"/>
  <c r="M56" i="9"/>
  <c r="E78" i="9" s="1"/>
  <c r="J56" i="8"/>
  <c r="K56" i="8" s="1"/>
  <c r="L56" i="8" s="1"/>
  <c r="N56" i="11" l="1"/>
  <c r="E78" i="10"/>
  <c r="D57" i="10"/>
  <c r="F57" i="10" s="1"/>
  <c r="N56" i="9"/>
  <c r="J56" i="7"/>
  <c r="K56" i="7" s="1"/>
  <c r="L56" i="7" s="1"/>
  <c r="E78" i="11" l="1"/>
  <c r="D57" i="11"/>
  <c r="F57" i="11" s="1"/>
  <c r="G57" i="10"/>
  <c r="H57" i="10" s="1"/>
  <c r="D57" i="9"/>
  <c r="F57" i="9" s="1"/>
  <c r="N56" i="8"/>
  <c r="M56" i="8"/>
  <c r="M56" i="7"/>
  <c r="E77" i="7" s="1"/>
  <c r="G57" i="11" l="1"/>
  <c r="H57" i="11" s="1"/>
  <c r="I57" i="10"/>
  <c r="G57" i="9"/>
  <c r="H57" i="9" s="1"/>
  <c r="E77" i="8"/>
  <c r="D57" i="8"/>
  <c r="F57" i="8" s="1"/>
  <c r="N56" i="7"/>
  <c r="I57" i="11" l="1"/>
  <c r="J57" i="10"/>
  <c r="K57" i="10" s="1"/>
  <c r="I57" i="9"/>
  <c r="G57" i="8"/>
  <c r="H57" i="8" s="1"/>
  <c r="I57" i="8" s="1"/>
  <c r="D57" i="7"/>
  <c r="F57" i="7" s="1"/>
  <c r="G57" i="7" s="1"/>
  <c r="J57" i="11" l="1"/>
  <c r="K57" i="11" s="1"/>
  <c r="L57" i="10"/>
  <c r="M57" i="10"/>
  <c r="J57" i="9"/>
  <c r="K57" i="9" s="1"/>
  <c r="H57" i="7"/>
  <c r="I57" i="7" s="1"/>
  <c r="O57" i="7"/>
  <c r="O57" i="8"/>
  <c r="L57" i="11" l="1"/>
  <c r="M57" i="11"/>
  <c r="N57" i="10"/>
  <c r="L57" i="9"/>
  <c r="M57" i="9"/>
  <c r="E79" i="9" s="1"/>
  <c r="J57" i="8"/>
  <c r="K57" i="8" s="1"/>
  <c r="L57" i="8" s="1"/>
  <c r="N57" i="11" l="1"/>
  <c r="E79" i="10"/>
  <c r="D58" i="10"/>
  <c r="F58" i="10" s="1"/>
  <c r="N57" i="9"/>
  <c r="J57" i="7"/>
  <c r="K57" i="7" s="1"/>
  <c r="L57" i="7" s="1"/>
  <c r="E79" i="11" l="1"/>
  <c r="D58" i="11"/>
  <c r="F58" i="11" s="1"/>
  <c r="G58" i="10"/>
  <c r="H58" i="10" s="1"/>
  <c r="D58" i="9"/>
  <c r="F58" i="9" s="1"/>
  <c r="N57" i="8"/>
  <c r="M57" i="8"/>
  <c r="M57" i="7"/>
  <c r="E78" i="7" s="1"/>
  <c r="G58" i="11" l="1"/>
  <c r="H58" i="11" s="1"/>
  <c r="I58" i="10"/>
  <c r="G58" i="9"/>
  <c r="H58" i="9" s="1"/>
  <c r="E78" i="8"/>
  <c r="D58" i="8"/>
  <c r="F58" i="8" s="1"/>
  <c r="N57" i="7"/>
  <c r="I58" i="11" l="1"/>
  <c r="J58" i="10"/>
  <c r="K58" i="10" s="1"/>
  <c r="I58" i="9"/>
  <c r="G58" i="8"/>
  <c r="H58" i="8" s="1"/>
  <c r="I58" i="8" s="1"/>
  <c r="D58" i="7"/>
  <c r="F58" i="7" s="1"/>
  <c r="G58" i="7" s="1"/>
  <c r="J58" i="11" l="1"/>
  <c r="K58" i="11" s="1"/>
  <c r="L58" i="10"/>
  <c r="M58" i="10"/>
  <c r="J58" i="9"/>
  <c r="K58" i="9" s="1"/>
  <c r="H58" i="7"/>
  <c r="I58" i="7" s="1"/>
  <c r="O58" i="7"/>
  <c r="O58" i="8"/>
  <c r="L58" i="11" l="1"/>
  <c r="M58" i="11"/>
  <c r="N58" i="10"/>
  <c r="L58" i="9"/>
  <c r="M58" i="9"/>
  <c r="E80" i="9" s="1"/>
  <c r="J58" i="8"/>
  <c r="K58" i="8" s="1"/>
  <c r="L58" i="8" s="1"/>
  <c r="N58" i="11" l="1"/>
  <c r="E80" i="10"/>
  <c r="D59" i="10"/>
  <c r="F59" i="10" s="1"/>
  <c r="N58" i="9"/>
  <c r="J58" i="7"/>
  <c r="K58" i="7" s="1"/>
  <c r="L58" i="7" s="1"/>
  <c r="E80" i="11" l="1"/>
  <c r="D59" i="11"/>
  <c r="F59" i="11" s="1"/>
  <c r="G59" i="10"/>
  <c r="H59" i="10" s="1"/>
  <c r="D59" i="9"/>
  <c r="F59" i="9" s="1"/>
  <c r="N58" i="8"/>
  <c r="M58" i="8"/>
  <c r="M58" i="7"/>
  <c r="E79" i="7" s="1"/>
  <c r="G59" i="11" l="1"/>
  <c r="H59" i="11" s="1"/>
  <c r="I59" i="10"/>
  <c r="G59" i="9"/>
  <c r="H59" i="9" s="1"/>
  <c r="E79" i="8"/>
  <c r="D59" i="8"/>
  <c r="F59" i="8" s="1"/>
  <c r="N58" i="7"/>
  <c r="I59" i="11" l="1"/>
  <c r="J59" i="10"/>
  <c r="K59" i="10" s="1"/>
  <c r="I59" i="9"/>
  <c r="G59" i="8"/>
  <c r="H59" i="8" s="1"/>
  <c r="I59" i="8" s="1"/>
  <c r="D59" i="7"/>
  <c r="F59" i="7" s="1"/>
  <c r="G59" i="7" s="1"/>
  <c r="J59" i="11" l="1"/>
  <c r="K59" i="11" s="1"/>
  <c r="L59" i="10"/>
  <c r="M59" i="10"/>
  <c r="J59" i="9"/>
  <c r="K59" i="9" s="1"/>
  <c r="H59" i="7"/>
  <c r="I59" i="7" s="1"/>
  <c r="O59" i="7"/>
  <c r="O59" i="8"/>
  <c r="L59" i="11" l="1"/>
  <c r="M59" i="11"/>
  <c r="N59" i="10"/>
  <c r="L59" i="9"/>
  <c r="M59" i="9"/>
  <c r="E81" i="9" s="1"/>
  <c r="J59" i="8"/>
  <c r="K59" i="8" s="1"/>
  <c r="L59" i="8" s="1"/>
  <c r="N59" i="11" l="1"/>
  <c r="E81" i="10"/>
  <c r="D60" i="10"/>
  <c r="F60" i="10" s="1"/>
  <c r="N59" i="9"/>
  <c r="J59" i="7"/>
  <c r="K59" i="7" s="1"/>
  <c r="L59" i="7" s="1"/>
  <c r="E81" i="11" l="1"/>
  <c r="D60" i="11"/>
  <c r="F60" i="11" s="1"/>
  <c r="G60" i="10"/>
  <c r="H60" i="10" s="1"/>
  <c r="D60" i="9"/>
  <c r="F60" i="9" s="1"/>
  <c r="N59" i="8"/>
  <c r="M59" i="8"/>
  <c r="M59" i="7"/>
  <c r="E80" i="7" s="1"/>
  <c r="G60" i="11" l="1"/>
  <c r="H60" i="11" s="1"/>
  <c r="I60" i="10"/>
  <c r="G60" i="9"/>
  <c r="H60" i="9" s="1"/>
  <c r="E80" i="8"/>
  <c r="D60" i="8"/>
  <c r="F60" i="8" s="1"/>
  <c r="N59" i="7"/>
  <c r="I60" i="11" l="1"/>
  <c r="J60" i="10"/>
  <c r="K60" i="10" s="1"/>
  <c r="I60" i="9"/>
  <c r="G60" i="8"/>
  <c r="H60" i="8" s="1"/>
  <c r="I60" i="8" s="1"/>
  <c r="D60" i="7"/>
  <c r="F60" i="7" s="1"/>
  <c r="G60" i="7" s="1"/>
  <c r="J60" i="11" l="1"/>
  <c r="K60" i="11" s="1"/>
  <c r="L60" i="10"/>
  <c r="M60" i="10"/>
  <c r="J60" i="9"/>
  <c r="K60" i="9" s="1"/>
  <c r="H60" i="7"/>
  <c r="I60" i="7" s="1"/>
  <c r="O60" i="7"/>
  <c r="O60" i="8"/>
  <c r="L60" i="11" l="1"/>
  <c r="M60" i="11"/>
  <c r="N60" i="10"/>
  <c r="L60" i="9"/>
  <c r="M60" i="9"/>
  <c r="E82" i="9" s="1"/>
  <c r="J60" i="8"/>
  <c r="K60" i="8" s="1"/>
  <c r="L60" i="8" s="1"/>
  <c r="N60" i="11" l="1"/>
  <c r="E82" i="10"/>
  <c r="D61" i="10"/>
  <c r="F61" i="10" s="1"/>
  <c r="N60" i="9"/>
  <c r="J60" i="7"/>
  <c r="K60" i="7" s="1"/>
  <c r="L60" i="7" s="1"/>
  <c r="E82" i="11" l="1"/>
  <c r="D61" i="11"/>
  <c r="F61" i="11" s="1"/>
  <c r="G61" i="10"/>
  <c r="H61" i="10" s="1"/>
  <c r="D61" i="9"/>
  <c r="F61" i="9" s="1"/>
  <c r="N60" i="8"/>
  <c r="M60" i="8"/>
  <c r="M60" i="7"/>
  <c r="E81" i="7" s="1"/>
  <c r="G61" i="11" l="1"/>
  <c r="H61" i="11" s="1"/>
  <c r="I61" i="10"/>
  <c r="G61" i="9"/>
  <c r="H61" i="9" s="1"/>
  <c r="E81" i="8"/>
  <c r="D61" i="8"/>
  <c r="F61" i="8" s="1"/>
  <c r="N60" i="7"/>
  <c r="I61" i="11" l="1"/>
  <c r="J61" i="10"/>
  <c r="K61" i="10" s="1"/>
  <c r="I61" i="9"/>
  <c r="G61" i="8"/>
  <c r="H61" i="8" s="1"/>
  <c r="I61" i="8" s="1"/>
  <c r="D61" i="7"/>
  <c r="F61" i="7" s="1"/>
  <c r="G61" i="7" s="1"/>
  <c r="J61" i="11" l="1"/>
  <c r="K61" i="11" s="1"/>
  <c r="L61" i="10"/>
  <c r="M61" i="10"/>
  <c r="J61" i="9"/>
  <c r="K61" i="9" s="1"/>
  <c r="H61" i="7"/>
  <c r="I61" i="7" s="1"/>
  <c r="O61" i="7"/>
  <c r="O61" i="8"/>
  <c r="L61" i="11" l="1"/>
  <c r="M61" i="11"/>
  <c r="N61" i="10"/>
  <c r="L61" i="9"/>
  <c r="M61" i="9"/>
  <c r="E83" i="9" s="1"/>
  <c r="J61" i="8"/>
  <c r="K61" i="8" s="1"/>
  <c r="L61" i="8" s="1"/>
  <c r="N61" i="11" l="1"/>
  <c r="E83" i="10"/>
  <c r="D62" i="10"/>
  <c r="F62" i="10" s="1"/>
  <c r="N61" i="9"/>
  <c r="J61" i="7"/>
  <c r="K61" i="7" s="1"/>
  <c r="L61" i="7" s="1"/>
  <c r="E83" i="11" l="1"/>
  <c r="D62" i="11"/>
  <c r="F62" i="11" s="1"/>
  <c r="G62" i="10"/>
  <c r="H62" i="10" s="1"/>
  <c r="D62" i="9"/>
  <c r="F62" i="9" s="1"/>
  <c r="N61" i="8"/>
  <c r="M61" i="8"/>
  <c r="M61" i="7"/>
  <c r="E82" i="7" s="1"/>
  <c r="G62" i="11" l="1"/>
  <c r="H62" i="11" s="1"/>
  <c r="I62" i="10"/>
  <c r="G62" i="9"/>
  <c r="H62" i="9" s="1"/>
  <c r="E82" i="8"/>
  <c r="D62" i="8"/>
  <c r="F62" i="8" s="1"/>
  <c r="N61" i="7"/>
  <c r="I62" i="11" l="1"/>
  <c r="J62" i="10"/>
  <c r="K62" i="10" s="1"/>
  <c r="I62" i="9"/>
  <c r="G62" i="8"/>
  <c r="H62" i="8" s="1"/>
  <c r="I62" i="8" s="1"/>
  <c r="D62" i="7"/>
  <c r="F62" i="7" s="1"/>
  <c r="G62" i="7" s="1"/>
  <c r="J62" i="11" l="1"/>
  <c r="K62" i="11" s="1"/>
  <c r="L62" i="10"/>
  <c r="M62" i="10"/>
  <c r="J62" i="9"/>
  <c r="K62" i="9" s="1"/>
  <c r="H62" i="7"/>
  <c r="I62" i="7" s="1"/>
  <c r="O62" i="7"/>
  <c r="O62" i="8"/>
  <c r="L62" i="11" l="1"/>
  <c r="M62" i="11"/>
  <c r="N62" i="10"/>
  <c r="L62" i="9"/>
  <c r="M62" i="9"/>
  <c r="E84" i="9" s="1"/>
  <c r="J62" i="8"/>
  <c r="K62" i="8" s="1"/>
  <c r="L62" i="8" s="1"/>
  <c r="N62" i="11" l="1"/>
  <c r="E84" i="10"/>
  <c r="D63" i="10"/>
  <c r="F63" i="10" s="1"/>
  <c r="N62" i="9"/>
  <c r="J62" i="7"/>
  <c r="K62" i="7" s="1"/>
  <c r="L62" i="7" s="1"/>
  <c r="E84" i="11" l="1"/>
  <c r="D63" i="11"/>
  <c r="F63" i="11" s="1"/>
  <c r="G63" i="10"/>
  <c r="H63" i="10" s="1"/>
  <c r="D63" i="9"/>
  <c r="F63" i="9" s="1"/>
  <c r="N62" i="8"/>
  <c r="M62" i="8"/>
  <c r="M62" i="7"/>
  <c r="E83" i="7" s="1"/>
  <c r="G63" i="11" l="1"/>
  <c r="H63" i="11" s="1"/>
  <c r="I63" i="10"/>
  <c r="G63" i="9"/>
  <c r="H63" i="9" s="1"/>
  <c r="E83" i="8"/>
  <c r="D63" i="8"/>
  <c r="F63" i="8" s="1"/>
  <c r="N62" i="7"/>
  <c r="I63" i="11" l="1"/>
  <c r="J63" i="10"/>
  <c r="K63" i="10" s="1"/>
  <c r="I63" i="9"/>
  <c r="G63" i="8"/>
  <c r="H63" i="8" s="1"/>
  <c r="I63" i="8" s="1"/>
  <c r="D63" i="7"/>
  <c r="F63" i="7" s="1"/>
  <c r="G63" i="7" s="1"/>
  <c r="J63" i="11" l="1"/>
  <c r="K63" i="11" s="1"/>
  <c r="L63" i="10"/>
  <c r="M63" i="10"/>
  <c r="J63" i="9"/>
  <c r="K63" i="9" s="1"/>
  <c r="H63" i="7"/>
  <c r="I63" i="7" s="1"/>
  <c r="O63" i="7"/>
  <c r="O63" i="8"/>
  <c r="L63" i="11" l="1"/>
  <c r="M63" i="11"/>
  <c r="N63" i="10"/>
  <c r="L63" i="9"/>
  <c r="M63" i="9"/>
  <c r="E85" i="9" s="1"/>
  <c r="J63" i="8"/>
  <c r="K63" i="8" s="1"/>
  <c r="L63" i="8" s="1"/>
  <c r="N63" i="11" l="1"/>
  <c r="E85" i="10"/>
  <c r="D64" i="10"/>
  <c r="F64" i="10" s="1"/>
  <c r="N63" i="9"/>
  <c r="J63" i="7"/>
  <c r="K63" i="7" s="1"/>
  <c r="L63" i="7" s="1"/>
  <c r="E85" i="11" l="1"/>
  <c r="D64" i="11"/>
  <c r="F64" i="11" s="1"/>
  <c r="G64" i="10"/>
  <c r="H64" i="10" s="1"/>
  <c r="D64" i="9"/>
  <c r="F64" i="9" s="1"/>
  <c r="N63" i="8"/>
  <c r="M63" i="8"/>
  <c r="M63" i="7"/>
  <c r="E84" i="7" s="1"/>
  <c r="G64" i="11" l="1"/>
  <c r="H64" i="11" s="1"/>
  <c r="I64" i="10"/>
  <c r="G64" i="9"/>
  <c r="H64" i="9" s="1"/>
  <c r="E84" i="8"/>
  <c r="D64" i="8"/>
  <c r="F64" i="8" s="1"/>
  <c r="N63" i="7"/>
  <c r="I64" i="11" l="1"/>
  <c r="J64" i="10"/>
  <c r="K64" i="10" s="1"/>
  <c r="I64" i="9"/>
  <c r="G64" i="8"/>
  <c r="H64" i="8" s="1"/>
  <c r="I64" i="8" s="1"/>
  <c r="D64" i="7"/>
  <c r="F64" i="7" s="1"/>
  <c r="G64" i="7" s="1"/>
  <c r="J64" i="11" l="1"/>
  <c r="K64" i="11" s="1"/>
  <c r="L64" i="10"/>
  <c r="M64" i="10"/>
  <c r="J64" i="9"/>
  <c r="K64" i="9" s="1"/>
  <c r="H64" i="7"/>
  <c r="I64" i="7" s="1"/>
  <c r="O64" i="7"/>
  <c r="O64" i="8"/>
  <c r="L64" i="11" l="1"/>
  <c r="M64" i="11"/>
  <c r="N64" i="10"/>
  <c r="L64" i="9"/>
  <c r="M64" i="9"/>
  <c r="E86" i="9" s="1"/>
  <c r="J64" i="8"/>
  <c r="K64" i="8" s="1"/>
  <c r="L64" i="8" s="1"/>
  <c r="N64" i="11" l="1"/>
  <c r="E86" i="10"/>
  <c r="D65" i="10"/>
  <c r="F65" i="10" s="1"/>
  <c r="N64" i="9"/>
  <c r="J64" i="7"/>
  <c r="K64" i="7" s="1"/>
  <c r="L64" i="7" s="1"/>
  <c r="E86" i="11" l="1"/>
  <c r="D65" i="11"/>
  <c r="F65" i="11" s="1"/>
  <c r="G65" i="10"/>
  <c r="H65" i="10" s="1"/>
  <c r="D65" i="9"/>
  <c r="F65" i="9" s="1"/>
  <c r="N64" i="8"/>
  <c r="M64" i="8"/>
  <c r="M64" i="7"/>
  <c r="E85" i="7" s="1"/>
  <c r="G65" i="11" l="1"/>
  <c r="H65" i="11" s="1"/>
  <c r="I65" i="10"/>
  <c r="G65" i="9"/>
  <c r="H65" i="9" s="1"/>
  <c r="E85" i="8"/>
  <c r="D65" i="8"/>
  <c r="F65" i="8" s="1"/>
  <c r="N64" i="7"/>
  <c r="I65" i="11" l="1"/>
  <c r="J65" i="10"/>
  <c r="K65" i="10" s="1"/>
  <c r="I65" i="9"/>
  <c r="G65" i="8"/>
  <c r="H65" i="8" s="1"/>
  <c r="I65" i="8" s="1"/>
  <c r="D65" i="7"/>
  <c r="F65" i="7" s="1"/>
  <c r="G65" i="7" s="1"/>
  <c r="J65" i="11" l="1"/>
  <c r="K65" i="11" s="1"/>
  <c r="L65" i="10"/>
  <c r="M65" i="10"/>
  <c r="J65" i="9"/>
  <c r="K65" i="9" s="1"/>
  <c r="H65" i="7"/>
  <c r="I65" i="7" s="1"/>
  <c r="O65" i="7"/>
  <c r="O65" i="8"/>
  <c r="L65" i="11" l="1"/>
  <c r="M65" i="11"/>
  <c r="N65" i="10"/>
  <c r="L65" i="9"/>
  <c r="M65" i="9"/>
  <c r="E87" i="9" s="1"/>
  <c r="J65" i="8"/>
  <c r="K65" i="8" s="1"/>
  <c r="L65" i="8" s="1"/>
  <c r="N65" i="11" l="1"/>
  <c r="E87" i="10"/>
  <c r="D66" i="10"/>
  <c r="F66" i="10" s="1"/>
  <c r="N65" i="9"/>
  <c r="J65" i="7"/>
  <c r="K65" i="7" s="1"/>
  <c r="L65" i="7" s="1"/>
  <c r="E87" i="11" l="1"/>
  <c r="D66" i="11"/>
  <c r="F66" i="11" s="1"/>
  <c r="G66" i="10"/>
  <c r="H66" i="10" s="1"/>
  <c r="D66" i="9"/>
  <c r="F66" i="9" s="1"/>
  <c r="N65" i="8"/>
  <c r="M65" i="8"/>
  <c r="M65" i="7"/>
  <c r="E86" i="7" s="1"/>
  <c r="G66" i="11" l="1"/>
  <c r="H66" i="11" s="1"/>
  <c r="I66" i="10"/>
  <c r="G66" i="9"/>
  <c r="H66" i="9" s="1"/>
  <c r="E86" i="8"/>
  <c r="D66" i="8"/>
  <c r="F66" i="8" s="1"/>
  <c r="N65" i="7"/>
  <c r="I66" i="11" l="1"/>
  <c r="J66" i="10"/>
  <c r="K66" i="10" s="1"/>
  <c r="I66" i="9"/>
  <c r="G66" i="8"/>
  <c r="H66" i="8" s="1"/>
  <c r="I66" i="8" s="1"/>
  <c r="D66" i="7"/>
  <c r="F66" i="7" s="1"/>
  <c r="G66" i="7" s="1"/>
  <c r="J66" i="11" l="1"/>
  <c r="K66" i="11" s="1"/>
  <c r="L66" i="10"/>
  <c r="M66" i="10"/>
  <c r="J66" i="9"/>
  <c r="K66" i="9" s="1"/>
  <c r="H66" i="7"/>
  <c r="I66" i="7" s="1"/>
  <c r="O66" i="7"/>
  <c r="O66" i="8"/>
  <c r="L66" i="11" l="1"/>
  <c r="M66" i="11"/>
  <c r="N66" i="10"/>
  <c r="L66" i="9"/>
  <c r="M66" i="9"/>
  <c r="E88" i="9" s="1"/>
  <c r="J66" i="8"/>
  <c r="K66" i="8" s="1"/>
  <c r="L66" i="8" s="1"/>
  <c r="N66" i="11" l="1"/>
  <c r="E88" i="10"/>
  <c r="D67" i="10"/>
  <c r="F67" i="10" s="1"/>
  <c r="N66" i="9"/>
  <c r="J66" i="7"/>
  <c r="K66" i="7" s="1"/>
  <c r="L66" i="7" s="1"/>
  <c r="E88" i="11" l="1"/>
  <c r="D67" i="11"/>
  <c r="F67" i="11" s="1"/>
  <c r="G67" i="10"/>
  <c r="H67" i="10" s="1"/>
  <c r="D67" i="9"/>
  <c r="F67" i="9" s="1"/>
  <c r="N66" i="8"/>
  <c r="M66" i="8"/>
  <c r="M66" i="7"/>
  <c r="E87" i="7" s="1"/>
  <c r="G67" i="11" l="1"/>
  <c r="H67" i="11" s="1"/>
  <c r="I67" i="10"/>
  <c r="G67" i="9"/>
  <c r="H67" i="9" s="1"/>
  <c r="E87" i="8"/>
  <c r="D67" i="8"/>
  <c r="F67" i="8" s="1"/>
  <c r="N66" i="7"/>
  <c r="I67" i="11" l="1"/>
  <c r="J67" i="10"/>
  <c r="K67" i="10" s="1"/>
  <c r="I67" i="9"/>
  <c r="G67" i="8"/>
  <c r="H67" i="8" s="1"/>
  <c r="I67" i="8" s="1"/>
  <c r="D67" i="7"/>
  <c r="F67" i="7" s="1"/>
  <c r="G67" i="7" s="1"/>
  <c r="J67" i="11" l="1"/>
  <c r="K67" i="11" s="1"/>
  <c r="L67" i="10"/>
  <c r="M67" i="10"/>
  <c r="J67" i="9"/>
  <c r="K67" i="9" s="1"/>
  <c r="H67" i="7"/>
  <c r="I67" i="7" s="1"/>
  <c r="O67" i="7"/>
  <c r="O67" i="8"/>
  <c r="L67" i="11" l="1"/>
  <c r="M67" i="11"/>
  <c r="N67" i="10"/>
  <c r="L67" i="9"/>
  <c r="M67" i="9"/>
  <c r="E89" i="9" s="1"/>
  <c r="J67" i="8"/>
  <c r="K67" i="8" s="1"/>
  <c r="L67" i="8" s="1"/>
  <c r="N67" i="11" l="1"/>
  <c r="E89" i="10"/>
  <c r="D68" i="10"/>
  <c r="F68" i="10" s="1"/>
  <c r="N67" i="9"/>
  <c r="J67" i="7"/>
  <c r="K67" i="7" s="1"/>
  <c r="L67" i="7" s="1"/>
  <c r="E89" i="11" l="1"/>
  <c r="D68" i="11"/>
  <c r="F68" i="11" s="1"/>
  <c r="G68" i="10"/>
  <c r="H68" i="10" s="1"/>
  <c r="D68" i="9"/>
  <c r="F68" i="9" s="1"/>
  <c r="N67" i="8"/>
  <c r="M67" i="8"/>
  <c r="M67" i="7"/>
  <c r="E88" i="7" s="1"/>
  <c r="G68" i="11" l="1"/>
  <c r="H68" i="11" s="1"/>
  <c r="I68" i="10"/>
  <c r="G68" i="9"/>
  <c r="H68" i="9" s="1"/>
  <c r="E88" i="8"/>
  <c r="D68" i="8"/>
  <c r="F68" i="8" s="1"/>
  <c r="N67" i="7"/>
  <c r="I68" i="11" l="1"/>
  <c r="J68" i="10"/>
  <c r="K68" i="10" s="1"/>
  <c r="I68" i="9"/>
  <c r="G68" i="8"/>
  <c r="H68" i="8" s="1"/>
  <c r="I68" i="8" s="1"/>
  <c r="D68" i="7"/>
  <c r="F68" i="7" s="1"/>
  <c r="G68" i="7" s="1"/>
  <c r="J68" i="11" l="1"/>
  <c r="K68" i="11" s="1"/>
  <c r="L68" i="10"/>
  <c r="M68" i="10"/>
  <c r="J68" i="9"/>
  <c r="K68" i="9" s="1"/>
  <c r="H68" i="7"/>
  <c r="I68" i="7" s="1"/>
  <c r="O68" i="7"/>
  <c r="O68" i="8"/>
  <c r="L68" i="11" l="1"/>
  <c r="M68" i="11"/>
  <c r="N68" i="10"/>
  <c r="L68" i="9"/>
  <c r="M68" i="9"/>
  <c r="E90" i="9" s="1"/>
  <c r="J68" i="8"/>
  <c r="K68" i="8" s="1"/>
  <c r="L68" i="8" s="1"/>
  <c r="N68" i="11" l="1"/>
  <c r="E90" i="10"/>
  <c r="D69" i="10"/>
  <c r="F69" i="10" s="1"/>
  <c r="N68" i="9"/>
  <c r="J68" i="7"/>
  <c r="K68" i="7" s="1"/>
  <c r="L68" i="7" s="1"/>
  <c r="E90" i="11" l="1"/>
  <c r="D69" i="11"/>
  <c r="F69" i="11" s="1"/>
  <c r="G69" i="10"/>
  <c r="H69" i="10" s="1"/>
  <c r="D69" i="9"/>
  <c r="F69" i="9" s="1"/>
  <c r="N68" i="8"/>
  <c r="M68" i="8"/>
  <c r="M68" i="7"/>
  <c r="E89" i="7" s="1"/>
  <c r="G69" i="11" l="1"/>
  <c r="H69" i="11" s="1"/>
  <c r="I69" i="10"/>
  <c r="G69" i="9"/>
  <c r="H69" i="9" s="1"/>
  <c r="E89" i="8"/>
  <c r="D69" i="8"/>
  <c r="F69" i="8" s="1"/>
  <c r="N68" i="7"/>
  <c r="I69" i="11" l="1"/>
  <c r="J69" i="10"/>
  <c r="K69" i="10" s="1"/>
  <c r="I69" i="9"/>
  <c r="G69" i="8"/>
  <c r="H69" i="8" s="1"/>
  <c r="I69" i="8" s="1"/>
  <c r="D69" i="7"/>
  <c r="F69" i="7" s="1"/>
  <c r="G69" i="7" s="1"/>
  <c r="J69" i="11" l="1"/>
  <c r="K69" i="11" s="1"/>
  <c r="L69" i="10"/>
  <c r="M69" i="10"/>
  <c r="J69" i="9"/>
  <c r="K69" i="9" s="1"/>
  <c r="H69" i="7"/>
  <c r="I69" i="7" s="1"/>
  <c r="O69" i="7"/>
  <c r="O69" i="8"/>
  <c r="L69" i="11" l="1"/>
  <c r="M69" i="11"/>
  <c r="N69" i="10"/>
  <c r="L69" i="9"/>
  <c r="M69" i="9"/>
  <c r="E91" i="9" s="1"/>
  <c r="J69" i="8"/>
  <c r="K69" i="8" s="1"/>
  <c r="L69" i="8" s="1"/>
  <c r="N69" i="11" l="1"/>
  <c r="E91" i="10"/>
  <c r="D70" i="10"/>
  <c r="F70" i="10" s="1"/>
  <c r="N69" i="9"/>
  <c r="J69" i="7"/>
  <c r="K69" i="7" s="1"/>
  <c r="L69" i="7" s="1"/>
  <c r="E91" i="11" l="1"/>
  <c r="D70" i="11"/>
  <c r="F70" i="11" s="1"/>
  <c r="G70" i="10"/>
  <c r="H70" i="10" s="1"/>
  <c r="D70" i="9"/>
  <c r="F70" i="9" s="1"/>
  <c r="N69" i="8"/>
  <c r="M69" i="8"/>
  <c r="M69" i="7"/>
  <c r="E90" i="7" s="1"/>
  <c r="G70" i="11" l="1"/>
  <c r="H70" i="11" s="1"/>
  <c r="I70" i="10"/>
  <c r="G70" i="9"/>
  <c r="H70" i="9" s="1"/>
  <c r="E90" i="8"/>
  <c r="D70" i="8"/>
  <c r="F70" i="8" s="1"/>
  <c r="N69" i="7"/>
  <c r="I70" i="11" l="1"/>
  <c r="J70" i="10"/>
  <c r="K70" i="10" s="1"/>
  <c r="I70" i="9"/>
  <c r="G70" i="8"/>
  <c r="H70" i="8" s="1"/>
  <c r="I70" i="8" s="1"/>
  <c r="D70" i="7"/>
  <c r="F70" i="7" s="1"/>
  <c r="G70" i="7" s="1"/>
  <c r="J70" i="11" l="1"/>
  <c r="K70" i="11" s="1"/>
  <c r="L70" i="10"/>
  <c r="M70" i="10"/>
  <c r="J70" i="9"/>
  <c r="K70" i="9" s="1"/>
  <c r="H70" i="7"/>
  <c r="I70" i="7" s="1"/>
  <c r="O70" i="7"/>
  <c r="O70" i="8"/>
  <c r="L70" i="11" l="1"/>
  <c r="M70" i="11"/>
  <c r="N70" i="10"/>
  <c r="L70" i="9"/>
  <c r="M70" i="9"/>
  <c r="E92" i="9" s="1"/>
  <c r="J70" i="8"/>
  <c r="K70" i="8" s="1"/>
  <c r="L70" i="8" s="1"/>
  <c r="N70" i="11" l="1"/>
  <c r="E92" i="10"/>
  <c r="D71" i="10"/>
  <c r="F71" i="10" s="1"/>
  <c r="N70" i="9"/>
  <c r="J70" i="7"/>
  <c r="K70" i="7" s="1"/>
  <c r="L70" i="7" s="1"/>
  <c r="E92" i="11" l="1"/>
  <c r="D71" i="11"/>
  <c r="F71" i="11" s="1"/>
  <c r="G71" i="10"/>
  <c r="H71" i="10" s="1"/>
  <c r="D71" i="9"/>
  <c r="F71" i="9" s="1"/>
  <c r="N70" i="8"/>
  <c r="M70" i="8"/>
  <c r="M70" i="7"/>
  <c r="E91" i="7" s="1"/>
  <c r="G71" i="11" l="1"/>
  <c r="H71" i="11" s="1"/>
  <c r="I71" i="10"/>
  <c r="G71" i="9"/>
  <c r="H71" i="9" s="1"/>
  <c r="E91" i="8"/>
  <c r="D71" i="8"/>
  <c r="F71" i="8" s="1"/>
  <c r="N70" i="7"/>
  <c r="I71" i="11" l="1"/>
  <c r="J71" i="10"/>
  <c r="K71" i="10" s="1"/>
  <c r="I71" i="9"/>
  <c r="G71" i="8"/>
  <c r="H71" i="8" s="1"/>
  <c r="I71" i="8" s="1"/>
  <c r="D71" i="7"/>
  <c r="F71" i="7" s="1"/>
  <c r="G71" i="7" s="1"/>
  <c r="J71" i="11" l="1"/>
  <c r="K71" i="11" s="1"/>
  <c r="L71" i="10"/>
  <c r="M71" i="10"/>
  <c r="J71" i="9"/>
  <c r="K71" i="9" s="1"/>
  <c r="H71" i="7"/>
  <c r="I71" i="7" s="1"/>
  <c r="O71" i="7"/>
  <c r="O71" i="8"/>
  <c r="L71" i="11" l="1"/>
  <c r="M71" i="11"/>
  <c r="N71" i="10"/>
  <c r="L71" i="9"/>
  <c r="M71" i="9"/>
  <c r="E93" i="9" s="1"/>
  <c r="J71" i="8"/>
  <c r="K71" i="8" s="1"/>
  <c r="L71" i="8" s="1"/>
  <c r="N71" i="11" l="1"/>
  <c r="E93" i="10"/>
  <c r="D72" i="10"/>
  <c r="F72" i="10" s="1"/>
  <c r="N71" i="9"/>
  <c r="J71" i="7"/>
  <c r="K71" i="7" s="1"/>
  <c r="L71" i="7" s="1"/>
  <c r="E93" i="11" l="1"/>
  <c r="D72" i="11"/>
  <c r="F72" i="11" s="1"/>
  <c r="G72" i="10"/>
  <c r="H72" i="10" s="1"/>
  <c r="D72" i="9"/>
  <c r="F72" i="9" s="1"/>
  <c r="N71" i="8"/>
  <c r="M71" i="8"/>
  <c r="M71" i="7"/>
  <c r="E92" i="7" s="1"/>
  <c r="G72" i="11" l="1"/>
  <c r="H72" i="11" s="1"/>
  <c r="I72" i="10"/>
  <c r="G72" i="9"/>
  <c r="H72" i="9" s="1"/>
  <c r="E92" i="8"/>
  <c r="D72" i="8"/>
  <c r="F72" i="8" s="1"/>
  <c r="N71" i="7"/>
  <c r="I72" i="11" l="1"/>
  <c r="J72" i="10"/>
  <c r="K72" i="10" s="1"/>
  <c r="I72" i="9"/>
  <c r="G72" i="8"/>
  <c r="H72" i="8" s="1"/>
  <c r="I72" i="8" s="1"/>
  <c r="D72" i="7"/>
  <c r="F72" i="7" s="1"/>
  <c r="G72" i="7" s="1"/>
  <c r="J72" i="11" l="1"/>
  <c r="K72" i="11" s="1"/>
  <c r="L72" i="10"/>
  <c r="M72" i="10"/>
  <c r="J72" i="9"/>
  <c r="K72" i="9" s="1"/>
  <c r="H72" i="7"/>
  <c r="I72" i="7" s="1"/>
  <c r="O72" i="7"/>
  <c r="O72" i="8"/>
  <c r="L72" i="11" l="1"/>
  <c r="M72" i="11"/>
  <c r="N72" i="10"/>
  <c r="L72" i="9"/>
  <c r="M72" i="9"/>
  <c r="E94" i="9" s="1"/>
  <c r="J72" i="8"/>
  <c r="K72" i="8" s="1"/>
  <c r="L72" i="8" s="1"/>
  <c r="N72" i="11" l="1"/>
  <c r="E94" i="10"/>
  <c r="D73" i="10"/>
  <c r="F73" i="10" s="1"/>
  <c r="N72" i="9"/>
  <c r="J72" i="7"/>
  <c r="K72" i="7" s="1"/>
  <c r="L72" i="7" s="1"/>
  <c r="E94" i="11" l="1"/>
  <c r="D73" i="11"/>
  <c r="F73" i="11" s="1"/>
  <c r="G73" i="10"/>
  <c r="H73" i="10" s="1"/>
  <c r="D73" i="9"/>
  <c r="F73" i="9" s="1"/>
  <c r="N72" i="8"/>
  <c r="M72" i="8"/>
  <c r="M72" i="7"/>
  <c r="E93" i="7" s="1"/>
  <c r="G73" i="11" l="1"/>
  <c r="H73" i="11" s="1"/>
  <c r="I73" i="10"/>
  <c r="G73" i="9"/>
  <c r="H73" i="9" s="1"/>
  <c r="E93" i="8"/>
  <c r="D73" i="8"/>
  <c r="F73" i="8" s="1"/>
  <c r="N72" i="7"/>
  <c r="I73" i="11" l="1"/>
  <c r="J73" i="10"/>
  <c r="K73" i="10" s="1"/>
  <c r="I73" i="9"/>
  <c r="G73" i="8"/>
  <c r="H73" i="8" s="1"/>
  <c r="I73" i="8" s="1"/>
  <c r="D73" i="7"/>
  <c r="F73" i="7" s="1"/>
  <c r="G73" i="7" s="1"/>
  <c r="J73" i="11" l="1"/>
  <c r="K73" i="11" s="1"/>
  <c r="L73" i="10"/>
  <c r="M73" i="10"/>
  <c r="J73" i="9"/>
  <c r="K73" i="9" s="1"/>
  <c r="H73" i="7"/>
  <c r="I73" i="7" s="1"/>
  <c r="O73" i="7"/>
  <c r="O73" i="8"/>
  <c r="L73" i="11" l="1"/>
  <c r="M73" i="11"/>
  <c r="N73" i="10"/>
  <c r="L73" i="9"/>
  <c r="M73" i="9"/>
  <c r="E95" i="9" s="1"/>
  <c r="J73" i="8"/>
  <c r="K73" i="8" s="1"/>
  <c r="L73" i="8" s="1"/>
  <c r="N73" i="11" l="1"/>
  <c r="E95" i="10"/>
  <c r="D74" i="10"/>
  <c r="F74" i="10" s="1"/>
  <c r="N73" i="9"/>
  <c r="J73" i="7"/>
  <c r="K73" i="7" s="1"/>
  <c r="L73" i="7" s="1"/>
  <c r="E95" i="11" l="1"/>
  <c r="D74" i="11"/>
  <c r="F74" i="11" s="1"/>
  <c r="G74" i="10"/>
  <c r="H74" i="10" s="1"/>
  <c r="D74" i="9"/>
  <c r="F74" i="9" s="1"/>
  <c r="N73" i="8"/>
  <c r="M73" i="8"/>
  <c r="M73" i="7"/>
  <c r="E94" i="7" s="1"/>
  <c r="G74" i="11" l="1"/>
  <c r="H74" i="11" s="1"/>
  <c r="I74" i="10"/>
  <c r="G74" i="9"/>
  <c r="H74" i="9" s="1"/>
  <c r="E94" i="8"/>
  <c r="D74" i="8"/>
  <c r="F74" i="8" s="1"/>
  <c r="N73" i="7"/>
  <c r="I74" i="11" l="1"/>
  <c r="J74" i="10"/>
  <c r="K74" i="10" s="1"/>
  <c r="I74" i="9"/>
  <c r="G74" i="8"/>
  <c r="H74" i="8" s="1"/>
  <c r="I74" i="8" s="1"/>
  <c r="D74" i="7"/>
  <c r="F74" i="7" s="1"/>
  <c r="G74" i="7" s="1"/>
  <c r="J74" i="11" l="1"/>
  <c r="K74" i="11" s="1"/>
  <c r="L74" i="10"/>
  <c r="M74" i="10"/>
  <c r="J74" i="9"/>
  <c r="K74" i="9" s="1"/>
  <c r="H74" i="7"/>
  <c r="I74" i="7" s="1"/>
  <c r="O74" i="7"/>
  <c r="O74" i="8"/>
  <c r="L74" i="11" l="1"/>
  <c r="M74" i="11"/>
  <c r="N74" i="10"/>
  <c r="L74" i="9"/>
  <c r="M74" i="9"/>
  <c r="E96" i="9" s="1"/>
  <c r="J74" i="8"/>
  <c r="K74" i="8" s="1"/>
  <c r="L74" i="8" s="1"/>
  <c r="N74" i="11" l="1"/>
  <c r="E96" i="10"/>
  <c r="D75" i="10"/>
  <c r="F75" i="10" s="1"/>
  <c r="N74" i="9"/>
  <c r="J74" i="7"/>
  <c r="K74" i="7" s="1"/>
  <c r="L74" i="7" s="1"/>
  <c r="E96" i="11" l="1"/>
  <c r="D75" i="11"/>
  <c r="F75" i="11" s="1"/>
  <c r="G75" i="10"/>
  <c r="H75" i="10" s="1"/>
  <c r="D75" i="9"/>
  <c r="F75" i="9" s="1"/>
  <c r="N74" i="8"/>
  <c r="M74" i="8"/>
  <c r="M74" i="7"/>
  <c r="E95" i="7" s="1"/>
  <c r="G75" i="11" l="1"/>
  <c r="H75" i="11" s="1"/>
  <c r="I75" i="10"/>
  <c r="G75" i="9"/>
  <c r="H75" i="9" s="1"/>
  <c r="E95" i="8"/>
  <c r="D75" i="8"/>
  <c r="F75" i="8" s="1"/>
  <c r="N74" i="7"/>
  <c r="I75" i="11" l="1"/>
  <c r="J75" i="10"/>
  <c r="K75" i="10" s="1"/>
  <c r="I75" i="9"/>
  <c r="G75" i="8"/>
  <c r="H75" i="8" s="1"/>
  <c r="I75" i="8" s="1"/>
  <c r="D75" i="7"/>
  <c r="F75" i="7" s="1"/>
  <c r="G75" i="7" s="1"/>
  <c r="J75" i="11" l="1"/>
  <c r="K75" i="11" s="1"/>
  <c r="L75" i="10"/>
  <c r="M75" i="10"/>
  <c r="J75" i="9"/>
  <c r="K75" i="9" s="1"/>
  <c r="H75" i="7"/>
  <c r="I75" i="7" s="1"/>
  <c r="O75" i="7"/>
  <c r="O75" i="8"/>
  <c r="L75" i="11" l="1"/>
  <c r="M75" i="11"/>
  <c r="N75" i="10"/>
  <c r="L75" i="9"/>
  <c r="M75" i="9"/>
  <c r="E97" i="9" s="1"/>
  <c r="J75" i="8"/>
  <c r="K75" i="8" s="1"/>
  <c r="L75" i="8" s="1"/>
  <c r="N75" i="11" l="1"/>
  <c r="E97" i="10"/>
  <c r="D76" i="10"/>
  <c r="F76" i="10" s="1"/>
  <c r="N75" i="9"/>
  <c r="J75" i="7"/>
  <c r="K75" i="7" s="1"/>
  <c r="L75" i="7" s="1"/>
  <c r="E97" i="11" l="1"/>
  <c r="D76" i="11"/>
  <c r="F76" i="11" s="1"/>
  <c r="G76" i="10"/>
  <c r="H76" i="10" s="1"/>
  <c r="D76" i="9"/>
  <c r="F76" i="9" s="1"/>
  <c r="N75" i="8"/>
  <c r="M75" i="8"/>
  <c r="M75" i="7"/>
  <c r="E96" i="7" s="1"/>
  <c r="G76" i="11" l="1"/>
  <c r="H76" i="11" s="1"/>
  <c r="I76" i="10"/>
  <c r="G76" i="9"/>
  <c r="H76" i="9" s="1"/>
  <c r="E96" i="8"/>
  <c r="D76" i="8"/>
  <c r="F76" i="8" s="1"/>
  <c r="N75" i="7"/>
  <c r="I76" i="11" l="1"/>
  <c r="J76" i="10"/>
  <c r="K76" i="10" s="1"/>
  <c r="I76" i="9"/>
  <c r="G76" i="8"/>
  <c r="H76" i="8" s="1"/>
  <c r="I76" i="8" s="1"/>
  <c r="D76" i="7"/>
  <c r="F76" i="7" s="1"/>
  <c r="G76" i="7" s="1"/>
  <c r="J76" i="11" l="1"/>
  <c r="K76" i="11" s="1"/>
  <c r="L76" i="10"/>
  <c r="M76" i="10"/>
  <c r="J76" i="9"/>
  <c r="K76" i="9" s="1"/>
  <c r="H76" i="7"/>
  <c r="I76" i="7" s="1"/>
  <c r="O76" i="7"/>
  <c r="O76" i="8"/>
  <c r="L76" i="11" l="1"/>
  <c r="M76" i="11"/>
  <c r="N76" i="10"/>
  <c r="L76" i="9"/>
  <c r="M76" i="9"/>
  <c r="E98" i="9" s="1"/>
  <c r="J76" i="8"/>
  <c r="K76" i="8" s="1"/>
  <c r="L76" i="8" s="1"/>
  <c r="N76" i="11" l="1"/>
  <c r="E98" i="10"/>
  <c r="D77" i="10"/>
  <c r="F77" i="10" s="1"/>
  <c r="N76" i="9"/>
  <c r="J76" i="7"/>
  <c r="K76" i="7" s="1"/>
  <c r="L76" i="7" s="1"/>
  <c r="E98" i="11" l="1"/>
  <c r="D77" i="11"/>
  <c r="F77" i="11" s="1"/>
  <c r="G77" i="10"/>
  <c r="H77" i="10" s="1"/>
  <c r="D77" i="9"/>
  <c r="F77" i="9" s="1"/>
  <c r="N76" i="8"/>
  <c r="M76" i="8"/>
  <c r="M76" i="7"/>
  <c r="E97" i="7" s="1"/>
  <c r="G77" i="11" l="1"/>
  <c r="H77" i="11" s="1"/>
  <c r="I77" i="10"/>
  <c r="G77" i="9"/>
  <c r="H77" i="9" s="1"/>
  <c r="E97" i="8"/>
  <c r="D77" i="8"/>
  <c r="F77" i="8" s="1"/>
  <c r="N76" i="7"/>
  <c r="I77" i="11" l="1"/>
  <c r="J77" i="10"/>
  <c r="K77" i="10" s="1"/>
  <c r="I77" i="9"/>
  <c r="G77" i="8"/>
  <c r="H77" i="8" s="1"/>
  <c r="I77" i="8" s="1"/>
  <c r="D77" i="7"/>
  <c r="F77" i="7" s="1"/>
  <c r="G77" i="7" s="1"/>
  <c r="J77" i="11" l="1"/>
  <c r="K77" i="11" s="1"/>
  <c r="L77" i="10"/>
  <c r="M77" i="10"/>
  <c r="J77" i="9"/>
  <c r="K77" i="9" s="1"/>
  <c r="H77" i="7"/>
  <c r="I77" i="7" s="1"/>
  <c r="O77" i="7"/>
  <c r="O77" i="8"/>
  <c r="L77" i="11" l="1"/>
  <c r="M77" i="11"/>
  <c r="N77" i="10"/>
  <c r="L77" i="9"/>
  <c r="M77" i="9"/>
  <c r="E99" i="9" s="1"/>
  <c r="J77" i="8"/>
  <c r="K77" i="8" s="1"/>
  <c r="L77" i="8" s="1"/>
  <c r="N77" i="11" l="1"/>
  <c r="E99" i="10"/>
  <c r="D78" i="10"/>
  <c r="F78" i="10" s="1"/>
  <c r="N77" i="9"/>
  <c r="J77" i="7"/>
  <c r="K77" i="7" s="1"/>
  <c r="L77" i="7" s="1"/>
  <c r="E99" i="11" l="1"/>
  <c r="D78" i="11"/>
  <c r="F78" i="11" s="1"/>
  <c r="G78" i="10"/>
  <c r="H78" i="10" s="1"/>
  <c r="D78" i="9"/>
  <c r="F78" i="9" s="1"/>
  <c r="N77" i="8"/>
  <c r="M77" i="8"/>
  <c r="M77" i="7"/>
  <c r="E98" i="7" s="1"/>
  <c r="G78" i="11" l="1"/>
  <c r="H78" i="11" s="1"/>
  <c r="I78" i="10"/>
  <c r="G78" i="9"/>
  <c r="H78" i="9" s="1"/>
  <c r="E98" i="8"/>
  <c r="D78" i="8"/>
  <c r="F78" i="8" s="1"/>
  <c r="N77" i="7"/>
  <c r="I78" i="11" l="1"/>
  <c r="J78" i="10"/>
  <c r="K78" i="10" s="1"/>
  <c r="I78" i="9"/>
  <c r="G78" i="8"/>
  <c r="H78" i="8" s="1"/>
  <c r="I78" i="8" s="1"/>
  <c r="D78" i="7"/>
  <c r="F78" i="7" s="1"/>
  <c r="G78" i="7" s="1"/>
  <c r="J78" i="11" l="1"/>
  <c r="K78" i="11" s="1"/>
  <c r="L78" i="10"/>
  <c r="M78" i="10"/>
  <c r="J78" i="9"/>
  <c r="K78" i="9" s="1"/>
  <c r="H78" i="7"/>
  <c r="I78" i="7" s="1"/>
  <c r="O78" i="7"/>
  <c r="O78" i="8"/>
  <c r="L78" i="11" l="1"/>
  <c r="M78" i="11"/>
  <c r="N78" i="10"/>
  <c r="L78" i="9"/>
  <c r="M78" i="9"/>
  <c r="E100" i="9" s="1"/>
  <c r="J78" i="8"/>
  <c r="K78" i="8" s="1"/>
  <c r="L78" i="8" s="1"/>
  <c r="N78" i="11" l="1"/>
  <c r="E100" i="10"/>
  <c r="D79" i="10"/>
  <c r="F79" i="10" s="1"/>
  <c r="N78" i="9"/>
  <c r="J78" i="7"/>
  <c r="K78" i="7" s="1"/>
  <c r="L78" i="7" s="1"/>
  <c r="E100" i="11" l="1"/>
  <c r="D79" i="11"/>
  <c r="F79" i="11" s="1"/>
  <c r="G79" i="10"/>
  <c r="H79" i="10" s="1"/>
  <c r="D79" i="9"/>
  <c r="F79" i="9" s="1"/>
  <c r="N78" i="8"/>
  <c r="M78" i="8"/>
  <c r="M78" i="7"/>
  <c r="E99" i="7" s="1"/>
  <c r="G79" i="11" l="1"/>
  <c r="H79" i="11" s="1"/>
  <c r="I79" i="10"/>
  <c r="G79" i="9"/>
  <c r="H79" i="9" s="1"/>
  <c r="E99" i="8"/>
  <c r="D79" i="8"/>
  <c r="F79" i="8" s="1"/>
  <c r="N78" i="7"/>
  <c r="I79" i="11" l="1"/>
  <c r="J79" i="10"/>
  <c r="K79" i="10" s="1"/>
  <c r="I79" i="9"/>
  <c r="G79" i="8"/>
  <c r="H79" i="8" s="1"/>
  <c r="I79" i="8" s="1"/>
  <c r="D79" i="7"/>
  <c r="F79" i="7" s="1"/>
  <c r="G79" i="7" s="1"/>
  <c r="J79" i="11" l="1"/>
  <c r="K79" i="11" s="1"/>
  <c r="L79" i="10"/>
  <c r="M79" i="10"/>
  <c r="J79" i="9"/>
  <c r="K79" i="9" s="1"/>
  <c r="H79" i="7"/>
  <c r="I79" i="7" s="1"/>
  <c r="O79" i="7"/>
  <c r="O79" i="8"/>
  <c r="L79" i="11" l="1"/>
  <c r="M79" i="11"/>
  <c r="N79" i="10"/>
  <c r="L79" i="9"/>
  <c r="M79" i="9"/>
  <c r="E101" i="9" s="1"/>
  <c r="J79" i="8"/>
  <c r="K79" i="8" s="1"/>
  <c r="L79" i="8" s="1"/>
  <c r="N79" i="11" l="1"/>
  <c r="E101" i="10"/>
  <c r="D80" i="10"/>
  <c r="F80" i="10" s="1"/>
  <c r="N79" i="9"/>
  <c r="J79" i="7"/>
  <c r="K79" i="7" s="1"/>
  <c r="L79" i="7" s="1"/>
  <c r="E101" i="11" l="1"/>
  <c r="D80" i="11"/>
  <c r="F80" i="11" s="1"/>
  <c r="G80" i="10"/>
  <c r="H80" i="10" s="1"/>
  <c r="D80" i="9"/>
  <c r="F80" i="9" s="1"/>
  <c r="N79" i="8"/>
  <c r="M79" i="8"/>
  <c r="M79" i="7"/>
  <c r="E100" i="7" s="1"/>
  <c r="G80" i="11" l="1"/>
  <c r="H80" i="11" s="1"/>
  <c r="I80" i="10"/>
  <c r="G80" i="9"/>
  <c r="H80" i="9" s="1"/>
  <c r="E100" i="8"/>
  <c r="D80" i="8"/>
  <c r="F80" i="8" s="1"/>
  <c r="N79" i="7"/>
  <c r="I80" i="11" l="1"/>
  <c r="J80" i="10"/>
  <c r="K80" i="10" s="1"/>
  <c r="I80" i="9"/>
  <c r="G80" i="8"/>
  <c r="H80" i="8" s="1"/>
  <c r="I80" i="8" s="1"/>
  <c r="D80" i="7"/>
  <c r="F80" i="7" s="1"/>
  <c r="G80" i="7" s="1"/>
  <c r="J80" i="11" l="1"/>
  <c r="K80" i="11" s="1"/>
  <c r="L80" i="10"/>
  <c r="M80" i="10"/>
  <c r="J80" i="9"/>
  <c r="K80" i="9" s="1"/>
  <c r="H80" i="7"/>
  <c r="I80" i="7" s="1"/>
  <c r="O80" i="7"/>
  <c r="O80" i="8"/>
  <c r="L80" i="11" l="1"/>
  <c r="M80" i="11"/>
  <c r="N80" i="10"/>
  <c r="L80" i="9"/>
  <c r="M80" i="9"/>
  <c r="E102" i="9" s="1"/>
  <c r="J80" i="8"/>
  <c r="K80" i="8" s="1"/>
  <c r="L80" i="8" s="1"/>
  <c r="N80" i="11" l="1"/>
  <c r="E102" i="10"/>
  <c r="D81" i="10"/>
  <c r="F81" i="10" s="1"/>
  <c r="N80" i="9"/>
  <c r="J80" i="7"/>
  <c r="K80" i="7" s="1"/>
  <c r="L80" i="7" s="1"/>
  <c r="E102" i="11" l="1"/>
  <c r="D81" i="11"/>
  <c r="F81" i="11" s="1"/>
  <c r="G81" i="10"/>
  <c r="H81" i="10" s="1"/>
  <c r="D81" i="9"/>
  <c r="F81" i="9" s="1"/>
  <c r="N80" i="8"/>
  <c r="M80" i="8"/>
  <c r="M80" i="7"/>
  <c r="E101" i="7" s="1"/>
  <c r="G81" i="11" l="1"/>
  <c r="H81" i="11" s="1"/>
  <c r="I81" i="10"/>
  <c r="G81" i="9"/>
  <c r="H81" i="9" s="1"/>
  <c r="E101" i="8"/>
  <c r="D81" i="8"/>
  <c r="F81" i="8" s="1"/>
  <c r="N80" i="7"/>
  <c r="I81" i="11" l="1"/>
  <c r="J81" i="10"/>
  <c r="K81" i="10" s="1"/>
  <c r="I81" i="9"/>
  <c r="G81" i="8"/>
  <c r="H81" i="8" s="1"/>
  <c r="I81" i="8" s="1"/>
  <c r="D81" i="7"/>
  <c r="F81" i="7" s="1"/>
  <c r="G81" i="7" s="1"/>
  <c r="J81" i="11" l="1"/>
  <c r="K81" i="11" s="1"/>
  <c r="L81" i="10"/>
  <c r="M81" i="10"/>
  <c r="J81" i="9"/>
  <c r="K81" i="9" s="1"/>
  <c r="H81" i="7"/>
  <c r="I81" i="7" s="1"/>
  <c r="O81" i="7"/>
  <c r="O81" i="8"/>
  <c r="L81" i="11" l="1"/>
  <c r="M81" i="11"/>
  <c r="N81" i="10"/>
  <c r="L81" i="9"/>
  <c r="M81" i="9"/>
  <c r="E103" i="9" s="1"/>
  <c r="J81" i="8"/>
  <c r="K81" i="8" s="1"/>
  <c r="L81" i="8" s="1"/>
  <c r="N81" i="11" l="1"/>
  <c r="E103" i="10"/>
  <c r="D82" i="10"/>
  <c r="F82" i="10" s="1"/>
  <c r="N81" i="9"/>
  <c r="J81" i="7"/>
  <c r="K81" i="7" s="1"/>
  <c r="L81" i="7" s="1"/>
  <c r="E103" i="11" l="1"/>
  <c r="D82" i="11"/>
  <c r="F82" i="11" s="1"/>
  <c r="G82" i="10"/>
  <c r="H82" i="10" s="1"/>
  <c r="D82" i="9"/>
  <c r="F82" i="9" s="1"/>
  <c r="N81" i="8"/>
  <c r="M81" i="8"/>
  <c r="M81" i="7"/>
  <c r="E102" i="7" s="1"/>
  <c r="G82" i="11" l="1"/>
  <c r="H82" i="11" s="1"/>
  <c r="I82" i="10"/>
  <c r="G82" i="9"/>
  <c r="H82" i="9" s="1"/>
  <c r="E102" i="8"/>
  <c r="D82" i="8"/>
  <c r="F82" i="8" s="1"/>
  <c r="N81" i="7"/>
  <c r="I82" i="11" l="1"/>
  <c r="J82" i="10"/>
  <c r="K82" i="10" s="1"/>
  <c r="I82" i="9"/>
  <c r="G82" i="8"/>
  <c r="H82" i="8" s="1"/>
  <c r="I82" i="8" s="1"/>
  <c r="D82" i="7"/>
  <c r="F82" i="7" s="1"/>
  <c r="G82" i="7" s="1"/>
  <c r="J82" i="11" l="1"/>
  <c r="K82" i="11" s="1"/>
  <c r="L82" i="10"/>
  <c r="M82" i="10"/>
  <c r="J82" i="9"/>
  <c r="K82" i="9" s="1"/>
  <c r="H82" i="7"/>
  <c r="I82" i="7" s="1"/>
  <c r="O82" i="7"/>
  <c r="O82" i="8"/>
  <c r="L82" i="11" l="1"/>
  <c r="M82" i="11"/>
  <c r="N82" i="10"/>
  <c r="L82" i="9"/>
  <c r="M82" i="9"/>
  <c r="E104" i="9" s="1"/>
  <c r="J82" i="8"/>
  <c r="K82" i="8" s="1"/>
  <c r="L82" i="8" s="1"/>
  <c r="N82" i="11" l="1"/>
  <c r="E104" i="10"/>
  <c r="D83" i="10"/>
  <c r="F83" i="10" s="1"/>
  <c r="N82" i="9"/>
  <c r="J82" i="7"/>
  <c r="K82" i="7" s="1"/>
  <c r="L82" i="7" s="1"/>
  <c r="E104" i="11" l="1"/>
  <c r="D83" i="11"/>
  <c r="F83" i="11" s="1"/>
  <c r="G83" i="10"/>
  <c r="H83" i="10" s="1"/>
  <c r="D83" i="9"/>
  <c r="F83" i="9" s="1"/>
  <c r="N82" i="8"/>
  <c r="M82" i="8"/>
  <c r="M82" i="7"/>
  <c r="E103" i="7" s="1"/>
  <c r="G83" i="11" l="1"/>
  <c r="H83" i="11" s="1"/>
  <c r="I83" i="10"/>
  <c r="G83" i="9"/>
  <c r="H83" i="9" s="1"/>
  <c r="E103" i="8"/>
  <c r="D83" i="8"/>
  <c r="F83" i="8" s="1"/>
  <c r="N82" i="7"/>
  <c r="I83" i="11" l="1"/>
  <c r="J83" i="10"/>
  <c r="K83" i="10" s="1"/>
  <c r="I83" i="9"/>
  <c r="G83" i="8"/>
  <c r="H83" i="8" s="1"/>
  <c r="I83" i="8" s="1"/>
  <c r="D83" i="7"/>
  <c r="F83" i="7" s="1"/>
  <c r="G83" i="7" s="1"/>
  <c r="J83" i="11" l="1"/>
  <c r="K83" i="11" s="1"/>
  <c r="L83" i="10"/>
  <c r="M83" i="10"/>
  <c r="J83" i="9"/>
  <c r="K83" i="9" s="1"/>
  <c r="H83" i="7"/>
  <c r="I83" i="7" s="1"/>
  <c r="O83" i="7"/>
  <c r="O83" i="8"/>
  <c r="L83" i="11" l="1"/>
  <c r="M83" i="11"/>
  <c r="N83" i="10"/>
  <c r="L83" i="9"/>
  <c r="M83" i="9"/>
  <c r="E105" i="9" s="1"/>
  <c r="J83" i="8"/>
  <c r="K83" i="8" s="1"/>
  <c r="L83" i="8" s="1"/>
  <c r="N83" i="11" l="1"/>
  <c r="E105" i="10"/>
  <c r="D84" i="10"/>
  <c r="F84" i="10" s="1"/>
  <c r="N83" i="9"/>
  <c r="J83" i="7"/>
  <c r="K83" i="7" s="1"/>
  <c r="L83" i="7" s="1"/>
  <c r="E105" i="11" l="1"/>
  <c r="D84" i="11"/>
  <c r="F84" i="11" s="1"/>
  <c r="G84" i="10"/>
  <c r="H84" i="10" s="1"/>
  <c r="D84" i="9"/>
  <c r="F84" i="9" s="1"/>
  <c r="N83" i="8"/>
  <c r="M83" i="8"/>
  <c r="M83" i="7"/>
  <c r="E104" i="7" s="1"/>
  <c r="G84" i="11" l="1"/>
  <c r="H84" i="11" s="1"/>
  <c r="I84" i="10"/>
  <c r="G84" i="9"/>
  <c r="H84" i="9" s="1"/>
  <c r="E104" i="8"/>
  <c r="D84" i="8"/>
  <c r="F84" i="8" s="1"/>
  <c r="N83" i="7"/>
  <c r="I84" i="11" l="1"/>
  <c r="J84" i="10"/>
  <c r="K84" i="10" s="1"/>
  <c r="I84" i="9"/>
  <c r="G84" i="8"/>
  <c r="H84" i="8" s="1"/>
  <c r="I84" i="8" s="1"/>
  <c r="D84" i="7"/>
  <c r="F84" i="7" s="1"/>
  <c r="G84" i="7" s="1"/>
  <c r="J84" i="11" l="1"/>
  <c r="K84" i="11" s="1"/>
  <c r="L84" i="10"/>
  <c r="M84" i="10"/>
  <c r="J84" i="9"/>
  <c r="K84" i="9" s="1"/>
  <c r="H84" i="7"/>
  <c r="I84" i="7" s="1"/>
  <c r="O84" i="7"/>
  <c r="O84" i="8"/>
  <c r="L84" i="11" l="1"/>
  <c r="M84" i="11"/>
  <c r="N84" i="10"/>
  <c r="L84" i="9"/>
  <c r="M84" i="9"/>
  <c r="E106" i="9" s="1"/>
  <c r="J84" i="8"/>
  <c r="K84" i="8" s="1"/>
  <c r="L84" i="8" s="1"/>
  <c r="N84" i="11" l="1"/>
  <c r="E106" i="10"/>
  <c r="D85" i="10"/>
  <c r="F85" i="10" s="1"/>
  <c r="N84" i="9"/>
  <c r="J84" i="7"/>
  <c r="K84" i="7" s="1"/>
  <c r="L84" i="7" s="1"/>
  <c r="E106" i="11" l="1"/>
  <c r="D85" i="11"/>
  <c r="F85" i="11" s="1"/>
  <c r="G85" i="10"/>
  <c r="H85" i="10" s="1"/>
  <c r="D85" i="9"/>
  <c r="F85" i="9" s="1"/>
  <c r="N84" i="8"/>
  <c r="M84" i="8"/>
  <c r="M84" i="7"/>
  <c r="E105" i="7" s="1"/>
  <c r="G85" i="11" l="1"/>
  <c r="H85" i="11" s="1"/>
  <c r="I85" i="10"/>
  <c r="G85" i="9"/>
  <c r="H85" i="9" s="1"/>
  <c r="E105" i="8"/>
  <c r="D85" i="8"/>
  <c r="F85" i="8" s="1"/>
  <c r="N84" i="7"/>
  <c r="I85" i="11" l="1"/>
  <c r="J85" i="10"/>
  <c r="K85" i="10" s="1"/>
  <c r="I85" i="9"/>
  <c r="G85" i="8"/>
  <c r="H85" i="8" s="1"/>
  <c r="I85" i="8" s="1"/>
  <c r="D85" i="7"/>
  <c r="F85" i="7" s="1"/>
  <c r="G85" i="7" s="1"/>
  <c r="J85" i="11" l="1"/>
  <c r="K85" i="11" s="1"/>
  <c r="L85" i="10"/>
  <c r="M85" i="10"/>
  <c r="J85" i="9"/>
  <c r="K85" i="9" s="1"/>
  <c r="H85" i="7"/>
  <c r="I85" i="7" s="1"/>
  <c r="O85" i="7"/>
  <c r="O85" i="8"/>
  <c r="L85" i="11" l="1"/>
  <c r="M85" i="11"/>
  <c r="N85" i="10"/>
  <c r="L85" i="9"/>
  <c r="M85" i="9"/>
  <c r="E107" i="9" s="1"/>
  <c r="J85" i="8"/>
  <c r="K85" i="8" s="1"/>
  <c r="L85" i="8" s="1"/>
  <c r="N85" i="11" l="1"/>
  <c r="E107" i="10"/>
  <c r="D86" i="10"/>
  <c r="F86" i="10" s="1"/>
  <c r="N85" i="9"/>
  <c r="J85" i="7"/>
  <c r="K85" i="7" s="1"/>
  <c r="L85" i="7" s="1"/>
  <c r="E107" i="11" l="1"/>
  <c r="D86" i="11"/>
  <c r="F86" i="11" s="1"/>
  <c r="G86" i="10"/>
  <c r="H86" i="10" s="1"/>
  <c r="D86" i="9"/>
  <c r="F86" i="9" s="1"/>
  <c r="N85" i="8"/>
  <c r="M85" i="8"/>
  <c r="M85" i="7"/>
  <c r="E106" i="7" s="1"/>
  <c r="G86" i="11" l="1"/>
  <c r="H86" i="11" s="1"/>
  <c r="I86" i="10"/>
  <c r="G86" i="9"/>
  <c r="H86" i="9" s="1"/>
  <c r="E106" i="8"/>
  <c r="D86" i="8"/>
  <c r="F86" i="8" s="1"/>
  <c r="N85" i="7"/>
  <c r="I86" i="11" l="1"/>
  <c r="J86" i="10"/>
  <c r="K86" i="10" s="1"/>
  <c r="I86" i="9"/>
  <c r="G86" i="8"/>
  <c r="H86" i="8" s="1"/>
  <c r="I86" i="8" s="1"/>
  <c r="D86" i="7"/>
  <c r="F86" i="7" s="1"/>
  <c r="G86" i="7" s="1"/>
  <c r="J86" i="11" l="1"/>
  <c r="K86" i="11" s="1"/>
  <c r="L86" i="10"/>
  <c r="M86" i="10"/>
  <c r="J86" i="9"/>
  <c r="K86" i="9" s="1"/>
  <c r="H86" i="7"/>
  <c r="I86" i="7" s="1"/>
  <c r="O86" i="7"/>
  <c r="O86" i="8"/>
  <c r="L86" i="11" l="1"/>
  <c r="M86" i="11"/>
  <c r="N86" i="10"/>
  <c r="L86" i="9"/>
  <c r="M86" i="9"/>
  <c r="E108" i="9" s="1"/>
  <c r="J86" i="8"/>
  <c r="K86" i="8" s="1"/>
  <c r="L86" i="8" s="1"/>
  <c r="N86" i="11" l="1"/>
  <c r="E108" i="10"/>
  <c r="D87" i="10"/>
  <c r="F87" i="10" s="1"/>
  <c r="N86" i="9"/>
  <c r="J86" i="7"/>
  <c r="K86" i="7" s="1"/>
  <c r="L86" i="7" s="1"/>
  <c r="E108" i="11" l="1"/>
  <c r="D87" i="11"/>
  <c r="F87" i="11" s="1"/>
  <c r="G87" i="10"/>
  <c r="H87" i="10" s="1"/>
  <c r="D87" i="9"/>
  <c r="F87" i="9" s="1"/>
  <c r="N86" i="8"/>
  <c r="M86" i="8"/>
  <c r="M86" i="7"/>
  <c r="E107" i="7" s="1"/>
  <c r="G87" i="11" l="1"/>
  <c r="H87" i="11" s="1"/>
  <c r="I87" i="10"/>
  <c r="G87" i="9"/>
  <c r="H87" i="9" s="1"/>
  <c r="E107" i="8"/>
  <c r="D87" i="8"/>
  <c r="F87" i="8" s="1"/>
  <c r="N86" i="7"/>
  <c r="I87" i="11" l="1"/>
  <c r="J87" i="10"/>
  <c r="K87" i="10" s="1"/>
  <c r="I87" i="9"/>
  <c r="G87" i="8"/>
  <c r="H87" i="8" s="1"/>
  <c r="I87" i="8" s="1"/>
  <c r="D87" i="7"/>
  <c r="F87" i="7" s="1"/>
  <c r="G87" i="7" s="1"/>
  <c r="J87" i="11" l="1"/>
  <c r="K87" i="11" s="1"/>
  <c r="L87" i="10"/>
  <c r="M87" i="10"/>
  <c r="J87" i="9"/>
  <c r="K87" i="9" s="1"/>
  <c r="H87" i="7"/>
  <c r="I87" i="7" s="1"/>
  <c r="O87" i="7"/>
  <c r="O87" i="8"/>
  <c r="L87" i="11" l="1"/>
  <c r="M87" i="11"/>
  <c r="N87" i="10"/>
  <c r="L87" i="9"/>
  <c r="M87" i="9"/>
  <c r="E109" i="9" s="1"/>
  <c r="J87" i="8"/>
  <c r="K87" i="8" s="1"/>
  <c r="L87" i="8" s="1"/>
  <c r="N87" i="11" l="1"/>
  <c r="E109" i="10"/>
  <c r="D88" i="10"/>
  <c r="F88" i="10" s="1"/>
  <c r="N87" i="9"/>
  <c r="J87" i="7"/>
  <c r="K87" i="7" s="1"/>
  <c r="L87" i="7" s="1"/>
  <c r="E109" i="11" l="1"/>
  <c r="D88" i="11"/>
  <c r="F88" i="11" s="1"/>
  <c r="G88" i="10"/>
  <c r="H88" i="10" s="1"/>
  <c r="D88" i="9"/>
  <c r="F88" i="9" s="1"/>
  <c r="N87" i="8"/>
  <c r="M87" i="8"/>
  <c r="M87" i="7"/>
  <c r="E108" i="7" s="1"/>
  <c r="G88" i="11" l="1"/>
  <c r="H88" i="11" s="1"/>
  <c r="I88" i="10"/>
  <c r="G88" i="9"/>
  <c r="H88" i="9" s="1"/>
  <c r="E108" i="8"/>
  <c r="D88" i="8"/>
  <c r="F88" i="8" s="1"/>
  <c r="N87" i="7"/>
  <c r="I88" i="11" l="1"/>
  <c r="J88" i="10"/>
  <c r="K88" i="10" s="1"/>
  <c r="I88" i="9"/>
  <c r="G88" i="8"/>
  <c r="H88" i="8" s="1"/>
  <c r="I88" i="8" s="1"/>
  <c r="D88" i="7"/>
  <c r="F88" i="7" s="1"/>
  <c r="G88" i="7" s="1"/>
  <c r="J88" i="11" l="1"/>
  <c r="K88" i="11" s="1"/>
  <c r="L88" i="10"/>
  <c r="M88" i="10"/>
  <c r="J88" i="9"/>
  <c r="K88" i="9" s="1"/>
  <c r="H88" i="7"/>
  <c r="I88" i="7" s="1"/>
  <c r="O88" i="7"/>
  <c r="O88" i="8"/>
  <c r="L88" i="11" l="1"/>
  <c r="M88" i="11"/>
  <c r="N88" i="10"/>
  <c r="L88" i="9"/>
  <c r="M88" i="9"/>
  <c r="E110" i="9" s="1"/>
  <c r="J88" i="8"/>
  <c r="K88" i="8" s="1"/>
  <c r="L88" i="8" s="1"/>
  <c r="N88" i="11" l="1"/>
  <c r="E110" i="10"/>
  <c r="D89" i="10"/>
  <c r="F89" i="10" s="1"/>
  <c r="N88" i="9"/>
  <c r="J88" i="7"/>
  <c r="K88" i="7" s="1"/>
  <c r="L88" i="7" s="1"/>
  <c r="E110" i="11" l="1"/>
  <c r="D89" i="11"/>
  <c r="F89" i="11" s="1"/>
  <c r="G89" i="10"/>
  <c r="H89" i="10" s="1"/>
  <c r="D89" i="9"/>
  <c r="F89" i="9" s="1"/>
  <c r="N88" i="8"/>
  <c r="M88" i="8"/>
  <c r="M88" i="7"/>
  <c r="E109" i="7" s="1"/>
  <c r="G89" i="11" l="1"/>
  <c r="H89" i="11" s="1"/>
  <c r="I89" i="10"/>
  <c r="G89" i="9"/>
  <c r="H89" i="9" s="1"/>
  <c r="E109" i="8"/>
  <c r="D89" i="8"/>
  <c r="F89" i="8" s="1"/>
  <c r="N88" i="7"/>
  <c r="I89" i="11" l="1"/>
  <c r="J89" i="10"/>
  <c r="K89" i="10" s="1"/>
  <c r="I89" i="9"/>
  <c r="G89" i="8"/>
  <c r="H89" i="8" s="1"/>
  <c r="I89" i="8" s="1"/>
  <c r="D89" i="7"/>
  <c r="F89" i="7" s="1"/>
  <c r="G89" i="7" s="1"/>
  <c r="J89" i="11" l="1"/>
  <c r="K89" i="11" s="1"/>
  <c r="L89" i="10"/>
  <c r="M89" i="10"/>
  <c r="J89" i="9"/>
  <c r="K89" i="9" s="1"/>
  <c r="H89" i="7"/>
  <c r="I89" i="7" s="1"/>
  <c r="O89" i="7"/>
  <c r="O89" i="8"/>
  <c r="L89" i="11" l="1"/>
  <c r="M89" i="11"/>
  <c r="N89" i="10"/>
  <c r="L89" i="9"/>
  <c r="M89" i="9"/>
  <c r="E111" i="9" s="1"/>
  <c r="J89" i="8"/>
  <c r="K89" i="8" s="1"/>
  <c r="L89" i="8" s="1"/>
  <c r="N89" i="11" l="1"/>
  <c r="E111" i="10"/>
  <c r="D90" i="10"/>
  <c r="F90" i="10" s="1"/>
  <c r="N89" i="9"/>
  <c r="J89" i="7"/>
  <c r="K89" i="7" s="1"/>
  <c r="L89" i="7" s="1"/>
  <c r="E111" i="11" l="1"/>
  <c r="D90" i="11"/>
  <c r="F90" i="11" s="1"/>
  <c r="G90" i="10"/>
  <c r="H90" i="10" s="1"/>
  <c r="D90" i="9"/>
  <c r="F90" i="9" s="1"/>
  <c r="N89" i="8"/>
  <c r="M89" i="8"/>
  <c r="M89" i="7"/>
  <c r="E110" i="7" s="1"/>
  <c r="G90" i="11" l="1"/>
  <c r="H90" i="11" s="1"/>
  <c r="I90" i="10"/>
  <c r="G90" i="9"/>
  <c r="H90" i="9" s="1"/>
  <c r="E110" i="8"/>
  <c r="D90" i="8"/>
  <c r="F90" i="8" s="1"/>
  <c r="N89" i="7"/>
  <c r="I90" i="11" l="1"/>
  <c r="J90" i="10"/>
  <c r="K90" i="10" s="1"/>
  <c r="I90" i="9"/>
  <c r="G90" i="8"/>
  <c r="H90" i="8" s="1"/>
  <c r="I90" i="8" s="1"/>
  <c r="D90" i="7"/>
  <c r="F90" i="7" s="1"/>
  <c r="G90" i="7" s="1"/>
  <c r="J90" i="11" l="1"/>
  <c r="K90" i="11" s="1"/>
  <c r="L90" i="10"/>
  <c r="M90" i="10"/>
  <c r="J90" i="9"/>
  <c r="K90" i="9" s="1"/>
  <c r="H90" i="7"/>
  <c r="I90" i="7" s="1"/>
  <c r="O90" i="7"/>
  <c r="O90" i="8"/>
  <c r="L90" i="11" l="1"/>
  <c r="M90" i="11"/>
  <c r="N90" i="10"/>
  <c r="L90" i="9"/>
  <c r="M90" i="9"/>
  <c r="E112" i="9" s="1"/>
  <c r="J90" i="8"/>
  <c r="K90" i="8" s="1"/>
  <c r="L90" i="8" s="1"/>
  <c r="N90" i="11" l="1"/>
  <c r="E112" i="10"/>
  <c r="D91" i="10"/>
  <c r="F91" i="10" s="1"/>
  <c r="N90" i="9"/>
  <c r="J90" i="7"/>
  <c r="K90" i="7" s="1"/>
  <c r="L90" i="7" s="1"/>
  <c r="E112" i="11" l="1"/>
  <c r="D91" i="11"/>
  <c r="F91" i="11" s="1"/>
  <c r="G91" i="10"/>
  <c r="H91" i="10" s="1"/>
  <c r="D91" i="9"/>
  <c r="F91" i="9" s="1"/>
  <c r="N90" i="8"/>
  <c r="M90" i="8"/>
  <c r="M90" i="7"/>
  <c r="E111" i="7" s="1"/>
  <c r="G91" i="11" l="1"/>
  <c r="H91" i="11" s="1"/>
  <c r="I91" i="10"/>
  <c r="G91" i="9"/>
  <c r="H91" i="9" s="1"/>
  <c r="E111" i="8"/>
  <c r="D91" i="8"/>
  <c r="F91" i="8" s="1"/>
  <c r="N90" i="7"/>
  <c r="I91" i="11" l="1"/>
  <c r="J91" i="10"/>
  <c r="K91" i="10" s="1"/>
  <c r="I91" i="9"/>
  <c r="G91" i="8"/>
  <c r="H91" i="8" s="1"/>
  <c r="I91" i="8" s="1"/>
  <c r="D91" i="7"/>
  <c r="F91" i="7" s="1"/>
  <c r="G91" i="7" s="1"/>
  <c r="J91" i="11" l="1"/>
  <c r="K91" i="11" s="1"/>
  <c r="L91" i="10"/>
  <c r="M91" i="10"/>
  <c r="J91" i="9"/>
  <c r="K91" i="9" s="1"/>
  <c r="H91" i="7"/>
  <c r="I91" i="7" s="1"/>
  <c r="O91" i="7"/>
  <c r="O91" i="8"/>
  <c r="L91" i="11" l="1"/>
  <c r="M91" i="11"/>
  <c r="N91" i="10"/>
  <c r="L91" i="9"/>
  <c r="M91" i="9"/>
  <c r="E113" i="9" s="1"/>
  <c r="J91" i="8"/>
  <c r="K91" i="8" s="1"/>
  <c r="L91" i="8" s="1"/>
  <c r="N91" i="11" l="1"/>
  <c r="E113" i="10"/>
  <c r="D92" i="10"/>
  <c r="F92" i="10" s="1"/>
  <c r="N91" i="9"/>
  <c r="J91" i="7"/>
  <c r="K91" i="7" s="1"/>
  <c r="L91" i="7" s="1"/>
  <c r="E113" i="11" l="1"/>
  <c r="D92" i="11"/>
  <c r="F92" i="11" s="1"/>
  <c r="G92" i="10"/>
  <c r="H92" i="10" s="1"/>
  <c r="D92" i="9"/>
  <c r="F92" i="9" s="1"/>
  <c r="N91" i="8"/>
  <c r="M91" i="8"/>
  <c r="M91" i="7"/>
  <c r="E112" i="7" s="1"/>
  <c r="G92" i="11" l="1"/>
  <c r="H92" i="11" s="1"/>
  <c r="I92" i="10"/>
  <c r="G92" i="9"/>
  <c r="H92" i="9" s="1"/>
  <c r="E112" i="8"/>
  <c r="D92" i="8"/>
  <c r="F92" i="8" s="1"/>
  <c r="N91" i="7"/>
  <c r="I92" i="11" l="1"/>
  <c r="J92" i="10"/>
  <c r="K92" i="10" s="1"/>
  <c r="I92" i="9"/>
  <c r="G92" i="8"/>
  <c r="H92" i="8" s="1"/>
  <c r="I92" i="8" s="1"/>
  <c r="D92" i="7"/>
  <c r="F92" i="7" s="1"/>
  <c r="G92" i="7" s="1"/>
  <c r="J92" i="11" l="1"/>
  <c r="K92" i="11" s="1"/>
  <c r="L92" i="10"/>
  <c r="M92" i="10"/>
  <c r="J92" i="9"/>
  <c r="K92" i="9" s="1"/>
  <c r="H92" i="7"/>
  <c r="I92" i="7" s="1"/>
  <c r="O92" i="7"/>
  <c r="O92" i="8"/>
  <c r="L92" i="11" l="1"/>
  <c r="M92" i="11"/>
  <c r="N92" i="10"/>
  <c r="L92" i="9"/>
  <c r="M92" i="9"/>
  <c r="E114" i="9" s="1"/>
  <c r="J92" i="8"/>
  <c r="K92" i="8" s="1"/>
  <c r="L92" i="8" s="1"/>
  <c r="N92" i="11" l="1"/>
  <c r="E114" i="10"/>
  <c r="D93" i="10"/>
  <c r="F93" i="10" s="1"/>
  <c r="N92" i="9"/>
  <c r="J92" i="7"/>
  <c r="K92" i="7" s="1"/>
  <c r="L92" i="7" s="1"/>
  <c r="E114" i="11" l="1"/>
  <c r="D93" i="11"/>
  <c r="F93" i="11" s="1"/>
  <c r="G93" i="10"/>
  <c r="H93" i="10" s="1"/>
  <c r="D93" i="9"/>
  <c r="F93" i="9" s="1"/>
  <c r="N92" i="8"/>
  <c r="M92" i="8"/>
  <c r="M92" i="7"/>
  <c r="E113" i="7" s="1"/>
  <c r="G93" i="11" l="1"/>
  <c r="H93" i="11" s="1"/>
  <c r="I93" i="10"/>
  <c r="G93" i="9"/>
  <c r="H93" i="9" s="1"/>
  <c r="E113" i="8"/>
  <c r="D93" i="8"/>
  <c r="F93" i="8" s="1"/>
  <c r="N92" i="7"/>
  <c r="I93" i="11" l="1"/>
  <c r="J93" i="10"/>
  <c r="K93" i="10" s="1"/>
  <c r="I93" i="9"/>
  <c r="G93" i="8"/>
  <c r="H93" i="8" s="1"/>
  <c r="I93" i="8" s="1"/>
  <c r="D93" i="7"/>
  <c r="F93" i="7" s="1"/>
  <c r="G93" i="7" s="1"/>
  <c r="J93" i="11" l="1"/>
  <c r="K93" i="11" s="1"/>
  <c r="L93" i="10"/>
  <c r="M93" i="10"/>
  <c r="J93" i="9"/>
  <c r="K93" i="9" s="1"/>
  <c r="H93" i="7"/>
  <c r="I93" i="7" s="1"/>
  <c r="O93" i="7"/>
  <c r="O93" i="8"/>
  <c r="L93" i="11" l="1"/>
  <c r="M93" i="11"/>
  <c r="N93" i="10"/>
  <c r="L93" i="9"/>
  <c r="M93" i="9"/>
  <c r="E115" i="9" s="1"/>
  <c r="J93" i="8"/>
  <c r="K93" i="8" s="1"/>
  <c r="L93" i="8" s="1"/>
  <c r="N93" i="11" l="1"/>
  <c r="E115" i="10"/>
  <c r="D94" i="10"/>
  <c r="F94" i="10" s="1"/>
  <c r="N93" i="9"/>
  <c r="J93" i="7"/>
  <c r="K93" i="7" s="1"/>
  <c r="L93" i="7" s="1"/>
  <c r="E115" i="11" l="1"/>
  <c r="D94" i="11"/>
  <c r="F94" i="11" s="1"/>
  <c r="G94" i="10"/>
  <c r="H94" i="10" s="1"/>
  <c r="D94" i="9"/>
  <c r="F94" i="9" s="1"/>
  <c r="N93" i="8"/>
  <c r="M93" i="8"/>
  <c r="M93" i="7"/>
  <c r="E114" i="7" s="1"/>
  <c r="G94" i="11" l="1"/>
  <c r="H94" i="11" s="1"/>
  <c r="I94" i="10"/>
  <c r="G94" i="9"/>
  <c r="H94" i="9" s="1"/>
  <c r="E114" i="8"/>
  <c r="D94" i="8"/>
  <c r="F94" i="8" s="1"/>
  <c r="N93" i="7"/>
  <c r="I94" i="11" l="1"/>
  <c r="J94" i="10"/>
  <c r="K94" i="10" s="1"/>
  <c r="I94" i="9"/>
  <c r="G94" i="8"/>
  <c r="H94" i="8" s="1"/>
  <c r="I94" i="8" s="1"/>
  <c r="D94" i="7"/>
  <c r="F94" i="7" s="1"/>
  <c r="G94" i="7" s="1"/>
  <c r="J94" i="11" l="1"/>
  <c r="K94" i="11" s="1"/>
  <c r="L94" i="10"/>
  <c r="M94" i="10"/>
  <c r="J94" i="9"/>
  <c r="K94" i="9" s="1"/>
  <c r="H94" i="7"/>
  <c r="I94" i="7" s="1"/>
  <c r="O94" i="7"/>
  <c r="O94" i="8"/>
  <c r="L94" i="11" l="1"/>
  <c r="M94" i="11"/>
  <c r="N94" i="10"/>
  <c r="L94" i="9"/>
  <c r="M94" i="9"/>
  <c r="E116" i="9" s="1"/>
  <c r="J94" i="8"/>
  <c r="K94" i="8" s="1"/>
  <c r="L94" i="8" s="1"/>
  <c r="N94" i="11" l="1"/>
  <c r="E116" i="10"/>
  <c r="D95" i="10"/>
  <c r="F95" i="10" s="1"/>
  <c r="N94" i="9"/>
  <c r="J94" i="7"/>
  <c r="K94" i="7" s="1"/>
  <c r="L94" i="7" s="1"/>
  <c r="E116" i="11" l="1"/>
  <c r="D95" i="11"/>
  <c r="F95" i="11" s="1"/>
  <c r="G95" i="10"/>
  <c r="H95" i="10" s="1"/>
  <c r="D95" i="9"/>
  <c r="F95" i="9" s="1"/>
  <c r="N94" i="8"/>
  <c r="M94" i="8"/>
  <c r="M94" i="7"/>
  <c r="E115" i="7" s="1"/>
  <c r="G95" i="11" l="1"/>
  <c r="H95" i="11" s="1"/>
  <c r="I95" i="10"/>
  <c r="G95" i="9"/>
  <c r="H95" i="9" s="1"/>
  <c r="E115" i="8"/>
  <c r="D95" i="8"/>
  <c r="F95" i="8" s="1"/>
  <c r="N94" i="7"/>
  <c r="I95" i="11" l="1"/>
  <c r="J95" i="10"/>
  <c r="K95" i="10" s="1"/>
  <c r="I95" i="9"/>
  <c r="G95" i="8"/>
  <c r="H95" i="8" s="1"/>
  <c r="I95" i="8" s="1"/>
  <c r="D95" i="7"/>
  <c r="F95" i="7" s="1"/>
  <c r="G95" i="7" s="1"/>
  <c r="J95" i="11" l="1"/>
  <c r="K95" i="11" s="1"/>
  <c r="L95" i="10"/>
  <c r="M95" i="10"/>
  <c r="J95" i="9"/>
  <c r="K95" i="9" s="1"/>
  <c r="H95" i="7"/>
  <c r="I95" i="7" s="1"/>
  <c r="O95" i="7"/>
  <c r="O95" i="8"/>
  <c r="L95" i="11" l="1"/>
  <c r="M95" i="11"/>
  <c r="N95" i="10"/>
  <c r="L95" i="9"/>
  <c r="M95" i="9"/>
  <c r="E117" i="9" s="1"/>
  <c r="J95" i="8"/>
  <c r="K95" i="8" s="1"/>
  <c r="L95" i="8" s="1"/>
  <c r="N95" i="11" l="1"/>
  <c r="E117" i="10"/>
  <c r="D96" i="10"/>
  <c r="F96" i="10" s="1"/>
  <c r="N95" i="9"/>
  <c r="J95" i="7"/>
  <c r="K95" i="7" s="1"/>
  <c r="L95" i="7" s="1"/>
  <c r="E117" i="11" l="1"/>
  <c r="D96" i="11"/>
  <c r="F96" i="11" s="1"/>
  <c r="G96" i="10"/>
  <c r="H96" i="10" s="1"/>
  <c r="D96" i="9"/>
  <c r="F96" i="9" s="1"/>
  <c r="N95" i="8"/>
  <c r="M95" i="8"/>
  <c r="M95" i="7"/>
  <c r="E116" i="7" s="1"/>
  <c r="G96" i="11" l="1"/>
  <c r="H96" i="11" s="1"/>
  <c r="I96" i="10"/>
  <c r="G96" i="9"/>
  <c r="H96" i="9" s="1"/>
  <c r="E116" i="8"/>
  <c r="D96" i="8"/>
  <c r="F96" i="8" s="1"/>
  <c r="N95" i="7"/>
  <c r="I96" i="11" l="1"/>
  <c r="J96" i="10"/>
  <c r="K96" i="10" s="1"/>
  <c r="I96" i="9"/>
  <c r="G96" i="8"/>
  <c r="H96" i="8" s="1"/>
  <c r="I96" i="8" s="1"/>
  <c r="D96" i="7"/>
  <c r="F96" i="7" s="1"/>
  <c r="G96" i="7" s="1"/>
  <c r="J96" i="11" l="1"/>
  <c r="K96" i="11" s="1"/>
  <c r="L96" i="10"/>
  <c r="M96" i="10"/>
  <c r="J96" i="9"/>
  <c r="K96" i="9" s="1"/>
  <c r="H96" i="7"/>
  <c r="I96" i="7" s="1"/>
  <c r="O96" i="7"/>
  <c r="O96" i="8"/>
  <c r="L96" i="11" l="1"/>
  <c r="M96" i="11"/>
  <c r="N96" i="10"/>
  <c r="L96" i="9"/>
  <c r="M96" i="9"/>
  <c r="E118" i="9" s="1"/>
  <c r="J96" i="8"/>
  <c r="K96" i="8" s="1"/>
  <c r="L96" i="8" s="1"/>
  <c r="N96" i="11" l="1"/>
  <c r="E118" i="10"/>
  <c r="D97" i="10"/>
  <c r="F97" i="10" s="1"/>
  <c r="N96" i="9"/>
  <c r="J96" i="7"/>
  <c r="K96" i="7" s="1"/>
  <c r="L96" i="7" s="1"/>
  <c r="E118" i="11" l="1"/>
  <c r="D97" i="11"/>
  <c r="F97" i="11" s="1"/>
  <c r="G97" i="10"/>
  <c r="H97" i="10" s="1"/>
  <c r="D97" i="9"/>
  <c r="F97" i="9" s="1"/>
  <c r="N96" i="8"/>
  <c r="M96" i="8"/>
  <c r="M96" i="7"/>
  <c r="E117" i="7" s="1"/>
  <c r="G97" i="11" l="1"/>
  <c r="H97" i="11" s="1"/>
  <c r="I97" i="10"/>
  <c r="G97" i="9"/>
  <c r="H97" i="9" s="1"/>
  <c r="E117" i="8"/>
  <c r="D97" i="8"/>
  <c r="F97" i="8" s="1"/>
  <c r="N96" i="7"/>
  <c r="I97" i="11" l="1"/>
  <c r="J97" i="10"/>
  <c r="K97" i="10" s="1"/>
  <c r="I97" i="9"/>
  <c r="G97" i="8"/>
  <c r="H97" i="8" s="1"/>
  <c r="I97" i="8" s="1"/>
  <c r="D97" i="7"/>
  <c r="F97" i="7" s="1"/>
  <c r="G97" i="7" s="1"/>
  <c r="J97" i="11" l="1"/>
  <c r="K97" i="11" s="1"/>
  <c r="L97" i="10"/>
  <c r="M97" i="10"/>
  <c r="J97" i="9"/>
  <c r="K97" i="9" s="1"/>
  <c r="H97" i="7"/>
  <c r="I97" i="7" s="1"/>
  <c r="O97" i="7"/>
  <c r="O97" i="8"/>
  <c r="L97" i="11" l="1"/>
  <c r="M97" i="11"/>
  <c r="N97" i="10"/>
  <c r="L97" i="9"/>
  <c r="M97" i="9"/>
  <c r="E119" i="9" s="1"/>
  <c r="J97" i="8"/>
  <c r="K97" i="8" s="1"/>
  <c r="L97" i="8" s="1"/>
  <c r="N97" i="11" l="1"/>
  <c r="E119" i="10"/>
  <c r="D98" i="10"/>
  <c r="F98" i="10" s="1"/>
  <c r="N97" i="9"/>
  <c r="J97" i="7"/>
  <c r="K97" i="7" s="1"/>
  <c r="L97" i="7" s="1"/>
  <c r="E119" i="11" l="1"/>
  <c r="D98" i="11"/>
  <c r="F98" i="11" s="1"/>
  <c r="G98" i="10"/>
  <c r="H98" i="10" s="1"/>
  <c r="D98" i="9"/>
  <c r="F98" i="9" s="1"/>
  <c r="N97" i="8"/>
  <c r="M97" i="8"/>
  <c r="M97" i="7"/>
  <c r="E118" i="7" s="1"/>
  <c r="G98" i="11" l="1"/>
  <c r="H98" i="11" s="1"/>
  <c r="I98" i="10"/>
  <c r="G98" i="9"/>
  <c r="H98" i="9" s="1"/>
  <c r="E118" i="8"/>
  <c r="D98" i="8"/>
  <c r="F98" i="8" s="1"/>
  <c r="N97" i="7"/>
  <c r="I98" i="11" l="1"/>
  <c r="J98" i="10"/>
  <c r="K98" i="10" s="1"/>
  <c r="I98" i="9"/>
  <c r="G98" i="8"/>
  <c r="H98" i="8" s="1"/>
  <c r="I98" i="8" s="1"/>
  <c r="D98" i="7"/>
  <c r="F98" i="7" s="1"/>
  <c r="G98" i="7" s="1"/>
  <c r="J98" i="11" l="1"/>
  <c r="K98" i="11" s="1"/>
  <c r="L98" i="10"/>
  <c r="M98" i="10"/>
  <c r="J98" i="9"/>
  <c r="K98" i="9" s="1"/>
  <c r="H98" i="7"/>
  <c r="I98" i="7" s="1"/>
  <c r="O98" i="7"/>
  <c r="O98" i="8"/>
  <c r="L98" i="11" l="1"/>
  <c r="M98" i="11"/>
  <c r="N98" i="10"/>
  <c r="L98" i="9"/>
  <c r="M98" i="9"/>
  <c r="E120" i="9" s="1"/>
  <c r="J98" i="8"/>
  <c r="K98" i="8" s="1"/>
  <c r="L98" i="8" s="1"/>
  <c r="N98" i="11" l="1"/>
  <c r="E120" i="10"/>
  <c r="D99" i="10"/>
  <c r="F99" i="10" s="1"/>
  <c r="N98" i="9"/>
  <c r="J98" i="7"/>
  <c r="K98" i="7" s="1"/>
  <c r="L98" i="7" s="1"/>
  <c r="E120" i="11" l="1"/>
  <c r="D99" i="11"/>
  <c r="F99" i="11" s="1"/>
  <c r="G99" i="10"/>
  <c r="H99" i="10" s="1"/>
  <c r="D99" i="9"/>
  <c r="F99" i="9" s="1"/>
  <c r="N98" i="8"/>
  <c r="M98" i="8"/>
  <c r="M98" i="7"/>
  <c r="E119" i="7" s="1"/>
  <c r="G99" i="11" l="1"/>
  <c r="H99" i="11" s="1"/>
  <c r="I99" i="10"/>
  <c r="G99" i="9"/>
  <c r="H99" i="9" s="1"/>
  <c r="E119" i="8"/>
  <c r="D99" i="8"/>
  <c r="F99" i="8" s="1"/>
  <c r="N98" i="7"/>
  <c r="I99" i="11" l="1"/>
  <c r="J99" i="10"/>
  <c r="K99" i="10" s="1"/>
  <c r="I99" i="9"/>
  <c r="G99" i="8"/>
  <c r="H99" i="8" s="1"/>
  <c r="I99" i="8" s="1"/>
  <c r="D99" i="7"/>
  <c r="F99" i="7" s="1"/>
  <c r="G99" i="7" s="1"/>
  <c r="J99" i="11" l="1"/>
  <c r="K99" i="11" s="1"/>
  <c r="L99" i="10"/>
  <c r="M99" i="10"/>
  <c r="J99" i="9"/>
  <c r="K99" i="9" s="1"/>
  <c r="H99" i="7"/>
  <c r="I99" i="7" s="1"/>
  <c r="O99" i="7"/>
  <c r="O99" i="8"/>
  <c r="L99" i="11" l="1"/>
  <c r="M99" i="11"/>
  <c r="N99" i="10"/>
  <c r="L99" i="9"/>
  <c r="M99" i="9"/>
  <c r="E121" i="9" s="1"/>
  <c r="J99" i="8"/>
  <c r="K99" i="8" s="1"/>
  <c r="L99" i="8" s="1"/>
  <c r="N99" i="11" l="1"/>
  <c r="E121" i="10"/>
  <c r="D100" i="10"/>
  <c r="F100" i="10" s="1"/>
  <c r="N99" i="9"/>
  <c r="J99" i="7"/>
  <c r="K99" i="7" s="1"/>
  <c r="L99" i="7" s="1"/>
  <c r="E121" i="11" l="1"/>
  <c r="D100" i="11"/>
  <c r="F100" i="11" s="1"/>
  <c r="G100" i="10"/>
  <c r="H100" i="10" s="1"/>
  <c r="D100" i="9"/>
  <c r="F100" i="9" s="1"/>
  <c r="N99" i="8"/>
  <c r="M99" i="8"/>
  <c r="M99" i="7"/>
  <c r="E120" i="7" s="1"/>
  <c r="G100" i="11" l="1"/>
  <c r="H100" i="11" s="1"/>
  <c r="I100" i="10"/>
  <c r="G100" i="9"/>
  <c r="H100" i="9" s="1"/>
  <c r="E120" i="8"/>
  <c r="D100" i="8"/>
  <c r="F100" i="8" s="1"/>
  <c r="N99" i="7"/>
  <c r="I100" i="11" l="1"/>
  <c r="J100" i="10"/>
  <c r="K100" i="10" s="1"/>
  <c r="I100" i="9"/>
  <c r="G100" i="8"/>
  <c r="H100" i="8" s="1"/>
  <c r="I100" i="8" s="1"/>
  <c r="D100" i="7"/>
  <c r="F100" i="7" s="1"/>
  <c r="G100" i="7" s="1"/>
  <c r="J100" i="11" l="1"/>
  <c r="K100" i="11" s="1"/>
  <c r="L100" i="10"/>
  <c r="M100" i="10"/>
  <c r="J100" i="9"/>
  <c r="K100" i="9" s="1"/>
  <c r="H100" i="7"/>
  <c r="I100" i="7" s="1"/>
  <c r="O100" i="7"/>
  <c r="O100" i="8"/>
  <c r="L100" i="11" l="1"/>
  <c r="M100" i="11"/>
  <c r="N100" i="10"/>
  <c r="L100" i="9"/>
  <c r="M100" i="9"/>
  <c r="E122" i="9" s="1"/>
  <c r="J100" i="8"/>
  <c r="K100" i="8" s="1"/>
  <c r="L100" i="8" s="1"/>
  <c r="N100" i="11" l="1"/>
  <c r="E122" i="10"/>
  <c r="D101" i="10"/>
  <c r="F101" i="10" s="1"/>
  <c r="N100" i="9"/>
  <c r="J100" i="7"/>
  <c r="K100" i="7" s="1"/>
  <c r="L100" i="7" s="1"/>
  <c r="E122" i="11" l="1"/>
  <c r="D101" i="11"/>
  <c r="F101" i="11" s="1"/>
  <c r="G101" i="10"/>
  <c r="H101" i="10" s="1"/>
  <c r="D101" i="9"/>
  <c r="F101" i="9" s="1"/>
  <c r="N100" i="8"/>
  <c r="M100" i="8"/>
  <c r="M100" i="7"/>
  <c r="E121" i="7" s="1"/>
  <c r="G101" i="11" l="1"/>
  <c r="H101" i="11" s="1"/>
  <c r="I101" i="10"/>
  <c r="G101" i="9"/>
  <c r="H101" i="9" s="1"/>
  <c r="E121" i="8"/>
  <c r="D101" i="8"/>
  <c r="F101" i="8" s="1"/>
  <c r="N100" i="7"/>
  <c r="I101" i="11" l="1"/>
  <c r="J101" i="10"/>
  <c r="K101" i="10" s="1"/>
  <c r="I101" i="9"/>
  <c r="G101" i="8"/>
  <c r="H101" i="8" s="1"/>
  <c r="I101" i="8" s="1"/>
  <c r="D101" i="7"/>
  <c r="F101" i="7" s="1"/>
  <c r="G101" i="7" s="1"/>
  <c r="J101" i="11" l="1"/>
  <c r="K101" i="11" s="1"/>
  <c r="L101" i="10"/>
  <c r="M101" i="10"/>
  <c r="J101" i="9"/>
  <c r="K101" i="9" s="1"/>
  <c r="H101" i="7"/>
  <c r="I101" i="7" s="1"/>
  <c r="O101" i="7"/>
  <c r="O101" i="8"/>
  <c r="L101" i="11" l="1"/>
  <c r="M101" i="11"/>
  <c r="N101" i="10"/>
  <c r="L101" i="9"/>
  <c r="M101" i="9"/>
  <c r="E123" i="9" s="1"/>
  <c r="J101" i="8"/>
  <c r="K101" i="8" s="1"/>
  <c r="L101" i="8" s="1"/>
  <c r="N101" i="11" l="1"/>
  <c r="E123" i="10"/>
  <c r="D102" i="10"/>
  <c r="F102" i="10" s="1"/>
  <c r="N101" i="9"/>
  <c r="J101" i="7"/>
  <c r="K101" i="7" s="1"/>
  <c r="L101" i="7" s="1"/>
  <c r="E123" i="11" l="1"/>
  <c r="D102" i="11"/>
  <c r="F102" i="11" s="1"/>
  <c r="G102" i="10"/>
  <c r="H102" i="10" s="1"/>
  <c r="D102" i="9"/>
  <c r="F102" i="9" s="1"/>
  <c r="N101" i="8"/>
  <c r="M101" i="8"/>
  <c r="M101" i="7"/>
  <c r="E122" i="7" s="1"/>
  <c r="G102" i="11" l="1"/>
  <c r="H102" i="11" s="1"/>
  <c r="I102" i="10"/>
  <c r="G102" i="9"/>
  <c r="H102" i="9" s="1"/>
  <c r="E122" i="8"/>
  <c r="D102" i="8"/>
  <c r="F102" i="8" s="1"/>
  <c r="N101" i="7"/>
  <c r="I102" i="11" l="1"/>
  <c r="J102" i="10"/>
  <c r="K102" i="10" s="1"/>
  <c r="I102" i="9"/>
  <c r="G102" i="8"/>
  <c r="H102" i="8" s="1"/>
  <c r="I102" i="8" s="1"/>
  <c r="D102" i="7"/>
  <c r="F102" i="7" s="1"/>
  <c r="G102" i="7" s="1"/>
  <c r="J102" i="11" l="1"/>
  <c r="K102" i="11" s="1"/>
  <c r="L102" i="10"/>
  <c r="M102" i="10"/>
  <c r="J102" i="9"/>
  <c r="K102" i="9" s="1"/>
  <c r="H102" i="7"/>
  <c r="I102" i="7" s="1"/>
  <c r="O102" i="7"/>
  <c r="O102" i="8"/>
  <c r="L102" i="11" l="1"/>
  <c r="M102" i="11"/>
  <c r="N102" i="10"/>
  <c r="L102" i="9"/>
  <c r="M102" i="9"/>
  <c r="E124" i="9" s="1"/>
  <c r="J102" i="8"/>
  <c r="K102" i="8" s="1"/>
  <c r="L102" i="8" s="1"/>
  <c r="N102" i="11" l="1"/>
  <c r="E124" i="10"/>
  <c r="D103" i="10"/>
  <c r="F103" i="10" s="1"/>
  <c r="N102" i="9"/>
  <c r="J102" i="7"/>
  <c r="K102" i="7" s="1"/>
  <c r="L102" i="7" s="1"/>
  <c r="E124" i="11" l="1"/>
  <c r="D103" i="11"/>
  <c r="F103" i="11" s="1"/>
  <c r="G103" i="10"/>
  <c r="H103" i="10" s="1"/>
  <c r="D103" i="9"/>
  <c r="F103" i="9" s="1"/>
  <c r="N102" i="8"/>
  <c r="M102" i="8"/>
  <c r="M102" i="7"/>
  <c r="E123" i="7" s="1"/>
  <c r="G103" i="11" l="1"/>
  <c r="H103" i="11" s="1"/>
  <c r="I103" i="10"/>
  <c r="G103" i="9"/>
  <c r="H103" i="9" s="1"/>
  <c r="E123" i="8"/>
  <c r="D103" i="8"/>
  <c r="F103" i="8" s="1"/>
  <c r="N102" i="7"/>
  <c r="I103" i="11" l="1"/>
  <c r="J103" i="10"/>
  <c r="K103" i="10" s="1"/>
  <c r="I103" i="9"/>
  <c r="G103" i="8"/>
  <c r="H103" i="8" s="1"/>
  <c r="I103" i="8" s="1"/>
  <c r="D103" i="7"/>
  <c r="F103" i="7" s="1"/>
  <c r="G103" i="7" s="1"/>
  <c r="J103" i="11" l="1"/>
  <c r="K103" i="11" s="1"/>
  <c r="L103" i="10"/>
  <c r="M103" i="10"/>
  <c r="J103" i="9"/>
  <c r="K103" i="9" s="1"/>
  <c r="H103" i="7"/>
  <c r="I103" i="7" s="1"/>
  <c r="O103" i="7"/>
  <c r="O103" i="8"/>
  <c r="L103" i="11" l="1"/>
  <c r="M103" i="11"/>
  <c r="N103" i="10"/>
  <c r="L103" i="9"/>
  <c r="M103" i="9"/>
  <c r="E125" i="9" s="1"/>
  <c r="J103" i="8"/>
  <c r="K103" i="8" s="1"/>
  <c r="L103" i="8" s="1"/>
  <c r="N103" i="11" l="1"/>
  <c r="E125" i="10"/>
  <c r="D104" i="10"/>
  <c r="F104" i="10" s="1"/>
  <c r="N103" i="9"/>
  <c r="J103" i="7"/>
  <c r="K103" i="7" s="1"/>
  <c r="L103" i="7" s="1"/>
  <c r="E125" i="11" l="1"/>
  <c r="D104" i="11"/>
  <c r="F104" i="11" s="1"/>
  <c r="G104" i="10"/>
  <c r="H104" i="10" s="1"/>
  <c r="D104" i="9"/>
  <c r="F104" i="9" s="1"/>
  <c r="N103" i="8"/>
  <c r="M103" i="8"/>
  <c r="M103" i="7"/>
  <c r="E124" i="7" s="1"/>
  <c r="G104" i="11" l="1"/>
  <c r="H104" i="11" s="1"/>
  <c r="I104" i="10"/>
  <c r="G104" i="9"/>
  <c r="H104" i="9" s="1"/>
  <c r="E124" i="8"/>
  <c r="D104" i="8"/>
  <c r="F104" i="8" s="1"/>
  <c r="N103" i="7"/>
  <c r="I104" i="11" l="1"/>
  <c r="J104" i="10"/>
  <c r="K104" i="10" s="1"/>
  <c r="I104" i="9"/>
  <c r="G104" i="8"/>
  <c r="H104" i="8" s="1"/>
  <c r="I104" i="8" s="1"/>
  <c r="D104" i="7"/>
  <c r="F104" i="7" s="1"/>
  <c r="G104" i="7" s="1"/>
  <c r="J104" i="11" l="1"/>
  <c r="K104" i="11" s="1"/>
  <c r="L104" i="10"/>
  <c r="M104" i="10"/>
  <c r="J104" i="9"/>
  <c r="K104" i="9" s="1"/>
  <c r="H104" i="7"/>
  <c r="I104" i="7" s="1"/>
  <c r="O104" i="7"/>
  <c r="O104" i="8"/>
  <c r="L104" i="11" l="1"/>
  <c r="M104" i="11"/>
  <c r="N104" i="10"/>
  <c r="L104" i="9"/>
  <c r="M104" i="9"/>
  <c r="E126" i="9" s="1"/>
  <c r="J104" i="8"/>
  <c r="K104" i="8" s="1"/>
  <c r="L104" i="8" s="1"/>
  <c r="N104" i="11" l="1"/>
  <c r="E126" i="10"/>
  <c r="D105" i="10"/>
  <c r="F105" i="10" s="1"/>
  <c r="N104" i="9"/>
  <c r="J104" i="7"/>
  <c r="K104" i="7" s="1"/>
  <c r="L104" i="7" s="1"/>
  <c r="E126" i="11" l="1"/>
  <c r="D105" i="11"/>
  <c r="F105" i="11" s="1"/>
  <c r="G105" i="10"/>
  <c r="H105" i="10" s="1"/>
  <c r="D105" i="9"/>
  <c r="F105" i="9" s="1"/>
  <c r="N104" i="8"/>
  <c r="M104" i="8"/>
  <c r="M104" i="7"/>
  <c r="E125" i="7" s="1"/>
  <c r="G105" i="11" l="1"/>
  <c r="H105" i="11" s="1"/>
  <c r="I105" i="10"/>
  <c r="G105" i="9"/>
  <c r="H105" i="9" s="1"/>
  <c r="E125" i="8"/>
  <c r="D105" i="8"/>
  <c r="F105" i="8" s="1"/>
  <c r="N104" i="7"/>
  <c r="I105" i="11" l="1"/>
  <c r="J105" i="10"/>
  <c r="K105" i="10" s="1"/>
  <c r="I105" i="9"/>
  <c r="G105" i="8"/>
  <c r="H105" i="8" s="1"/>
  <c r="I105" i="8" s="1"/>
  <c r="D105" i="7"/>
  <c r="F105" i="7" s="1"/>
  <c r="G105" i="7" s="1"/>
  <c r="J105" i="11" l="1"/>
  <c r="K105" i="11" s="1"/>
  <c r="L105" i="10"/>
  <c r="M105" i="10"/>
  <c r="J105" i="9"/>
  <c r="K105" i="9" s="1"/>
  <c r="H105" i="7"/>
  <c r="I105" i="7" s="1"/>
  <c r="O105" i="7"/>
  <c r="O105" i="8"/>
  <c r="L105" i="11" l="1"/>
  <c r="M105" i="11"/>
  <c r="N105" i="10"/>
  <c r="L105" i="9"/>
  <c r="M105" i="9"/>
  <c r="E127" i="9" s="1"/>
  <c r="J105" i="8"/>
  <c r="K105" i="8" s="1"/>
  <c r="L105" i="8" s="1"/>
  <c r="N105" i="11" l="1"/>
  <c r="E127" i="10"/>
  <c r="D106" i="10"/>
  <c r="F106" i="10" s="1"/>
  <c r="N105" i="9"/>
  <c r="J105" i="7"/>
  <c r="K105" i="7" s="1"/>
  <c r="L105" i="7" s="1"/>
  <c r="E127" i="11" l="1"/>
  <c r="D106" i="11"/>
  <c r="F106" i="11" s="1"/>
  <c r="G106" i="10"/>
  <c r="H106" i="10" s="1"/>
  <c r="D106" i="9"/>
  <c r="F106" i="9" s="1"/>
  <c r="N105" i="8"/>
  <c r="M105" i="8"/>
  <c r="M105" i="7"/>
  <c r="E126" i="7" s="1"/>
  <c r="G106" i="11" l="1"/>
  <c r="H106" i="11" s="1"/>
  <c r="I106" i="10"/>
  <c r="G106" i="9"/>
  <c r="H106" i="9" s="1"/>
  <c r="E126" i="8"/>
  <c r="D106" i="8"/>
  <c r="F106" i="8" s="1"/>
  <c r="N105" i="7"/>
  <c r="I106" i="11" l="1"/>
  <c r="J106" i="10"/>
  <c r="K106" i="10" s="1"/>
  <c r="I106" i="9"/>
  <c r="G106" i="8"/>
  <c r="H106" i="8" s="1"/>
  <c r="I106" i="8" s="1"/>
  <c r="D106" i="7"/>
  <c r="F106" i="7" s="1"/>
  <c r="G106" i="7" s="1"/>
  <c r="J106" i="11" l="1"/>
  <c r="K106" i="11" s="1"/>
  <c r="L106" i="10"/>
  <c r="M106" i="10"/>
  <c r="J106" i="9"/>
  <c r="K106" i="9" s="1"/>
  <c r="H106" i="7"/>
  <c r="I106" i="7" s="1"/>
  <c r="O106" i="7"/>
  <c r="O106" i="8"/>
  <c r="L106" i="11" l="1"/>
  <c r="M106" i="11"/>
  <c r="N106" i="10"/>
  <c r="L106" i="9"/>
  <c r="M106" i="9"/>
  <c r="E128" i="9" s="1"/>
  <c r="J106" i="8"/>
  <c r="K106" i="8" s="1"/>
  <c r="L106" i="8" s="1"/>
  <c r="N106" i="11" l="1"/>
  <c r="E128" i="10"/>
  <c r="D107" i="10"/>
  <c r="F107" i="10" s="1"/>
  <c r="N106" i="9"/>
  <c r="J106" i="7"/>
  <c r="K106" i="7" s="1"/>
  <c r="L106" i="7" s="1"/>
  <c r="E128" i="11" l="1"/>
  <c r="D107" i="11"/>
  <c r="F107" i="11" s="1"/>
  <c r="G107" i="10"/>
  <c r="H107" i="10" s="1"/>
  <c r="D107" i="9"/>
  <c r="F107" i="9" s="1"/>
  <c r="N106" i="8"/>
  <c r="M106" i="8"/>
  <c r="M106" i="7"/>
  <c r="E127" i="7" s="1"/>
  <c r="G107" i="11" l="1"/>
  <c r="H107" i="11" s="1"/>
  <c r="I107" i="10"/>
  <c r="G107" i="9"/>
  <c r="H107" i="9" s="1"/>
  <c r="E127" i="8"/>
  <c r="D107" i="8"/>
  <c r="F107" i="8" s="1"/>
  <c r="N106" i="7"/>
  <c r="I107" i="11" l="1"/>
  <c r="J107" i="10"/>
  <c r="K107" i="10" s="1"/>
  <c r="I107" i="9"/>
  <c r="G107" i="8"/>
  <c r="H107" i="8" s="1"/>
  <c r="I107" i="8" s="1"/>
  <c r="D107" i="7"/>
  <c r="F107" i="7" s="1"/>
  <c r="G107" i="7" s="1"/>
  <c r="J107" i="11" l="1"/>
  <c r="K107" i="11" s="1"/>
  <c r="L107" i="10"/>
  <c r="M107" i="10"/>
  <c r="J107" i="9"/>
  <c r="K107" i="9" s="1"/>
  <c r="H107" i="7"/>
  <c r="I107" i="7" s="1"/>
  <c r="O107" i="7"/>
  <c r="O107" i="8"/>
  <c r="L107" i="11" l="1"/>
  <c r="M107" i="11"/>
  <c r="N107" i="10"/>
  <c r="L107" i="9"/>
  <c r="M107" i="9"/>
  <c r="E129" i="9" s="1"/>
  <c r="J107" i="8"/>
  <c r="K107" i="8" s="1"/>
  <c r="L107" i="8" s="1"/>
  <c r="N107" i="11" l="1"/>
  <c r="E129" i="10"/>
  <c r="D108" i="10"/>
  <c r="F108" i="10" s="1"/>
  <c r="N107" i="9"/>
  <c r="J107" i="7"/>
  <c r="K107" i="7" s="1"/>
  <c r="L107" i="7" s="1"/>
  <c r="E129" i="11" l="1"/>
  <c r="D108" i="11"/>
  <c r="F108" i="11" s="1"/>
  <c r="G108" i="10"/>
  <c r="H108" i="10" s="1"/>
  <c r="D108" i="9"/>
  <c r="F108" i="9" s="1"/>
  <c r="N107" i="8"/>
  <c r="M107" i="8"/>
  <c r="M107" i="7"/>
  <c r="E128" i="7" s="1"/>
  <c r="G108" i="11" l="1"/>
  <c r="H108" i="11" s="1"/>
  <c r="I108" i="10"/>
  <c r="G108" i="9"/>
  <c r="H108" i="9" s="1"/>
  <c r="E128" i="8"/>
  <c r="D108" i="8"/>
  <c r="F108" i="8" s="1"/>
  <c r="N107" i="7"/>
  <c r="I108" i="11" l="1"/>
  <c r="J108" i="10"/>
  <c r="K108" i="10" s="1"/>
  <c r="I108" i="9"/>
  <c r="G108" i="8"/>
  <c r="H108" i="8" s="1"/>
  <c r="I108" i="8" s="1"/>
  <c r="D108" i="7"/>
  <c r="F108" i="7" s="1"/>
  <c r="G108" i="7" s="1"/>
  <c r="J108" i="11" l="1"/>
  <c r="K108" i="11" s="1"/>
  <c r="L108" i="10"/>
  <c r="M108" i="10"/>
  <c r="J108" i="9"/>
  <c r="K108" i="9" s="1"/>
  <c r="H108" i="7"/>
  <c r="I108" i="7" s="1"/>
  <c r="O108" i="7"/>
  <c r="O108" i="8"/>
  <c r="L108" i="11" l="1"/>
  <c r="M108" i="11"/>
  <c r="N108" i="10"/>
  <c r="L108" i="9"/>
  <c r="M108" i="9"/>
  <c r="E130" i="9" s="1"/>
  <c r="J108" i="8"/>
  <c r="K108" i="8" s="1"/>
  <c r="L108" i="8" s="1"/>
  <c r="N108" i="11" l="1"/>
  <c r="E130" i="10"/>
  <c r="D109" i="10"/>
  <c r="F109" i="10" s="1"/>
  <c r="N108" i="9"/>
  <c r="J108" i="7"/>
  <c r="K108" i="7" s="1"/>
  <c r="L108" i="7" s="1"/>
  <c r="E130" i="11" l="1"/>
  <c r="D109" i="11"/>
  <c r="F109" i="11" s="1"/>
  <c r="G109" i="10"/>
  <c r="H109" i="10" s="1"/>
  <c r="D109" i="9"/>
  <c r="F109" i="9" s="1"/>
  <c r="N108" i="8"/>
  <c r="M108" i="8"/>
  <c r="M108" i="7"/>
  <c r="E129" i="7" s="1"/>
  <c r="G109" i="11" l="1"/>
  <c r="H109" i="11" s="1"/>
  <c r="I109" i="10"/>
  <c r="G109" i="9"/>
  <c r="H109" i="9" s="1"/>
  <c r="E129" i="8"/>
  <c r="D109" i="8"/>
  <c r="F109" i="8" s="1"/>
  <c r="N108" i="7"/>
  <c r="I109" i="11" l="1"/>
  <c r="J109" i="10"/>
  <c r="K109" i="10" s="1"/>
  <c r="I109" i="9"/>
  <c r="G109" i="8"/>
  <c r="H109" i="8" s="1"/>
  <c r="I109" i="8" s="1"/>
  <c r="D109" i="7"/>
  <c r="F109" i="7" s="1"/>
  <c r="G109" i="7" s="1"/>
  <c r="J109" i="11" l="1"/>
  <c r="K109" i="11" s="1"/>
  <c r="L109" i="10"/>
  <c r="M109" i="10"/>
  <c r="J109" i="9"/>
  <c r="K109" i="9" s="1"/>
  <c r="H109" i="7"/>
  <c r="I109" i="7" s="1"/>
  <c r="O109" i="7"/>
  <c r="O109" i="8"/>
  <c r="L109" i="11" l="1"/>
  <c r="M109" i="11"/>
  <c r="N109" i="10"/>
  <c r="L109" i="9"/>
  <c r="M109" i="9"/>
  <c r="E131" i="9" s="1"/>
  <c r="J109" i="8"/>
  <c r="K109" i="8" s="1"/>
  <c r="L109" i="8" s="1"/>
  <c r="N109" i="11" l="1"/>
  <c r="E131" i="10"/>
  <c r="D110" i="10"/>
  <c r="F110" i="10" s="1"/>
  <c r="N109" i="9"/>
  <c r="J109" i="7"/>
  <c r="K109" i="7" s="1"/>
  <c r="L109" i="7" s="1"/>
  <c r="E131" i="11" l="1"/>
  <c r="D110" i="11"/>
  <c r="F110" i="11" s="1"/>
  <c r="G110" i="10"/>
  <c r="H110" i="10" s="1"/>
  <c r="D110" i="9"/>
  <c r="F110" i="9" s="1"/>
  <c r="N109" i="8"/>
  <c r="M109" i="8"/>
  <c r="M109" i="7"/>
  <c r="E130" i="7" s="1"/>
  <c r="G110" i="11" l="1"/>
  <c r="H110" i="11" s="1"/>
  <c r="I110" i="10"/>
  <c r="G110" i="9"/>
  <c r="H110" i="9" s="1"/>
  <c r="E130" i="8"/>
  <c r="D110" i="8"/>
  <c r="F110" i="8" s="1"/>
  <c r="N109" i="7"/>
  <c r="I110" i="11" l="1"/>
  <c r="J110" i="10"/>
  <c r="K110" i="10" s="1"/>
  <c r="I110" i="9"/>
  <c r="G110" i="8"/>
  <c r="H110" i="8" s="1"/>
  <c r="I110" i="8" s="1"/>
  <c r="D110" i="7"/>
  <c r="F110" i="7" s="1"/>
  <c r="G110" i="7" s="1"/>
  <c r="J110" i="11" l="1"/>
  <c r="K110" i="11" s="1"/>
  <c r="L110" i="10"/>
  <c r="M110" i="10"/>
  <c r="J110" i="9"/>
  <c r="K110" i="9" s="1"/>
  <c r="H110" i="7"/>
  <c r="I110" i="7" s="1"/>
  <c r="O110" i="7"/>
  <c r="O110" i="8"/>
  <c r="L110" i="11" l="1"/>
  <c r="M110" i="11"/>
  <c r="N110" i="10"/>
  <c r="L110" i="9"/>
  <c r="M110" i="9"/>
  <c r="E132" i="9" s="1"/>
  <c r="J110" i="8"/>
  <c r="K110" i="8" s="1"/>
  <c r="L110" i="8" s="1"/>
  <c r="N110" i="11" l="1"/>
  <c r="E132" i="10"/>
  <c r="D111" i="10"/>
  <c r="F111" i="10" s="1"/>
  <c r="N110" i="9"/>
  <c r="J110" i="7"/>
  <c r="K110" i="7" s="1"/>
  <c r="L110" i="7" s="1"/>
  <c r="E132" i="11" l="1"/>
  <c r="D111" i="11"/>
  <c r="F111" i="11" s="1"/>
  <c r="G111" i="10"/>
  <c r="H111" i="10" s="1"/>
  <c r="D111" i="9"/>
  <c r="F111" i="9" s="1"/>
  <c r="N110" i="8"/>
  <c r="M110" i="8"/>
  <c r="M110" i="7"/>
  <c r="E131" i="7" s="1"/>
  <c r="G111" i="11" l="1"/>
  <c r="H111" i="11" s="1"/>
  <c r="I111" i="10"/>
  <c r="G111" i="9"/>
  <c r="H111" i="9" s="1"/>
  <c r="E131" i="8"/>
  <c r="D111" i="8"/>
  <c r="F111" i="8" s="1"/>
  <c r="N110" i="7"/>
  <c r="I111" i="11" l="1"/>
  <c r="J111" i="10"/>
  <c r="K111" i="10" s="1"/>
  <c r="I111" i="9"/>
  <c r="G111" i="8"/>
  <c r="H111" i="8" s="1"/>
  <c r="I111" i="8" s="1"/>
  <c r="D111" i="7"/>
  <c r="F111" i="7" s="1"/>
  <c r="G111" i="7" s="1"/>
  <c r="J111" i="11" l="1"/>
  <c r="K111" i="11" s="1"/>
  <c r="L111" i="10"/>
  <c r="M111" i="10"/>
  <c r="J111" i="9"/>
  <c r="K111" i="9" s="1"/>
  <c r="H111" i="7"/>
  <c r="I111" i="7" s="1"/>
  <c r="O111" i="7"/>
  <c r="O111" i="8"/>
  <c r="L111" i="11" l="1"/>
  <c r="M111" i="11"/>
  <c r="N111" i="10"/>
  <c r="L111" i="9"/>
  <c r="M111" i="9"/>
  <c r="E133" i="9" s="1"/>
  <c r="J111" i="8"/>
  <c r="K111" i="8" s="1"/>
  <c r="L111" i="8" s="1"/>
  <c r="N111" i="11" l="1"/>
  <c r="E133" i="10"/>
  <c r="D112" i="10"/>
  <c r="F112" i="10" s="1"/>
  <c r="N111" i="9"/>
  <c r="J111" i="7"/>
  <c r="K111" i="7" s="1"/>
  <c r="L111" i="7" s="1"/>
  <c r="E133" i="11" l="1"/>
  <c r="D112" i="11"/>
  <c r="F112" i="11" s="1"/>
  <c r="G112" i="10"/>
  <c r="H112" i="10" s="1"/>
  <c r="D112" i="9"/>
  <c r="F112" i="9" s="1"/>
  <c r="N111" i="8"/>
  <c r="M111" i="8"/>
  <c r="M111" i="7"/>
  <c r="E132" i="7" s="1"/>
  <c r="G112" i="11" l="1"/>
  <c r="H112" i="11" s="1"/>
  <c r="I112" i="10"/>
  <c r="G112" i="9"/>
  <c r="H112" i="9" s="1"/>
  <c r="E132" i="8"/>
  <c r="D112" i="8"/>
  <c r="F112" i="8" s="1"/>
  <c r="N111" i="7"/>
  <c r="I112" i="11" l="1"/>
  <c r="J112" i="10"/>
  <c r="K112" i="10" s="1"/>
  <c r="I112" i="9"/>
  <c r="G112" i="8"/>
  <c r="H112" i="8" s="1"/>
  <c r="I112" i="8" s="1"/>
  <c r="D112" i="7"/>
  <c r="F112" i="7" s="1"/>
  <c r="G112" i="7" s="1"/>
  <c r="J112" i="11" l="1"/>
  <c r="K112" i="11" s="1"/>
  <c r="L112" i="10"/>
  <c r="M112" i="10"/>
  <c r="J112" i="9"/>
  <c r="K112" i="9" s="1"/>
  <c r="H112" i="7"/>
  <c r="I112" i="7" s="1"/>
  <c r="O112" i="7"/>
  <c r="O112" i="8"/>
  <c r="L112" i="11" l="1"/>
  <c r="M112" i="11"/>
  <c r="N112" i="10"/>
  <c r="L112" i="9"/>
  <c r="M112" i="9"/>
  <c r="E134" i="9" s="1"/>
  <c r="J112" i="8"/>
  <c r="K112" i="8" s="1"/>
  <c r="L112" i="8" s="1"/>
  <c r="N112" i="11" l="1"/>
  <c r="E134" i="10"/>
  <c r="D113" i="10"/>
  <c r="F113" i="10" s="1"/>
  <c r="N112" i="9"/>
  <c r="J112" i="7"/>
  <c r="K112" i="7" s="1"/>
  <c r="L112" i="7" s="1"/>
  <c r="E134" i="11" l="1"/>
  <c r="D113" i="11"/>
  <c r="F113" i="11" s="1"/>
  <c r="G113" i="10"/>
  <c r="H113" i="10" s="1"/>
  <c r="D113" i="9"/>
  <c r="F113" i="9" s="1"/>
  <c r="N112" i="8"/>
  <c r="M112" i="8"/>
  <c r="M112" i="7"/>
  <c r="E133" i="7" s="1"/>
  <c r="G113" i="11" l="1"/>
  <c r="H113" i="11" s="1"/>
  <c r="I113" i="10"/>
  <c r="G113" i="9"/>
  <c r="H113" i="9" s="1"/>
  <c r="E133" i="8"/>
  <c r="D113" i="8"/>
  <c r="F113" i="8" s="1"/>
  <c r="N112" i="7"/>
  <c r="I113" i="11" l="1"/>
  <c r="J113" i="10"/>
  <c r="K113" i="10" s="1"/>
  <c r="I113" i="9"/>
  <c r="G113" i="8"/>
  <c r="H113" i="8" s="1"/>
  <c r="I113" i="8" s="1"/>
  <c r="D113" i="7"/>
  <c r="F113" i="7" s="1"/>
  <c r="G113" i="7" s="1"/>
  <c r="J113" i="11" l="1"/>
  <c r="K113" i="11" s="1"/>
  <c r="L113" i="10"/>
  <c r="M113" i="10"/>
  <c r="J113" i="9"/>
  <c r="K113" i="9" s="1"/>
  <c r="H113" i="7"/>
  <c r="I113" i="7" s="1"/>
  <c r="O113" i="7"/>
  <c r="O113" i="8"/>
  <c r="L113" i="11" l="1"/>
  <c r="M113" i="11"/>
  <c r="N113" i="10"/>
  <c r="L113" i="9"/>
  <c r="M113" i="9"/>
  <c r="E135" i="9" s="1"/>
  <c r="J113" i="8"/>
  <c r="K113" i="8" s="1"/>
  <c r="L113" i="8" s="1"/>
  <c r="N113" i="11" l="1"/>
  <c r="E135" i="10"/>
  <c r="D114" i="10"/>
  <c r="F114" i="10" s="1"/>
  <c r="N113" i="9"/>
  <c r="J113" i="7"/>
  <c r="K113" i="7" s="1"/>
  <c r="L113" i="7" s="1"/>
  <c r="E135" i="11" l="1"/>
  <c r="D114" i="11"/>
  <c r="F114" i="11" s="1"/>
  <c r="G114" i="10"/>
  <c r="H114" i="10" s="1"/>
  <c r="D114" i="9"/>
  <c r="F114" i="9" s="1"/>
  <c r="N113" i="8"/>
  <c r="M113" i="8"/>
  <c r="M113" i="7"/>
  <c r="E134" i="7" s="1"/>
  <c r="G114" i="11" l="1"/>
  <c r="H114" i="11" s="1"/>
  <c r="I114" i="10"/>
  <c r="G114" i="9"/>
  <c r="H114" i="9" s="1"/>
  <c r="E134" i="8"/>
  <c r="D114" i="8"/>
  <c r="F114" i="8" s="1"/>
  <c r="N113" i="7"/>
  <c r="I114" i="11" l="1"/>
  <c r="J114" i="10"/>
  <c r="K114" i="10" s="1"/>
  <c r="I114" i="9"/>
  <c r="G114" i="8"/>
  <c r="H114" i="8" s="1"/>
  <c r="I114" i="8" s="1"/>
  <c r="D114" i="7"/>
  <c r="F114" i="7" s="1"/>
  <c r="G114" i="7" s="1"/>
  <c r="J114" i="11" l="1"/>
  <c r="K114" i="11" s="1"/>
  <c r="L114" i="10"/>
  <c r="M114" i="10"/>
  <c r="J114" i="9"/>
  <c r="K114" i="9" s="1"/>
  <c r="H114" i="7"/>
  <c r="I114" i="7" s="1"/>
  <c r="O114" i="7"/>
  <c r="O114" i="8"/>
  <c r="L114" i="11" l="1"/>
  <c r="M114" i="11"/>
  <c r="N114" i="10"/>
  <c r="L114" i="9"/>
  <c r="M114" i="9"/>
  <c r="E136" i="9" s="1"/>
  <c r="J114" i="8"/>
  <c r="K114" i="8" s="1"/>
  <c r="L114" i="8" s="1"/>
  <c r="N114" i="11" l="1"/>
  <c r="E136" i="10"/>
  <c r="D115" i="10"/>
  <c r="F115" i="10" s="1"/>
  <c r="N114" i="9"/>
  <c r="J114" i="7"/>
  <c r="K114" i="7" s="1"/>
  <c r="L114" i="7" s="1"/>
  <c r="E136" i="11" l="1"/>
  <c r="D115" i="11"/>
  <c r="F115" i="11" s="1"/>
  <c r="G115" i="10"/>
  <c r="H115" i="10" s="1"/>
  <c r="D115" i="9"/>
  <c r="F115" i="9" s="1"/>
  <c r="N114" i="8"/>
  <c r="M114" i="8"/>
  <c r="M114" i="7"/>
  <c r="E135" i="7" s="1"/>
  <c r="G115" i="11" l="1"/>
  <c r="H115" i="11" s="1"/>
  <c r="I115" i="10"/>
  <c r="G115" i="9"/>
  <c r="H115" i="9" s="1"/>
  <c r="E135" i="8"/>
  <c r="D115" i="8"/>
  <c r="F115" i="8" s="1"/>
  <c r="N114" i="7"/>
  <c r="I115" i="11" l="1"/>
  <c r="J115" i="10"/>
  <c r="K115" i="10" s="1"/>
  <c r="I115" i="9"/>
  <c r="G115" i="8"/>
  <c r="H115" i="8" s="1"/>
  <c r="I115" i="8" s="1"/>
  <c r="D115" i="7"/>
  <c r="F115" i="7" s="1"/>
  <c r="G115" i="7" s="1"/>
  <c r="J115" i="11" l="1"/>
  <c r="K115" i="11" s="1"/>
  <c r="L115" i="10"/>
  <c r="M115" i="10"/>
  <c r="J115" i="9"/>
  <c r="K115" i="9" s="1"/>
  <c r="H115" i="7"/>
  <c r="I115" i="7" s="1"/>
  <c r="O115" i="7"/>
  <c r="O115" i="8"/>
  <c r="L115" i="11" l="1"/>
  <c r="M115" i="11"/>
  <c r="N115" i="10"/>
  <c r="L115" i="9"/>
  <c r="M115" i="9"/>
  <c r="E137" i="9" s="1"/>
  <c r="J115" i="8"/>
  <c r="K115" i="8" s="1"/>
  <c r="L115" i="8" s="1"/>
  <c r="N115" i="11" l="1"/>
  <c r="E137" i="10"/>
  <c r="D116" i="10"/>
  <c r="F116" i="10" s="1"/>
  <c r="N115" i="9"/>
  <c r="J115" i="7"/>
  <c r="K115" i="7" s="1"/>
  <c r="L115" i="7" s="1"/>
  <c r="E137" i="11" l="1"/>
  <c r="D116" i="11"/>
  <c r="F116" i="11" s="1"/>
  <c r="G116" i="10"/>
  <c r="H116" i="10" s="1"/>
  <c r="D116" i="9"/>
  <c r="F116" i="9" s="1"/>
  <c r="N115" i="8"/>
  <c r="M115" i="8"/>
  <c r="M115" i="7"/>
  <c r="E136" i="7" s="1"/>
  <c r="G116" i="11" l="1"/>
  <c r="H116" i="11" s="1"/>
  <c r="I116" i="10"/>
  <c r="G116" i="9"/>
  <c r="H116" i="9" s="1"/>
  <c r="E136" i="8"/>
  <c r="D116" i="8"/>
  <c r="F116" i="8" s="1"/>
  <c r="N115" i="7"/>
  <c r="I116" i="11" l="1"/>
  <c r="J116" i="10"/>
  <c r="K116" i="10" s="1"/>
  <c r="I116" i="9"/>
  <c r="G116" i="8"/>
  <c r="H116" i="8" s="1"/>
  <c r="I116" i="8" s="1"/>
  <c r="D116" i="7"/>
  <c r="F116" i="7" s="1"/>
  <c r="G116" i="7" s="1"/>
  <c r="J116" i="11" l="1"/>
  <c r="K116" i="11" s="1"/>
  <c r="L116" i="10"/>
  <c r="M116" i="10"/>
  <c r="J116" i="9"/>
  <c r="K116" i="9" s="1"/>
  <c r="H116" i="7"/>
  <c r="I116" i="7" s="1"/>
  <c r="O116" i="7"/>
  <c r="O116" i="8"/>
  <c r="L116" i="11" l="1"/>
  <c r="M116" i="11"/>
  <c r="N116" i="10"/>
  <c r="L116" i="9"/>
  <c r="M116" i="9"/>
  <c r="E138" i="9" s="1"/>
  <c r="J116" i="8"/>
  <c r="K116" i="8" s="1"/>
  <c r="L116" i="8" s="1"/>
  <c r="N116" i="11" l="1"/>
  <c r="E138" i="10"/>
  <c r="D117" i="10"/>
  <c r="F117" i="10" s="1"/>
  <c r="N116" i="9"/>
  <c r="J116" i="7"/>
  <c r="K116" i="7" s="1"/>
  <c r="L116" i="7" s="1"/>
  <c r="E138" i="11" l="1"/>
  <c r="D117" i="11"/>
  <c r="F117" i="11" s="1"/>
  <c r="G117" i="10"/>
  <c r="H117" i="10" s="1"/>
  <c r="D117" i="9"/>
  <c r="F117" i="9" s="1"/>
  <c r="N116" i="8"/>
  <c r="M116" i="8"/>
  <c r="M116" i="7"/>
  <c r="E137" i="7" s="1"/>
  <c r="G117" i="11" l="1"/>
  <c r="H117" i="11" s="1"/>
  <c r="I117" i="10"/>
  <c r="G117" i="9"/>
  <c r="H117" i="9" s="1"/>
  <c r="E137" i="8"/>
  <c r="D117" i="8"/>
  <c r="F117" i="8" s="1"/>
  <c r="N116" i="7"/>
  <c r="I117" i="11" l="1"/>
  <c r="J117" i="10"/>
  <c r="K117" i="10" s="1"/>
  <c r="I117" i="9"/>
  <c r="G117" i="8"/>
  <c r="H117" i="8" s="1"/>
  <c r="I117" i="8" s="1"/>
  <c r="D117" i="7"/>
  <c r="F117" i="7" s="1"/>
  <c r="G117" i="7" s="1"/>
  <c r="J117" i="11" l="1"/>
  <c r="K117" i="11" s="1"/>
  <c r="L117" i="10"/>
  <c r="M117" i="10"/>
  <c r="J117" i="9"/>
  <c r="K117" i="9" s="1"/>
  <c r="H117" i="7"/>
  <c r="I117" i="7" s="1"/>
  <c r="O117" i="7"/>
  <c r="O117" i="8"/>
  <c r="L117" i="11" l="1"/>
  <c r="M117" i="11"/>
  <c r="N117" i="10"/>
  <c r="L117" i="9"/>
  <c r="M117" i="9"/>
  <c r="E139" i="9" s="1"/>
  <c r="J117" i="8"/>
  <c r="K117" i="8" s="1"/>
  <c r="L117" i="8" s="1"/>
  <c r="N117" i="11" l="1"/>
  <c r="E139" i="10"/>
  <c r="D118" i="10"/>
  <c r="F118" i="10" s="1"/>
  <c r="N117" i="9"/>
  <c r="J117" i="7"/>
  <c r="K117" i="7" s="1"/>
  <c r="L117" i="7" s="1"/>
  <c r="E139" i="11" l="1"/>
  <c r="D118" i="11"/>
  <c r="F118" i="11" s="1"/>
  <c r="G118" i="10"/>
  <c r="H118" i="10" s="1"/>
  <c r="D118" i="9"/>
  <c r="F118" i="9" s="1"/>
  <c r="N117" i="8"/>
  <c r="M117" i="8"/>
  <c r="M117" i="7"/>
  <c r="E138" i="7" s="1"/>
  <c r="G118" i="11" l="1"/>
  <c r="H118" i="11" s="1"/>
  <c r="I118" i="10"/>
  <c r="G118" i="9"/>
  <c r="H118" i="9" s="1"/>
  <c r="E138" i="8"/>
  <c r="D118" i="8"/>
  <c r="F118" i="8" s="1"/>
  <c r="N117" i="7"/>
  <c r="I118" i="11" l="1"/>
  <c r="J118" i="10"/>
  <c r="K118" i="10" s="1"/>
  <c r="I118" i="9"/>
  <c r="G118" i="8"/>
  <c r="H118" i="8" s="1"/>
  <c r="I118" i="8" s="1"/>
  <c r="D118" i="7"/>
  <c r="F118" i="7" s="1"/>
  <c r="G118" i="7" s="1"/>
  <c r="J118" i="11" l="1"/>
  <c r="K118" i="11" s="1"/>
  <c r="L118" i="10"/>
  <c r="M118" i="10"/>
  <c r="J118" i="9"/>
  <c r="K118" i="9" s="1"/>
  <c r="H118" i="7"/>
  <c r="I118" i="7" s="1"/>
  <c r="O118" i="7"/>
  <c r="O118" i="8"/>
  <c r="L118" i="11" l="1"/>
  <c r="M118" i="11"/>
  <c r="N118" i="10"/>
  <c r="L118" i="9"/>
  <c r="M118" i="9"/>
  <c r="E140" i="9" s="1"/>
  <c r="J118" i="8"/>
  <c r="K118" i="8" s="1"/>
  <c r="L118" i="8" s="1"/>
  <c r="N118" i="11" l="1"/>
  <c r="E140" i="10"/>
  <c r="D119" i="10"/>
  <c r="F119" i="10" s="1"/>
  <c r="N118" i="9"/>
  <c r="J118" i="7"/>
  <c r="K118" i="7" s="1"/>
  <c r="L118" i="7" s="1"/>
  <c r="E140" i="11" l="1"/>
  <c r="D119" i="11"/>
  <c r="F119" i="11" s="1"/>
  <c r="G119" i="10"/>
  <c r="H119" i="10" s="1"/>
  <c r="D119" i="9"/>
  <c r="F119" i="9" s="1"/>
  <c r="N118" i="8"/>
  <c r="M118" i="8"/>
  <c r="M118" i="7"/>
  <c r="E139" i="7" s="1"/>
  <c r="G119" i="11" l="1"/>
  <c r="H119" i="11" s="1"/>
  <c r="I119" i="10"/>
  <c r="G119" i="9"/>
  <c r="H119" i="9" s="1"/>
  <c r="E139" i="8"/>
  <c r="D119" i="8"/>
  <c r="F119" i="8" s="1"/>
  <c r="N118" i="7"/>
  <c r="I119" i="11" l="1"/>
  <c r="J119" i="10"/>
  <c r="K119" i="10" s="1"/>
  <c r="I119" i="9"/>
  <c r="G119" i="8"/>
  <c r="H119" i="8" s="1"/>
  <c r="I119" i="8" s="1"/>
  <c r="D119" i="7"/>
  <c r="F119" i="7" s="1"/>
  <c r="G119" i="7" s="1"/>
  <c r="J119" i="11" l="1"/>
  <c r="K119" i="11" s="1"/>
  <c r="L119" i="10"/>
  <c r="M119" i="10"/>
  <c r="J119" i="9"/>
  <c r="K119" i="9" s="1"/>
  <c r="H119" i="7"/>
  <c r="I119" i="7" s="1"/>
  <c r="O119" i="7"/>
  <c r="O119" i="8"/>
  <c r="L119" i="11" l="1"/>
  <c r="M119" i="11"/>
  <c r="N119" i="10"/>
  <c r="L119" i="9"/>
  <c r="M119" i="9"/>
  <c r="E141" i="9" s="1"/>
  <c r="J119" i="8"/>
  <c r="K119" i="8" s="1"/>
  <c r="L119" i="8" s="1"/>
  <c r="N119" i="11" l="1"/>
  <c r="E141" i="10"/>
  <c r="D120" i="10"/>
  <c r="F120" i="10" s="1"/>
  <c r="N119" i="9"/>
  <c r="J119" i="7"/>
  <c r="K119" i="7" s="1"/>
  <c r="L119" i="7" s="1"/>
  <c r="E141" i="11" l="1"/>
  <c r="D120" i="11"/>
  <c r="F120" i="11" s="1"/>
  <c r="G120" i="10"/>
  <c r="H120" i="10" s="1"/>
  <c r="D120" i="9"/>
  <c r="F120" i="9" s="1"/>
  <c r="N119" i="8"/>
  <c r="M119" i="8"/>
  <c r="M119" i="7"/>
  <c r="E140" i="7" s="1"/>
  <c r="G120" i="11" l="1"/>
  <c r="H120" i="11" s="1"/>
  <c r="I120" i="10"/>
  <c r="G120" i="9"/>
  <c r="H120" i="9" s="1"/>
  <c r="E140" i="8"/>
  <c r="D120" i="8"/>
  <c r="F120" i="8" s="1"/>
  <c r="N119" i="7"/>
  <c r="I120" i="11" l="1"/>
  <c r="J120" i="10"/>
  <c r="K120" i="10" s="1"/>
  <c r="I120" i="9"/>
  <c r="G120" i="8"/>
  <c r="H120" i="8" s="1"/>
  <c r="I120" i="8" s="1"/>
  <c r="D120" i="7"/>
  <c r="F120" i="7" s="1"/>
  <c r="G120" i="7" s="1"/>
  <c r="J120" i="11" l="1"/>
  <c r="K120" i="11" s="1"/>
  <c r="L120" i="10"/>
  <c r="M120" i="10"/>
  <c r="J120" i="9"/>
  <c r="K120" i="9" s="1"/>
  <c r="H120" i="7"/>
  <c r="I120" i="7" s="1"/>
  <c r="O120" i="7"/>
  <c r="O120" i="8"/>
  <c r="L120" i="11" l="1"/>
  <c r="M120" i="11"/>
  <c r="N120" i="10"/>
  <c r="L120" i="9"/>
  <c r="M120" i="9"/>
  <c r="E142" i="9" s="1"/>
  <c r="J120" i="8"/>
  <c r="K120" i="8" s="1"/>
  <c r="L120" i="8" s="1"/>
  <c r="N120" i="11" l="1"/>
  <c r="E142" i="10"/>
  <c r="D121" i="10"/>
  <c r="F121" i="10" s="1"/>
  <c r="N120" i="9"/>
  <c r="J120" i="7"/>
  <c r="K120" i="7" s="1"/>
  <c r="L120" i="7" s="1"/>
  <c r="E142" i="11" l="1"/>
  <c r="D121" i="11"/>
  <c r="F121" i="11" s="1"/>
  <c r="G121" i="10"/>
  <c r="H121" i="10" s="1"/>
  <c r="D121" i="9"/>
  <c r="F121" i="9" s="1"/>
  <c r="N120" i="8"/>
  <c r="M120" i="8"/>
  <c r="M120" i="7"/>
  <c r="E141" i="7" s="1"/>
  <c r="G121" i="11" l="1"/>
  <c r="H121" i="11" s="1"/>
  <c r="I121" i="10"/>
  <c r="G121" i="9"/>
  <c r="H121" i="9" s="1"/>
  <c r="E141" i="8"/>
  <c r="D121" i="8"/>
  <c r="F121" i="8" s="1"/>
  <c r="N120" i="7"/>
  <c r="I121" i="11" l="1"/>
  <c r="J121" i="10"/>
  <c r="K121" i="10" s="1"/>
  <c r="I121" i="9"/>
  <c r="G121" i="8"/>
  <c r="H121" i="8" s="1"/>
  <c r="I121" i="8" s="1"/>
  <c r="D121" i="7"/>
  <c r="F121" i="7" s="1"/>
  <c r="G121" i="7" s="1"/>
  <c r="J121" i="11" l="1"/>
  <c r="K121" i="11" s="1"/>
  <c r="L121" i="10"/>
  <c r="M121" i="10"/>
  <c r="J121" i="9"/>
  <c r="K121" i="9" s="1"/>
  <c r="H121" i="7"/>
  <c r="I121" i="7" s="1"/>
  <c r="O121" i="7"/>
  <c r="O121" i="8"/>
  <c r="L121" i="11" l="1"/>
  <c r="M121" i="11"/>
  <c r="N121" i="10"/>
  <c r="L121" i="9"/>
  <c r="M121" i="9"/>
  <c r="E143" i="9" s="1"/>
  <c r="J121" i="8"/>
  <c r="K121" i="8" s="1"/>
  <c r="L121" i="8" s="1"/>
  <c r="N121" i="11" l="1"/>
  <c r="E143" i="10"/>
  <c r="D122" i="10"/>
  <c r="F122" i="10" s="1"/>
  <c r="N121" i="9"/>
  <c r="J121" i="7"/>
  <c r="K121" i="7" s="1"/>
  <c r="L121" i="7" s="1"/>
  <c r="E143" i="11" l="1"/>
  <c r="D122" i="11"/>
  <c r="F122" i="11" s="1"/>
  <c r="G122" i="10"/>
  <c r="H122" i="10" s="1"/>
  <c r="D122" i="9"/>
  <c r="F122" i="9" s="1"/>
  <c r="N121" i="8"/>
  <c r="M121" i="8"/>
  <c r="M121" i="7"/>
  <c r="E142" i="7" s="1"/>
  <c r="G122" i="11" l="1"/>
  <c r="H122" i="11" s="1"/>
  <c r="I122" i="10"/>
  <c r="G122" i="9"/>
  <c r="H122" i="9" s="1"/>
  <c r="E142" i="8"/>
  <c r="D122" i="8"/>
  <c r="F122" i="8" s="1"/>
  <c r="N121" i="7"/>
  <c r="I122" i="11" l="1"/>
  <c r="J122" i="10"/>
  <c r="K122" i="10" s="1"/>
  <c r="I122" i="9"/>
  <c r="G122" i="8"/>
  <c r="H122" i="8" s="1"/>
  <c r="I122" i="8" s="1"/>
  <c r="D122" i="7"/>
  <c r="F122" i="7" s="1"/>
  <c r="G122" i="7" s="1"/>
  <c r="J122" i="11" l="1"/>
  <c r="K122" i="11" s="1"/>
  <c r="L122" i="10"/>
  <c r="M122" i="10"/>
  <c r="J122" i="9"/>
  <c r="K122" i="9" s="1"/>
  <c r="H122" i="7"/>
  <c r="I122" i="7" s="1"/>
  <c r="O122" i="7"/>
  <c r="O122" i="8"/>
  <c r="L122" i="11" l="1"/>
  <c r="M122" i="11"/>
  <c r="N122" i="10"/>
  <c r="L122" i="9"/>
  <c r="M122" i="9"/>
  <c r="E144" i="9" s="1"/>
  <c r="J122" i="8"/>
  <c r="K122" i="8" s="1"/>
  <c r="L122" i="8" s="1"/>
  <c r="N122" i="11" l="1"/>
  <c r="E144" i="10"/>
  <c r="D123" i="10"/>
  <c r="F123" i="10" s="1"/>
  <c r="N122" i="9"/>
  <c r="J122" i="7"/>
  <c r="K122" i="7" s="1"/>
  <c r="L122" i="7" s="1"/>
  <c r="E144" i="11" l="1"/>
  <c r="D123" i="11"/>
  <c r="F123" i="11" s="1"/>
  <c r="G123" i="10"/>
  <c r="H123" i="10" s="1"/>
  <c r="D123" i="9"/>
  <c r="F123" i="9" s="1"/>
  <c r="N122" i="8"/>
  <c r="M122" i="8"/>
  <c r="M122" i="7"/>
  <c r="E143" i="7" s="1"/>
  <c r="G123" i="11" l="1"/>
  <c r="H123" i="11" s="1"/>
  <c r="I123" i="10"/>
  <c r="G123" i="9"/>
  <c r="H123" i="9" s="1"/>
  <c r="E143" i="8"/>
  <c r="D123" i="8"/>
  <c r="F123" i="8" s="1"/>
  <c r="N122" i="7"/>
  <c r="I123" i="11" l="1"/>
  <c r="J123" i="10"/>
  <c r="K123" i="10" s="1"/>
  <c r="I123" i="9"/>
  <c r="G123" i="8"/>
  <c r="H123" i="8" s="1"/>
  <c r="I123" i="8" s="1"/>
  <c r="D123" i="7"/>
  <c r="F123" i="7" s="1"/>
  <c r="G123" i="7" s="1"/>
  <c r="J123" i="11" l="1"/>
  <c r="K123" i="11" s="1"/>
  <c r="L123" i="10"/>
  <c r="M123" i="10"/>
  <c r="J123" i="9"/>
  <c r="K123" i="9" s="1"/>
  <c r="H123" i="7"/>
  <c r="I123" i="7" s="1"/>
  <c r="O123" i="7"/>
  <c r="O123" i="8"/>
  <c r="L123" i="11" l="1"/>
  <c r="M123" i="11"/>
  <c r="N123" i="10"/>
  <c r="L123" i="9"/>
  <c r="M123" i="9"/>
  <c r="E145" i="9" s="1"/>
  <c r="J123" i="8"/>
  <c r="K123" i="8" s="1"/>
  <c r="L123" i="8" s="1"/>
  <c r="N123" i="11" l="1"/>
  <c r="E145" i="10"/>
  <c r="D124" i="10"/>
  <c r="F124" i="10" s="1"/>
  <c r="N123" i="9"/>
  <c r="J123" i="7"/>
  <c r="K123" i="7" s="1"/>
  <c r="L123" i="7" s="1"/>
  <c r="E145" i="11" l="1"/>
  <c r="D124" i="11"/>
  <c r="F124" i="11" s="1"/>
  <c r="G124" i="10"/>
  <c r="H124" i="10" s="1"/>
  <c r="D124" i="9"/>
  <c r="F124" i="9" s="1"/>
  <c r="N123" i="8"/>
  <c r="M123" i="8"/>
  <c r="M123" i="7"/>
  <c r="E144" i="7" s="1"/>
  <c r="G124" i="11" l="1"/>
  <c r="H124" i="11" s="1"/>
  <c r="I124" i="10"/>
  <c r="G124" i="9"/>
  <c r="H124" i="9" s="1"/>
  <c r="E144" i="8"/>
  <c r="D124" i="8"/>
  <c r="F124" i="8" s="1"/>
  <c r="N123" i="7"/>
  <c r="I124" i="11" l="1"/>
  <c r="J124" i="10"/>
  <c r="K124" i="10" s="1"/>
  <c r="I124" i="9"/>
  <c r="G124" i="8"/>
  <c r="H124" i="8" s="1"/>
  <c r="I124" i="8" s="1"/>
  <c r="D124" i="7"/>
  <c r="F124" i="7" s="1"/>
  <c r="G124" i="7" s="1"/>
  <c r="J124" i="11" l="1"/>
  <c r="K124" i="11" s="1"/>
  <c r="L124" i="10"/>
  <c r="M124" i="10"/>
  <c r="J124" i="9"/>
  <c r="K124" i="9" s="1"/>
  <c r="H124" i="7"/>
  <c r="I124" i="7" s="1"/>
  <c r="O124" i="7"/>
  <c r="O124" i="8"/>
  <c r="L124" i="11" l="1"/>
  <c r="M124" i="11"/>
  <c r="N124" i="10"/>
  <c r="L124" i="9"/>
  <c r="M124" i="9"/>
  <c r="E146" i="9" s="1"/>
  <c r="J124" i="8"/>
  <c r="K124" i="8" s="1"/>
  <c r="L124" i="8" s="1"/>
  <c r="N124" i="11" l="1"/>
  <c r="E146" i="10"/>
  <c r="D125" i="10"/>
  <c r="F125" i="10" s="1"/>
  <c r="N124" i="9"/>
  <c r="J124" i="7"/>
  <c r="K124" i="7" s="1"/>
  <c r="L124" i="7" s="1"/>
  <c r="E146" i="11" l="1"/>
  <c r="D125" i="11"/>
  <c r="F125" i="11" s="1"/>
  <c r="G125" i="10"/>
  <c r="H125" i="10" s="1"/>
  <c r="D125" i="9"/>
  <c r="F125" i="9" s="1"/>
  <c r="N124" i="8"/>
  <c r="M124" i="8"/>
  <c r="M124" i="7"/>
  <c r="E145" i="7" s="1"/>
  <c r="G125" i="11" l="1"/>
  <c r="H125" i="11" s="1"/>
  <c r="I125" i="10"/>
  <c r="G125" i="9"/>
  <c r="H125" i="9" s="1"/>
  <c r="E145" i="8"/>
  <c r="D125" i="8"/>
  <c r="F125" i="8" s="1"/>
  <c r="N124" i="7"/>
  <c r="I125" i="11" l="1"/>
  <c r="J125" i="10"/>
  <c r="K125" i="10" s="1"/>
  <c r="I125" i="9"/>
  <c r="G125" i="8"/>
  <c r="H125" i="8" s="1"/>
  <c r="I125" i="8" s="1"/>
  <c r="D125" i="7"/>
  <c r="F125" i="7" s="1"/>
  <c r="G125" i="7" s="1"/>
  <c r="J125" i="11" l="1"/>
  <c r="K125" i="11" s="1"/>
  <c r="L125" i="10"/>
  <c r="M125" i="10"/>
  <c r="J125" i="9"/>
  <c r="K125" i="9" s="1"/>
  <c r="H125" i="7"/>
  <c r="I125" i="7" s="1"/>
  <c r="O125" i="7"/>
  <c r="O125" i="8"/>
  <c r="L125" i="11" l="1"/>
  <c r="M125" i="11"/>
  <c r="N125" i="10"/>
  <c r="L125" i="9"/>
  <c r="M125" i="9"/>
  <c r="E147" i="9" s="1"/>
  <c r="J125" i="8"/>
  <c r="K125" i="8" s="1"/>
  <c r="L125" i="8" s="1"/>
  <c r="N125" i="11" l="1"/>
  <c r="E147" i="10"/>
  <c r="D126" i="10"/>
  <c r="F126" i="10" s="1"/>
  <c r="N125" i="9"/>
  <c r="J125" i="7"/>
  <c r="K125" i="7" s="1"/>
  <c r="L125" i="7" s="1"/>
  <c r="E147" i="11" l="1"/>
  <c r="D126" i="11"/>
  <c r="F126" i="11" s="1"/>
  <c r="G126" i="10"/>
  <c r="H126" i="10" s="1"/>
  <c r="D126" i="9"/>
  <c r="F126" i="9" s="1"/>
  <c r="N125" i="8"/>
  <c r="M125" i="8"/>
  <c r="M125" i="7"/>
  <c r="E146" i="7" s="1"/>
  <c r="G126" i="11" l="1"/>
  <c r="H126" i="11" s="1"/>
  <c r="I126" i="10"/>
  <c r="G126" i="9"/>
  <c r="H126" i="9" s="1"/>
  <c r="E146" i="8"/>
  <c r="D126" i="8"/>
  <c r="F126" i="8" s="1"/>
  <c r="N125" i="7"/>
  <c r="I126" i="11" l="1"/>
  <c r="J126" i="10"/>
  <c r="K126" i="10" s="1"/>
  <c r="I126" i="9"/>
  <c r="G126" i="8"/>
  <c r="H126" i="8" s="1"/>
  <c r="I126" i="8" s="1"/>
  <c r="D126" i="7"/>
  <c r="F126" i="7" s="1"/>
  <c r="G126" i="7" s="1"/>
  <c r="J126" i="11" l="1"/>
  <c r="K126" i="11" s="1"/>
  <c r="L126" i="10"/>
  <c r="M126" i="10"/>
  <c r="J126" i="9"/>
  <c r="K126" i="9" s="1"/>
  <c r="H126" i="7"/>
  <c r="I126" i="7" s="1"/>
  <c r="O126" i="7"/>
  <c r="O126" i="8"/>
  <c r="L126" i="11" l="1"/>
  <c r="M126" i="11"/>
  <c r="N126" i="10"/>
  <c r="L126" i="9"/>
  <c r="M126" i="9"/>
  <c r="E148" i="9" s="1"/>
  <c r="J126" i="8"/>
  <c r="K126" i="8" s="1"/>
  <c r="L126" i="8" s="1"/>
  <c r="N126" i="11" l="1"/>
  <c r="E148" i="10"/>
  <c r="D127" i="10"/>
  <c r="F127" i="10" s="1"/>
  <c r="N126" i="9"/>
  <c r="J126" i="7"/>
  <c r="K126" i="7" s="1"/>
  <c r="L126" i="7" s="1"/>
  <c r="E148" i="11" l="1"/>
  <c r="D127" i="11"/>
  <c r="F127" i="11" s="1"/>
  <c r="G127" i="10"/>
  <c r="H127" i="10" s="1"/>
  <c r="D127" i="9"/>
  <c r="F127" i="9" s="1"/>
  <c r="N126" i="8"/>
  <c r="M126" i="8"/>
  <c r="M126" i="7"/>
  <c r="E147" i="7" s="1"/>
  <c r="G127" i="11" l="1"/>
  <c r="H127" i="11" s="1"/>
  <c r="I127" i="10"/>
  <c r="G127" i="9"/>
  <c r="H127" i="9" s="1"/>
  <c r="E147" i="8"/>
  <c r="D127" i="8"/>
  <c r="F127" i="8" s="1"/>
  <c r="N126" i="7"/>
  <c r="I127" i="11" l="1"/>
  <c r="J127" i="10"/>
  <c r="K127" i="10" s="1"/>
  <c r="I127" i="9"/>
  <c r="G127" i="8"/>
  <c r="H127" i="8" s="1"/>
  <c r="I127" i="8" s="1"/>
  <c r="D127" i="7"/>
  <c r="F127" i="7" s="1"/>
  <c r="G127" i="7" s="1"/>
  <c r="J127" i="11" l="1"/>
  <c r="K127" i="11" s="1"/>
  <c r="L127" i="10"/>
  <c r="M127" i="10"/>
  <c r="J127" i="9"/>
  <c r="K127" i="9" s="1"/>
  <c r="H127" i="7"/>
  <c r="I127" i="7" s="1"/>
  <c r="O127" i="7"/>
  <c r="O127" i="8"/>
  <c r="L127" i="11" l="1"/>
  <c r="M127" i="11"/>
  <c r="N127" i="10"/>
  <c r="L127" i="9"/>
  <c r="M127" i="9"/>
  <c r="E149" i="9" s="1"/>
  <c r="J127" i="8"/>
  <c r="K127" i="8" s="1"/>
  <c r="L127" i="8" s="1"/>
  <c r="N127" i="11" l="1"/>
  <c r="E149" i="10"/>
  <c r="D128" i="10"/>
  <c r="F128" i="10" s="1"/>
  <c r="N127" i="9"/>
  <c r="J127" i="7"/>
  <c r="K127" i="7" s="1"/>
  <c r="L127" i="7" s="1"/>
  <c r="E149" i="11" l="1"/>
  <c r="D128" i="11"/>
  <c r="F128" i="11" s="1"/>
  <c r="G128" i="10"/>
  <c r="H128" i="10" s="1"/>
  <c r="D128" i="9"/>
  <c r="F128" i="9" s="1"/>
  <c r="N127" i="8"/>
  <c r="M127" i="8"/>
  <c r="M127" i="7"/>
  <c r="E148" i="7" s="1"/>
  <c r="G128" i="11" l="1"/>
  <c r="H128" i="11" s="1"/>
  <c r="I128" i="10"/>
  <c r="G128" i="9"/>
  <c r="H128" i="9" s="1"/>
  <c r="E148" i="8"/>
  <c r="D128" i="8"/>
  <c r="F128" i="8" s="1"/>
  <c r="N127" i="7"/>
  <c r="I128" i="11" l="1"/>
  <c r="J128" i="10"/>
  <c r="K128" i="10" s="1"/>
  <c r="I128" i="9"/>
  <c r="G128" i="8"/>
  <c r="H128" i="8" s="1"/>
  <c r="I128" i="8" s="1"/>
  <c r="D128" i="7"/>
  <c r="F128" i="7" s="1"/>
  <c r="G128" i="7" s="1"/>
  <c r="J128" i="11" l="1"/>
  <c r="K128" i="11" s="1"/>
  <c r="L128" i="10"/>
  <c r="M128" i="10"/>
  <c r="J128" i="9"/>
  <c r="K128" i="9" s="1"/>
  <c r="H128" i="7"/>
  <c r="I128" i="7" s="1"/>
  <c r="O128" i="7"/>
  <c r="O128" i="8"/>
  <c r="L128" i="11" l="1"/>
  <c r="M128" i="11"/>
  <c r="N128" i="10"/>
  <c r="L128" i="9"/>
  <c r="M128" i="9"/>
  <c r="E150" i="9" s="1"/>
  <c r="J128" i="8"/>
  <c r="K128" i="8" s="1"/>
  <c r="L128" i="8" s="1"/>
  <c r="N128" i="11" l="1"/>
  <c r="E150" i="10"/>
  <c r="D129" i="10"/>
  <c r="F129" i="10" s="1"/>
  <c r="N128" i="9"/>
  <c r="J128" i="7"/>
  <c r="K128" i="7" s="1"/>
  <c r="L128" i="7" s="1"/>
  <c r="E150" i="11" l="1"/>
  <c r="D129" i="11"/>
  <c r="F129" i="11" s="1"/>
  <c r="G129" i="10"/>
  <c r="H129" i="10" s="1"/>
  <c r="D129" i="9"/>
  <c r="F129" i="9" s="1"/>
  <c r="N128" i="8"/>
  <c r="M128" i="8"/>
  <c r="M128" i="7"/>
  <c r="E149" i="7" s="1"/>
  <c r="G129" i="11" l="1"/>
  <c r="H129" i="11" s="1"/>
  <c r="I129" i="10"/>
  <c r="G129" i="9"/>
  <c r="H129" i="9" s="1"/>
  <c r="E149" i="8"/>
  <c r="D129" i="8"/>
  <c r="F129" i="8" s="1"/>
  <c r="N128" i="7"/>
  <c r="I129" i="11" l="1"/>
  <c r="J129" i="10"/>
  <c r="K129" i="10" s="1"/>
  <c r="I129" i="9"/>
  <c r="G129" i="8"/>
  <c r="H129" i="8" s="1"/>
  <c r="I129" i="8" s="1"/>
  <c r="D129" i="7"/>
  <c r="F129" i="7" s="1"/>
  <c r="G129" i="7" s="1"/>
  <c r="J129" i="11" l="1"/>
  <c r="K129" i="11" s="1"/>
  <c r="L129" i="10"/>
  <c r="M129" i="10"/>
  <c r="J129" i="9"/>
  <c r="K129" i="9" s="1"/>
  <c r="H129" i="7"/>
  <c r="I129" i="7" s="1"/>
  <c r="O129" i="7"/>
  <c r="O129" i="8"/>
  <c r="L129" i="11" l="1"/>
  <c r="M129" i="11"/>
  <c r="N129" i="10"/>
  <c r="L129" i="9"/>
  <c r="M129" i="9"/>
  <c r="E151" i="9" s="1"/>
  <c r="J129" i="8"/>
  <c r="K129" i="8" s="1"/>
  <c r="L129" i="8" s="1"/>
  <c r="N129" i="11" l="1"/>
  <c r="E151" i="10"/>
  <c r="D130" i="10"/>
  <c r="F130" i="10" s="1"/>
  <c r="N129" i="9"/>
  <c r="J129" i="7"/>
  <c r="K129" i="7" s="1"/>
  <c r="L129" i="7" s="1"/>
  <c r="E151" i="11" l="1"/>
  <c r="D130" i="11"/>
  <c r="F130" i="11" s="1"/>
  <c r="G130" i="10"/>
  <c r="H130" i="10" s="1"/>
  <c r="D130" i="9"/>
  <c r="F130" i="9" s="1"/>
  <c r="N129" i="8"/>
  <c r="M129" i="8"/>
  <c r="M129" i="7"/>
  <c r="E150" i="7" s="1"/>
  <c r="G130" i="11" l="1"/>
  <c r="H130" i="11" s="1"/>
  <c r="I130" i="10"/>
  <c r="G130" i="9"/>
  <c r="H130" i="9" s="1"/>
  <c r="E150" i="8"/>
  <c r="D130" i="8"/>
  <c r="F130" i="8" s="1"/>
  <c r="N129" i="7"/>
  <c r="I130" i="11" l="1"/>
  <c r="J130" i="10"/>
  <c r="K130" i="10" s="1"/>
  <c r="I130" i="9"/>
  <c r="G130" i="8"/>
  <c r="H130" i="8" s="1"/>
  <c r="I130" i="8" s="1"/>
  <c r="D130" i="7"/>
  <c r="F130" i="7" s="1"/>
  <c r="G130" i="7" s="1"/>
  <c r="J130" i="11" l="1"/>
  <c r="K130" i="11" s="1"/>
  <c r="L130" i="10"/>
  <c r="M130" i="10"/>
  <c r="J130" i="9"/>
  <c r="K130" i="9" s="1"/>
  <c r="H130" i="7"/>
  <c r="I130" i="7" s="1"/>
  <c r="O130" i="7"/>
  <c r="O130" i="8"/>
  <c r="L130" i="11" l="1"/>
  <c r="M130" i="11"/>
  <c r="N130" i="10"/>
  <c r="L130" i="9"/>
  <c r="M130" i="9"/>
  <c r="E152" i="9" s="1"/>
  <c r="J130" i="8"/>
  <c r="K130" i="8" s="1"/>
  <c r="L130" i="8" s="1"/>
  <c r="N130" i="11" l="1"/>
  <c r="E152" i="10"/>
  <c r="D131" i="10"/>
  <c r="F131" i="10" s="1"/>
  <c r="N130" i="9"/>
  <c r="J130" i="7"/>
  <c r="K130" i="7" s="1"/>
  <c r="L130" i="7" s="1"/>
  <c r="E152" i="11" l="1"/>
  <c r="D131" i="11"/>
  <c r="F131" i="11" s="1"/>
  <c r="G131" i="10"/>
  <c r="H131" i="10" s="1"/>
  <c r="D131" i="9"/>
  <c r="F131" i="9" s="1"/>
  <c r="N130" i="8"/>
  <c r="M130" i="8"/>
  <c r="M130" i="7"/>
  <c r="E151" i="7" s="1"/>
  <c r="G131" i="11" l="1"/>
  <c r="H131" i="11" s="1"/>
  <c r="I131" i="10"/>
  <c r="G131" i="9"/>
  <c r="H131" i="9" s="1"/>
  <c r="E151" i="8"/>
  <c r="D131" i="8"/>
  <c r="F131" i="8" s="1"/>
  <c r="N130" i="7"/>
  <c r="I131" i="11" l="1"/>
  <c r="J131" i="10"/>
  <c r="K131" i="10" s="1"/>
  <c r="I131" i="9"/>
  <c r="G131" i="8"/>
  <c r="H131" i="8" s="1"/>
  <c r="I131" i="8" s="1"/>
  <c r="D131" i="7"/>
  <c r="F131" i="7" s="1"/>
  <c r="G131" i="7" s="1"/>
  <c r="J131" i="11" l="1"/>
  <c r="K131" i="11" s="1"/>
  <c r="L131" i="10"/>
  <c r="M131" i="10"/>
  <c r="J131" i="9"/>
  <c r="K131" i="9" s="1"/>
  <c r="H131" i="7"/>
  <c r="I131" i="7" s="1"/>
  <c r="O131" i="7"/>
  <c r="O131" i="8"/>
  <c r="L131" i="11" l="1"/>
  <c r="M131" i="11"/>
  <c r="N131" i="10"/>
  <c r="L131" i="9"/>
  <c r="M131" i="9"/>
  <c r="E153" i="9" s="1"/>
  <c r="J131" i="8"/>
  <c r="K131" i="8" s="1"/>
  <c r="L131" i="8" s="1"/>
  <c r="N131" i="11" l="1"/>
  <c r="E153" i="10"/>
  <c r="D132" i="10"/>
  <c r="F132" i="10" s="1"/>
  <c r="N131" i="9"/>
  <c r="J131" i="7"/>
  <c r="K131" i="7" s="1"/>
  <c r="L131" i="7" s="1"/>
  <c r="E153" i="11" l="1"/>
  <c r="D132" i="11"/>
  <c r="F132" i="11" s="1"/>
  <c r="G132" i="10"/>
  <c r="H132" i="10" s="1"/>
  <c r="D132" i="9"/>
  <c r="F132" i="9" s="1"/>
  <c r="N131" i="8"/>
  <c r="M131" i="8"/>
  <c r="M131" i="7"/>
  <c r="E152" i="7" s="1"/>
  <c r="G132" i="11" l="1"/>
  <c r="H132" i="11" s="1"/>
  <c r="I132" i="10"/>
  <c r="G132" i="9"/>
  <c r="H132" i="9" s="1"/>
  <c r="E152" i="8"/>
  <c r="D132" i="8"/>
  <c r="F132" i="8" s="1"/>
  <c r="N131" i="7"/>
  <c r="I132" i="11" l="1"/>
  <c r="J132" i="10"/>
  <c r="K132" i="10" s="1"/>
  <c r="I132" i="9"/>
  <c r="G132" i="8"/>
  <c r="H132" i="8" s="1"/>
  <c r="I132" i="8" s="1"/>
  <c r="D132" i="7"/>
  <c r="F132" i="7" s="1"/>
  <c r="G132" i="7" s="1"/>
  <c r="J132" i="11" l="1"/>
  <c r="K132" i="11" s="1"/>
  <c r="L132" i="10"/>
  <c r="M132" i="10"/>
  <c r="J132" i="9"/>
  <c r="K132" i="9" s="1"/>
  <c r="H132" i="7"/>
  <c r="I132" i="7" s="1"/>
  <c r="O132" i="7"/>
  <c r="O132" i="8"/>
  <c r="L132" i="11" l="1"/>
  <c r="M132" i="11"/>
  <c r="N132" i="10"/>
  <c r="L132" i="9"/>
  <c r="M132" i="9"/>
  <c r="E154" i="9" s="1"/>
  <c r="J132" i="8"/>
  <c r="K132" i="8" s="1"/>
  <c r="L132" i="8" s="1"/>
  <c r="N132" i="11" l="1"/>
  <c r="E154" i="10"/>
  <c r="D133" i="10"/>
  <c r="F133" i="10" s="1"/>
  <c r="N132" i="9"/>
  <c r="J132" i="7"/>
  <c r="K132" i="7" s="1"/>
  <c r="L132" i="7" s="1"/>
  <c r="E154" i="11" l="1"/>
  <c r="D133" i="11"/>
  <c r="F133" i="11" s="1"/>
  <c r="G133" i="10"/>
  <c r="H133" i="10" s="1"/>
  <c r="D133" i="9"/>
  <c r="F133" i="9" s="1"/>
  <c r="N132" i="8"/>
  <c r="M132" i="8"/>
  <c r="M132" i="7"/>
  <c r="E153" i="7" s="1"/>
  <c r="G133" i="11" l="1"/>
  <c r="H133" i="11" s="1"/>
  <c r="I133" i="10"/>
  <c r="G133" i="9"/>
  <c r="H133" i="9" s="1"/>
  <c r="E153" i="8"/>
  <c r="D133" i="8"/>
  <c r="F133" i="8" s="1"/>
  <c r="N132" i="7"/>
  <c r="I133" i="11" l="1"/>
  <c r="J133" i="10"/>
  <c r="K133" i="10" s="1"/>
  <c r="I133" i="9"/>
  <c r="G133" i="8"/>
  <c r="H133" i="8" s="1"/>
  <c r="I133" i="8" s="1"/>
  <c r="D133" i="7"/>
  <c r="F133" i="7" s="1"/>
  <c r="G133" i="7" s="1"/>
  <c r="J133" i="11" l="1"/>
  <c r="K133" i="11" s="1"/>
  <c r="L133" i="10"/>
  <c r="M133" i="10"/>
  <c r="J133" i="9"/>
  <c r="K133" i="9" s="1"/>
  <c r="H133" i="7"/>
  <c r="I133" i="7" s="1"/>
  <c r="O133" i="7"/>
  <c r="O133" i="8"/>
  <c r="L133" i="11" l="1"/>
  <c r="M133" i="11"/>
  <c r="N133" i="10"/>
  <c r="L133" i="9"/>
  <c r="M133" i="9"/>
  <c r="E155" i="9" s="1"/>
  <c r="J133" i="8"/>
  <c r="K133" i="8" s="1"/>
  <c r="L133" i="8" s="1"/>
  <c r="N133" i="11" l="1"/>
  <c r="E155" i="10"/>
  <c r="D134" i="10"/>
  <c r="F134" i="10" s="1"/>
  <c r="N133" i="9"/>
  <c r="J133" i="7"/>
  <c r="K133" i="7" s="1"/>
  <c r="L133" i="7" s="1"/>
  <c r="E155" i="11" l="1"/>
  <c r="D134" i="11"/>
  <c r="F134" i="11" s="1"/>
  <c r="G134" i="10"/>
  <c r="H134" i="10" s="1"/>
  <c r="D134" i="9"/>
  <c r="F134" i="9" s="1"/>
  <c r="N133" i="8"/>
  <c r="M133" i="8"/>
  <c r="M133" i="7"/>
  <c r="E154" i="7" s="1"/>
  <c r="G134" i="11" l="1"/>
  <c r="H134" i="11" s="1"/>
  <c r="I134" i="10"/>
  <c r="G134" i="9"/>
  <c r="H134" i="9" s="1"/>
  <c r="E154" i="8"/>
  <c r="D134" i="8"/>
  <c r="F134" i="8" s="1"/>
  <c r="N133" i="7"/>
  <c r="I134" i="11" l="1"/>
  <c r="J134" i="10"/>
  <c r="K134" i="10" s="1"/>
  <c r="I134" i="9"/>
  <c r="G134" i="8"/>
  <c r="H134" i="8" s="1"/>
  <c r="I134" i="8" s="1"/>
  <c r="D134" i="7"/>
  <c r="F134" i="7" s="1"/>
  <c r="G134" i="7" s="1"/>
  <c r="J134" i="11" l="1"/>
  <c r="K134" i="11" s="1"/>
  <c r="L134" i="10"/>
  <c r="M134" i="10"/>
  <c r="J134" i="9"/>
  <c r="K134" i="9" s="1"/>
  <c r="H134" i="7"/>
  <c r="I134" i="7" s="1"/>
  <c r="O134" i="7"/>
  <c r="O134" i="8"/>
  <c r="L134" i="11" l="1"/>
  <c r="M134" i="11"/>
  <c r="N134" i="10"/>
  <c r="L134" i="9"/>
  <c r="M134" i="9"/>
  <c r="E156" i="9" s="1"/>
  <c r="J134" i="8"/>
  <c r="K134" i="8" s="1"/>
  <c r="L134" i="8" s="1"/>
  <c r="N134" i="11" l="1"/>
  <c r="E156" i="10"/>
  <c r="D135" i="10"/>
  <c r="F135" i="10" s="1"/>
  <c r="N134" i="9"/>
  <c r="J134" i="7"/>
  <c r="K134" i="7" s="1"/>
  <c r="L134" i="7" s="1"/>
  <c r="E156" i="11" l="1"/>
  <c r="D135" i="11"/>
  <c r="F135" i="11" s="1"/>
  <c r="G135" i="10"/>
  <c r="H135" i="10" s="1"/>
  <c r="D135" i="9"/>
  <c r="F135" i="9" s="1"/>
  <c r="N134" i="8"/>
  <c r="M134" i="8"/>
  <c r="M134" i="7"/>
  <c r="E155" i="7" s="1"/>
  <c r="G135" i="11" l="1"/>
  <c r="H135" i="11" s="1"/>
  <c r="I135" i="10"/>
  <c r="G135" i="9"/>
  <c r="H135" i="9" s="1"/>
  <c r="E155" i="8"/>
  <c r="D135" i="8"/>
  <c r="F135" i="8" s="1"/>
  <c r="N134" i="7"/>
  <c r="I135" i="11" l="1"/>
  <c r="J135" i="10"/>
  <c r="K135" i="10" s="1"/>
  <c r="I135" i="9"/>
  <c r="G135" i="8"/>
  <c r="H135" i="8" s="1"/>
  <c r="I135" i="8" s="1"/>
  <c r="D135" i="7"/>
  <c r="F135" i="7" s="1"/>
  <c r="G135" i="7" s="1"/>
  <c r="J135" i="11" l="1"/>
  <c r="K135" i="11" s="1"/>
  <c r="L135" i="10"/>
  <c r="M135" i="10"/>
  <c r="J135" i="9"/>
  <c r="K135" i="9" s="1"/>
  <c r="H135" i="7"/>
  <c r="I135" i="7" s="1"/>
  <c r="O135" i="7"/>
  <c r="O135" i="8"/>
  <c r="L135" i="11" l="1"/>
  <c r="M135" i="11"/>
  <c r="N135" i="10"/>
  <c r="L135" i="9"/>
  <c r="M135" i="9"/>
  <c r="E157" i="9" s="1"/>
  <c r="J135" i="8"/>
  <c r="K135" i="8" s="1"/>
  <c r="L135" i="8" s="1"/>
  <c r="N135" i="11" l="1"/>
  <c r="E157" i="10"/>
  <c r="D136" i="10"/>
  <c r="F136" i="10" s="1"/>
  <c r="N135" i="9"/>
  <c r="J135" i="7"/>
  <c r="K135" i="7" s="1"/>
  <c r="L135" i="7" s="1"/>
  <c r="E157" i="11" l="1"/>
  <c r="D136" i="11"/>
  <c r="F136" i="11" s="1"/>
  <c r="G136" i="10"/>
  <c r="H136" i="10" s="1"/>
  <c r="D136" i="9"/>
  <c r="F136" i="9" s="1"/>
  <c r="N135" i="8"/>
  <c r="M135" i="8"/>
  <c r="M135" i="7"/>
  <c r="E156" i="7" s="1"/>
  <c r="G136" i="11" l="1"/>
  <c r="H136" i="11" s="1"/>
  <c r="I136" i="10"/>
  <c r="G136" i="9"/>
  <c r="H136" i="9" s="1"/>
  <c r="E156" i="8"/>
  <c r="D136" i="8"/>
  <c r="F136" i="8" s="1"/>
  <c r="N135" i="7"/>
  <c r="I136" i="11" l="1"/>
  <c r="J136" i="10"/>
  <c r="K136" i="10" s="1"/>
  <c r="I136" i="9"/>
  <c r="G136" i="8"/>
  <c r="H136" i="8" s="1"/>
  <c r="I136" i="8" s="1"/>
  <c r="D136" i="7"/>
  <c r="F136" i="7" s="1"/>
  <c r="G136" i="7" s="1"/>
  <c r="J136" i="11" l="1"/>
  <c r="K136" i="11" s="1"/>
  <c r="L136" i="10"/>
  <c r="M136" i="10"/>
  <c r="J136" i="9"/>
  <c r="K136" i="9" s="1"/>
  <c r="H136" i="7"/>
  <c r="I136" i="7" s="1"/>
  <c r="O136" i="7"/>
  <c r="O136" i="8"/>
  <c r="L136" i="11" l="1"/>
  <c r="M136" i="11"/>
  <c r="N136" i="10"/>
  <c r="L136" i="9"/>
  <c r="M136" i="9"/>
  <c r="E158" i="9" s="1"/>
  <c r="J136" i="8"/>
  <c r="K136" i="8" s="1"/>
  <c r="L136" i="8" s="1"/>
  <c r="N136" i="11" l="1"/>
  <c r="E158" i="10"/>
  <c r="D137" i="10"/>
  <c r="F137" i="10" s="1"/>
  <c r="N136" i="9"/>
  <c r="J136" i="7"/>
  <c r="K136" i="7" s="1"/>
  <c r="L136" i="7" s="1"/>
  <c r="E158" i="11" l="1"/>
  <c r="D137" i="11"/>
  <c r="F137" i="11" s="1"/>
  <c r="G137" i="10"/>
  <c r="H137" i="10" s="1"/>
  <c r="D137" i="9"/>
  <c r="F137" i="9" s="1"/>
  <c r="N136" i="8"/>
  <c r="M136" i="8"/>
  <c r="M136" i="7"/>
  <c r="E157" i="7" s="1"/>
  <c r="G137" i="11" l="1"/>
  <c r="H137" i="11" s="1"/>
  <c r="I137" i="10"/>
  <c r="G137" i="9"/>
  <c r="H137" i="9" s="1"/>
  <c r="E157" i="8"/>
  <c r="D137" i="8"/>
  <c r="F137" i="8" s="1"/>
  <c r="N136" i="7"/>
  <c r="I137" i="11" l="1"/>
  <c r="J137" i="10"/>
  <c r="K137" i="10" s="1"/>
  <c r="I137" i="9"/>
  <c r="G137" i="8"/>
  <c r="H137" i="8" s="1"/>
  <c r="I137" i="8" s="1"/>
  <c r="D137" i="7"/>
  <c r="F137" i="7" s="1"/>
  <c r="G137" i="7" s="1"/>
  <c r="J137" i="11" l="1"/>
  <c r="K137" i="11" s="1"/>
  <c r="L137" i="10"/>
  <c r="M137" i="10"/>
  <c r="J137" i="9"/>
  <c r="K137" i="9" s="1"/>
  <c r="H137" i="7"/>
  <c r="I137" i="7" s="1"/>
  <c r="O137" i="7"/>
  <c r="O137" i="8"/>
  <c r="L137" i="11" l="1"/>
  <c r="M137" i="11"/>
  <c r="N137" i="10"/>
  <c r="L137" i="9"/>
  <c r="M137" i="9"/>
  <c r="E159" i="9" s="1"/>
  <c r="J137" i="8"/>
  <c r="K137" i="8" s="1"/>
  <c r="L137" i="8" s="1"/>
  <c r="N137" i="11" l="1"/>
  <c r="E159" i="10"/>
  <c r="D138" i="10"/>
  <c r="F138" i="10" s="1"/>
  <c r="N137" i="9"/>
  <c r="J137" i="7"/>
  <c r="K137" i="7" s="1"/>
  <c r="L137" i="7" s="1"/>
  <c r="E159" i="11" l="1"/>
  <c r="D138" i="11"/>
  <c r="F138" i="11" s="1"/>
  <c r="G138" i="10"/>
  <c r="H138" i="10" s="1"/>
  <c r="D138" i="9"/>
  <c r="F138" i="9" s="1"/>
  <c r="N137" i="8"/>
  <c r="M137" i="8"/>
  <c r="M137" i="7"/>
  <c r="E158" i="7" s="1"/>
  <c r="G138" i="11" l="1"/>
  <c r="H138" i="11" s="1"/>
  <c r="I138" i="10"/>
  <c r="G138" i="9"/>
  <c r="H138" i="9" s="1"/>
  <c r="E158" i="8"/>
  <c r="D138" i="8"/>
  <c r="F138" i="8" s="1"/>
  <c r="N137" i="7"/>
  <c r="I138" i="11" l="1"/>
  <c r="J138" i="10"/>
  <c r="K138" i="10" s="1"/>
  <c r="I138" i="9"/>
  <c r="G138" i="8"/>
  <c r="H138" i="8" s="1"/>
  <c r="I138" i="8" s="1"/>
  <c r="D138" i="7"/>
  <c r="F138" i="7" s="1"/>
  <c r="G138" i="7" s="1"/>
  <c r="J138" i="11" l="1"/>
  <c r="K138" i="11" s="1"/>
  <c r="L138" i="10"/>
  <c r="M138" i="10"/>
  <c r="J138" i="9"/>
  <c r="K138" i="9" s="1"/>
  <c r="H138" i="7"/>
  <c r="I138" i="7" s="1"/>
  <c r="O138" i="7"/>
  <c r="O138" i="8"/>
  <c r="L138" i="11" l="1"/>
  <c r="M138" i="11"/>
  <c r="N138" i="10"/>
  <c r="L138" i="9"/>
  <c r="M138" i="9"/>
  <c r="E160" i="9" s="1"/>
  <c r="J138" i="8"/>
  <c r="K138" i="8" s="1"/>
  <c r="L138" i="8" s="1"/>
  <c r="N138" i="11" l="1"/>
  <c r="E160" i="10"/>
  <c r="D139" i="10"/>
  <c r="F139" i="10" s="1"/>
  <c r="N138" i="9"/>
  <c r="J138" i="7"/>
  <c r="K138" i="7" s="1"/>
  <c r="L138" i="7" s="1"/>
  <c r="E160" i="11" l="1"/>
  <c r="D139" i="11"/>
  <c r="F139" i="11" s="1"/>
  <c r="G139" i="10"/>
  <c r="H139" i="10" s="1"/>
  <c r="D139" i="9"/>
  <c r="F139" i="9" s="1"/>
  <c r="N138" i="8"/>
  <c r="M138" i="8"/>
  <c r="M138" i="7"/>
  <c r="E159" i="7" s="1"/>
  <c r="G139" i="11" l="1"/>
  <c r="H139" i="11" s="1"/>
  <c r="I139" i="10"/>
  <c r="G139" i="9"/>
  <c r="H139" i="9" s="1"/>
  <c r="E159" i="8"/>
  <c r="D139" i="8"/>
  <c r="F139" i="8" s="1"/>
  <c r="N138" i="7"/>
  <c r="I139" i="11" l="1"/>
  <c r="J139" i="10"/>
  <c r="K139" i="10" s="1"/>
  <c r="I139" i="9"/>
  <c r="G139" i="8"/>
  <c r="H139" i="8" s="1"/>
  <c r="I139" i="8" s="1"/>
  <c r="D139" i="7"/>
  <c r="F139" i="7" s="1"/>
  <c r="G139" i="7" s="1"/>
  <c r="J139" i="11" l="1"/>
  <c r="K139" i="11" s="1"/>
  <c r="L139" i="10"/>
  <c r="M139" i="10"/>
  <c r="J139" i="9"/>
  <c r="K139" i="9" s="1"/>
  <c r="H139" i="7"/>
  <c r="I139" i="7" s="1"/>
  <c r="O139" i="7"/>
  <c r="O139" i="8"/>
  <c r="L139" i="11" l="1"/>
  <c r="M139" i="11"/>
  <c r="N139" i="10"/>
  <c r="L139" i="9"/>
  <c r="M139" i="9"/>
  <c r="E161" i="9" s="1"/>
  <c r="J139" i="8"/>
  <c r="K139" i="8" s="1"/>
  <c r="L139" i="8" s="1"/>
  <c r="N139" i="11" l="1"/>
  <c r="E161" i="10"/>
  <c r="D140" i="10"/>
  <c r="F140" i="10" s="1"/>
  <c r="N139" i="9"/>
  <c r="J139" i="7"/>
  <c r="K139" i="7" s="1"/>
  <c r="L139" i="7" s="1"/>
  <c r="E161" i="11" l="1"/>
  <c r="D140" i="11"/>
  <c r="F140" i="11" s="1"/>
  <c r="G140" i="10"/>
  <c r="H140" i="10" s="1"/>
  <c r="D140" i="9"/>
  <c r="F140" i="9" s="1"/>
  <c r="N139" i="8"/>
  <c r="M139" i="8"/>
  <c r="M139" i="7"/>
  <c r="E160" i="7" s="1"/>
  <c r="G140" i="11" l="1"/>
  <c r="H140" i="11" s="1"/>
  <c r="I140" i="10"/>
  <c r="G140" i="9"/>
  <c r="H140" i="9" s="1"/>
  <c r="E160" i="8"/>
  <c r="D140" i="8"/>
  <c r="F140" i="8" s="1"/>
  <c r="N139" i="7"/>
  <c r="I140" i="11" l="1"/>
  <c r="J140" i="10"/>
  <c r="K140" i="10" s="1"/>
  <c r="I140" i="9"/>
  <c r="G140" i="8"/>
  <c r="H140" i="8" s="1"/>
  <c r="I140" i="8" s="1"/>
  <c r="D140" i="7"/>
  <c r="F140" i="7" s="1"/>
  <c r="G140" i="7" s="1"/>
  <c r="J140" i="11" l="1"/>
  <c r="K140" i="11" s="1"/>
  <c r="L140" i="10"/>
  <c r="M140" i="10"/>
  <c r="J140" i="9"/>
  <c r="K140" i="9" s="1"/>
  <c r="H140" i="7"/>
  <c r="I140" i="7" s="1"/>
  <c r="O140" i="7"/>
  <c r="O140" i="8"/>
  <c r="L140" i="11" l="1"/>
  <c r="M140" i="11"/>
  <c r="N140" i="10"/>
  <c r="L140" i="9"/>
  <c r="M140" i="9"/>
  <c r="E162" i="9" s="1"/>
  <c r="J140" i="8"/>
  <c r="K140" i="8" s="1"/>
  <c r="L140" i="8" s="1"/>
  <c r="N140" i="11" l="1"/>
  <c r="E162" i="10"/>
  <c r="D141" i="10"/>
  <c r="F141" i="10" s="1"/>
  <c r="N140" i="9"/>
  <c r="J140" i="7"/>
  <c r="K140" i="7" s="1"/>
  <c r="L140" i="7" s="1"/>
  <c r="E162" i="11" l="1"/>
  <c r="D141" i="11"/>
  <c r="F141" i="11" s="1"/>
  <c r="G141" i="10"/>
  <c r="H141" i="10" s="1"/>
  <c r="D141" i="9"/>
  <c r="F141" i="9" s="1"/>
  <c r="N140" i="8"/>
  <c r="M140" i="8"/>
  <c r="M140" i="7"/>
  <c r="E161" i="7" s="1"/>
  <c r="G141" i="11" l="1"/>
  <c r="H141" i="11" s="1"/>
  <c r="I141" i="10"/>
  <c r="G141" i="9"/>
  <c r="H141" i="9" s="1"/>
  <c r="E161" i="8"/>
  <c r="D141" i="8"/>
  <c r="F141" i="8" s="1"/>
  <c r="N140" i="7"/>
  <c r="I141" i="11" l="1"/>
  <c r="J141" i="10"/>
  <c r="K141" i="10" s="1"/>
  <c r="I141" i="9"/>
  <c r="G141" i="8"/>
  <c r="H141" i="8" s="1"/>
  <c r="I141" i="8" s="1"/>
  <c r="D141" i="7"/>
  <c r="F141" i="7" s="1"/>
  <c r="G141" i="7" s="1"/>
  <c r="J141" i="11" l="1"/>
  <c r="K141" i="11" s="1"/>
  <c r="L141" i="10"/>
  <c r="M141" i="10"/>
  <c r="J141" i="9"/>
  <c r="K141" i="9" s="1"/>
  <c r="H141" i="7"/>
  <c r="I141" i="7" s="1"/>
  <c r="O141" i="7"/>
  <c r="O141" i="8"/>
  <c r="L141" i="11" l="1"/>
  <c r="M141" i="11"/>
  <c r="N141" i="10"/>
  <c r="L141" i="9"/>
  <c r="M141" i="9"/>
  <c r="E163" i="9" s="1"/>
  <c r="J141" i="8"/>
  <c r="K141" i="8" s="1"/>
  <c r="L141" i="8" s="1"/>
  <c r="N141" i="11" l="1"/>
  <c r="E163" i="10"/>
  <c r="D142" i="10"/>
  <c r="F142" i="10" s="1"/>
  <c r="N141" i="9"/>
  <c r="J141" i="7"/>
  <c r="K141" i="7" s="1"/>
  <c r="L141" i="7" s="1"/>
  <c r="E163" i="11" l="1"/>
  <c r="D142" i="11"/>
  <c r="F142" i="11" s="1"/>
  <c r="G142" i="10"/>
  <c r="H142" i="10" s="1"/>
  <c r="D142" i="9"/>
  <c r="F142" i="9" s="1"/>
  <c r="N141" i="8"/>
  <c r="M141" i="8"/>
  <c r="M141" i="7"/>
  <c r="E162" i="7" s="1"/>
  <c r="G142" i="11" l="1"/>
  <c r="H142" i="11" s="1"/>
  <c r="I142" i="10"/>
  <c r="G142" i="9"/>
  <c r="H142" i="9" s="1"/>
  <c r="E162" i="8"/>
  <c r="D142" i="8"/>
  <c r="F142" i="8" s="1"/>
  <c r="N141" i="7"/>
  <c r="I142" i="11" l="1"/>
  <c r="J142" i="10"/>
  <c r="K142" i="10" s="1"/>
  <c r="I142" i="9"/>
  <c r="G142" i="8"/>
  <c r="H142" i="8" s="1"/>
  <c r="I142" i="8" s="1"/>
  <c r="D142" i="7"/>
  <c r="F142" i="7" s="1"/>
  <c r="G142" i="7" s="1"/>
  <c r="J142" i="11" l="1"/>
  <c r="K142" i="11" s="1"/>
  <c r="L142" i="10"/>
  <c r="M142" i="10"/>
  <c r="J142" i="9"/>
  <c r="K142" i="9" s="1"/>
  <c r="H142" i="7"/>
  <c r="I142" i="7" s="1"/>
  <c r="O142" i="7"/>
  <c r="O142" i="8"/>
  <c r="L142" i="11" l="1"/>
  <c r="M142" i="11"/>
  <c r="N142" i="10"/>
  <c r="L142" i="9"/>
  <c r="M142" i="9"/>
  <c r="E164" i="9" s="1"/>
  <c r="J142" i="8"/>
  <c r="K142" i="8" s="1"/>
  <c r="L142" i="8" s="1"/>
  <c r="N142" i="11" l="1"/>
  <c r="E164" i="10"/>
  <c r="D143" i="10"/>
  <c r="F143" i="10" s="1"/>
  <c r="N142" i="9"/>
  <c r="J142" i="7"/>
  <c r="K142" i="7" s="1"/>
  <c r="L142" i="7" s="1"/>
  <c r="E164" i="11" l="1"/>
  <c r="D143" i="11"/>
  <c r="F143" i="11" s="1"/>
  <c r="G143" i="10"/>
  <c r="H143" i="10" s="1"/>
  <c r="D143" i="9"/>
  <c r="F143" i="9" s="1"/>
  <c r="N142" i="8"/>
  <c r="M142" i="8"/>
  <c r="M142" i="7"/>
  <c r="E163" i="7" s="1"/>
  <c r="G143" i="11" l="1"/>
  <c r="H143" i="11" s="1"/>
  <c r="I143" i="10"/>
  <c r="G143" i="9"/>
  <c r="H143" i="9" s="1"/>
  <c r="E163" i="8"/>
  <c r="D143" i="8"/>
  <c r="F143" i="8" s="1"/>
  <c r="N142" i="7"/>
  <c r="I143" i="11" l="1"/>
  <c r="J143" i="10"/>
  <c r="K143" i="10" s="1"/>
  <c r="I143" i="9"/>
  <c r="G143" i="8"/>
  <c r="H143" i="8" s="1"/>
  <c r="I143" i="8" s="1"/>
  <c r="D143" i="7"/>
  <c r="F143" i="7" s="1"/>
  <c r="G143" i="7" s="1"/>
  <c r="J143" i="11" l="1"/>
  <c r="K143" i="11" s="1"/>
  <c r="L143" i="10"/>
  <c r="M143" i="10"/>
  <c r="J143" i="9"/>
  <c r="K143" i="9" s="1"/>
  <c r="H143" i="7"/>
  <c r="I143" i="7" s="1"/>
  <c r="O143" i="7"/>
  <c r="O143" i="8"/>
  <c r="L143" i="11" l="1"/>
  <c r="M143" i="11"/>
  <c r="N143" i="10"/>
  <c r="L143" i="9"/>
  <c r="M143" i="9"/>
  <c r="E165" i="9" s="1"/>
  <c r="J143" i="8"/>
  <c r="K143" i="8" s="1"/>
  <c r="L143" i="8" s="1"/>
  <c r="N143" i="11" l="1"/>
  <c r="E165" i="10"/>
  <c r="D144" i="10"/>
  <c r="F144" i="10" s="1"/>
  <c r="N143" i="9"/>
  <c r="J143" i="7"/>
  <c r="K143" i="7" s="1"/>
  <c r="L143" i="7" s="1"/>
  <c r="E165" i="11" l="1"/>
  <c r="D144" i="11"/>
  <c r="F144" i="11" s="1"/>
  <c r="G144" i="10"/>
  <c r="H144" i="10" s="1"/>
  <c r="D144" i="9"/>
  <c r="F144" i="9" s="1"/>
  <c r="N143" i="8"/>
  <c r="M143" i="8"/>
  <c r="M143" i="7"/>
  <c r="E164" i="7" s="1"/>
  <c r="G144" i="11" l="1"/>
  <c r="H144" i="11" s="1"/>
  <c r="I144" i="10"/>
  <c r="G144" i="9"/>
  <c r="H144" i="9" s="1"/>
  <c r="E164" i="8"/>
  <c r="D144" i="8"/>
  <c r="F144" i="8" s="1"/>
  <c r="N143" i="7"/>
  <c r="I144" i="11" l="1"/>
  <c r="J144" i="10"/>
  <c r="K144" i="10" s="1"/>
  <c r="I144" i="9"/>
  <c r="G144" i="8"/>
  <c r="H144" i="8" s="1"/>
  <c r="I144" i="8" s="1"/>
  <c r="D144" i="7"/>
  <c r="F144" i="7" s="1"/>
  <c r="G144" i="7" s="1"/>
  <c r="J144" i="11" l="1"/>
  <c r="K144" i="11" s="1"/>
  <c r="L144" i="10"/>
  <c r="M144" i="10"/>
  <c r="J144" i="9"/>
  <c r="K144" i="9" s="1"/>
  <c r="H144" i="7"/>
  <c r="I144" i="7" s="1"/>
  <c r="O144" i="7"/>
  <c r="O144" i="8"/>
  <c r="L144" i="11" l="1"/>
  <c r="M144" i="11"/>
  <c r="N144" i="10"/>
  <c r="L144" i="9"/>
  <c r="M144" i="9"/>
  <c r="E166" i="9" s="1"/>
  <c r="J144" i="8"/>
  <c r="K144" i="8" s="1"/>
  <c r="L144" i="8" s="1"/>
  <c r="N144" i="11" l="1"/>
  <c r="E166" i="10"/>
  <c r="D145" i="10"/>
  <c r="F145" i="10" s="1"/>
  <c r="N144" i="9"/>
  <c r="J144" i="7"/>
  <c r="K144" i="7" s="1"/>
  <c r="L144" i="7" s="1"/>
  <c r="E166" i="11" l="1"/>
  <c r="D145" i="11"/>
  <c r="F145" i="11" s="1"/>
  <c r="G145" i="10"/>
  <c r="H145" i="10" s="1"/>
  <c r="D145" i="9"/>
  <c r="F145" i="9" s="1"/>
  <c r="N144" i="8"/>
  <c r="M144" i="8"/>
  <c r="M144" i="7"/>
  <c r="E165" i="7" s="1"/>
  <c r="G145" i="11" l="1"/>
  <c r="H145" i="11" s="1"/>
  <c r="I145" i="10"/>
  <c r="G145" i="9"/>
  <c r="H145" i="9" s="1"/>
  <c r="E165" i="8"/>
  <c r="D145" i="8"/>
  <c r="F145" i="8" s="1"/>
  <c r="N144" i="7"/>
  <c r="I145" i="11" l="1"/>
  <c r="J145" i="10"/>
  <c r="K145" i="10" s="1"/>
  <c r="I145" i="9"/>
  <c r="G145" i="8"/>
  <c r="H145" i="8" s="1"/>
  <c r="I145" i="8" s="1"/>
  <c r="D145" i="7"/>
  <c r="F145" i="7" s="1"/>
  <c r="G145" i="7" s="1"/>
  <c r="J145" i="11" l="1"/>
  <c r="K145" i="11" s="1"/>
  <c r="L145" i="10"/>
  <c r="M145" i="10"/>
  <c r="J145" i="9"/>
  <c r="K145" i="9" s="1"/>
  <c r="H145" i="7"/>
  <c r="I145" i="7" s="1"/>
  <c r="O145" i="7"/>
  <c r="O145" i="8"/>
  <c r="L145" i="11" l="1"/>
  <c r="M145" i="11"/>
  <c r="N145" i="10"/>
  <c r="L145" i="9"/>
  <c r="M145" i="9"/>
  <c r="E167" i="9" s="1"/>
  <c r="J145" i="8"/>
  <c r="K145" i="8" s="1"/>
  <c r="L145" i="8" s="1"/>
  <c r="N145" i="11" l="1"/>
  <c r="E167" i="10"/>
  <c r="D146" i="10"/>
  <c r="F146" i="10" s="1"/>
  <c r="N145" i="9"/>
  <c r="J145" i="7"/>
  <c r="K145" i="7" s="1"/>
  <c r="L145" i="7" s="1"/>
  <c r="E167" i="11" l="1"/>
  <c r="D146" i="11"/>
  <c r="F146" i="11" s="1"/>
  <c r="G146" i="10"/>
  <c r="H146" i="10" s="1"/>
  <c r="D146" i="9"/>
  <c r="F146" i="9" s="1"/>
  <c r="N145" i="8"/>
  <c r="M145" i="8"/>
  <c r="M145" i="7"/>
  <c r="E166" i="7" s="1"/>
  <c r="G146" i="11" l="1"/>
  <c r="H146" i="11" s="1"/>
  <c r="I146" i="10"/>
  <c r="G146" i="9"/>
  <c r="H146" i="9" s="1"/>
  <c r="E166" i="8"/>
  <c r="D146" i="8"/>
  <c r="F146" i="8" s="1"/>
  <c r="N145" i="7"/>
  <c r="I146" i="11" l="1"/>
  <c r="J146" i="10"/>
  <c r="K146" i="10" s="1"/>
  <c r="I146" i="9"/>
  <c r="G146" i="8"/>
  <c r="H146" i="8" s="1"/>
  <c r="I146" i="8" s="1"/>
  <c r="D146" i="7"/>
  <c r="F146" i="7" s="1"/>
  <c r="G146" i="7" s="1"/>
  <c r="J146" i="11" l="1"/>
  <c r="K146" i="11" s="1"/>
  <c r="L146" i="10"/>
  <c r="M146" i="10"/>
  <c r="J146" i="9"/>
  <c r="K146" i="9" s="1"/>
  <c r="H146" i="7"/>
  <c r="I146" i="7" s="1"/>
  <c r="O146" i="7"/>
  <c r="O146" i="8"/>
  <c r="L146" i="11" l="1"/>
  <c r="M146" i="11"/>
  <c r="N146" i="10"/>
  <c r="L146" i="9"/>
  <c r="M146" i="9"/>
  <c r="E168" i="9" s="1"/>
  <c r="J146" i="8"/>
  <c r="K146" i="8" s="1"/>
  <c r="L146" i="8" s="1"/>
  <c r="N146" i="11" l="1"/>
  <c r="E168" i="10"/>
  <c r="D147" i="10"/>
  <c r="F147" i="10" s="1"/>
  <c r="N146" i="9"/>
  <c r="J146" i="7"/>
  <c r="K146" i="7" s="1"/>
  <c r="L146" i="7" s="1"/>
  <c r="E168" i="11" l="1"/>
  <c r="D147" i="11"/>
  <c r="F147" i="11" s="1"/>
  <c r="G147" i="10"/>
  <c r="H147" i="10" s="1"/>
  <c r="D147" i="9"/>
  <c r="F147" i="9" s="1"/>
  <c r="N146" i="8"/>
  <c r="M146" i="8"/>
  <c r="M146" i="7"/>
  <c r="E167" i="7" s="1"/>
  <c r="G147" i="11" l="1"/>
  <c r="H147" i="11" s="1"/>
  <c r="I147" i="10"/>
  <c r="G147" i="9"/>
  <c r="H147" i="9" s="1"/>
  <c r="E167" i="8"/>
  <c r="D147" i="8"/>
  <c r="F147" i="8" s="1"/>
  <c r="N146" i="7"/>
  <c r="I147" i="11" l="1"/>
  <c r="J147" i="10"/>
  <c r="K147" i="10" s="1"/>
  <c r="I147" i="9"/>
  <c r="G147" i="8"/>
  <c r="H147" i="8" s="1"/>
  <c r="I147" i="8" s="1"/>
  <c r="D147" i="7"/>
  <c r="F147" i="7" s="1"/>
  <c r="G147" i="7" s="1"/>
  <c r="J147" i="11" l="1"/>
  <c r="K147" i="11" s="1"/>
  <c r="L147" i="10"/>
  <c r="M147" i="10"/>
  <c r="J147" i="9"/>
  <c r="K147" i="9" s="1"/>
  <c r="H147" i="7"/>
  <c r="I147" i="7" s="1"/>
  <c r="O147" i="7"/>
  <c r="O147" i="8"/>
  <c r="L147" i="11" l="1"/>
  <c r="M147" i="11"/>
  <c r="N147" i="10"/>
  <c r="L147" i="9"/>
  <c r="M147" i="9"/>
  <c r="E169" i="9" s="1"/>
  <c r="J147" i="8"/>
  <c r="K147" i="8" s="1"/>
  <c r="L147" i="8" s="1"/>
  <c r="N147" i="11" l="1"/>
  <c r="E169" i="10"/>
  <c r="D148" i="10"/>
  <c r="F148" i="10" s="1"/>
  <c r="N147" i="9"/>
  <c r="J147" i="7"/>
  <c r="K147" i="7" s="1"/>
  <c r="L147" i="7" s="1"/>
  <c r="E169" i="11" l="1"/>
  <c r="D148" i="11"/>
  <c r="F148" i="11" s="1"/>
  <c r="G148" i="10"/>
  <c r="H148" i="10" s="1"/>
  <c r="D148" i="9"/>
  <c r="F148" i="9" s="1"/>
  <c r="N147" i="8"/>
  <c r="M147" i="8"/>
  <c r="M147" i="7"/>
  <c r="E168" i="7" s="1"/>
  <c r="G148" i="11" l="1"/>
  <c r="H148" i="11" s="1"/>
  <c r="I148" i="10"/>
  <c r="G148" i="9"/>
  <c r="H148" i="9" s="1"/>
  <c r="E168" i="8"/>
  <c r="D148" i="8"/>
  <c r="F148" i="8" s="1"/>
  <c r="N147" i="7"/>
  <c r="I148" i="11" l="1"/>
  <c r="J148" i="10"/>
  <c r="K148" i="10" s="1"/>
  <c r="I148" i="9"/>
  <c r="G148" i="8"/>
  <c r="H148" i="8" s="1"/>
  <c r="I148" i="8" s="1"/>
  <c r="D148" i="7"/>
  <c r="F148" i="7" s="1"/>
  <c r="G148" i="7" s="1"/>
  <c r="J148" i="11" l="1"/>
  <c r="K148" i="11" s="1"/>
  <c r="L148" i="10"/>
  <c r="M148" i="10"/>
  <c r="J148" i="9"/>
  <c r="K148" i="9" s="1"/>
  <c r="H148" i="7"/>
  <c r="I148" i="7" s="1"/>
  <c r="O148" i="7"/>
  <c r="O148" i="8"/>
  <c r="L148" i="11" l="1"/>
  <c r="M148" i="11"/>
  <c r="N148" i="10"/>
  <c r="L148" i="9"/>
  <c r="M148" i="9"/>
  <c r="E170" i="9" s="1"/>
  <c r="J148" i="8"/>
  <c r="K148" i="8" s="1"/>
  <c r="L148" i="8" s="1"/>
  <c r="N148" i="11" l="1"/>
  <c r="E170" i="10"/>
  <c r="D149" i="10"/>
  <c r="F149" i="10" s="1"/>
  <c r="N148" i="9"/>
  <c r="J148" i="7"/>
  <c r="K148" i="7" s="1"/>
  <c r="L148" i="7" s="1"/>
  <c r="E170" i="11" l="1"/>
  <c r="D149" i="11"/>
  <c r="F149" i="11" s="1"/>
  <c r="G149" i="10"/>
  <c r="H149" i="10" s="1"/>
  <c r="D149" i="9"/>
  <c r="F149" i="9" s="1"/>
  <c r="N148" i="8"/>
  <c r="M148" i="8"/>
  <c r="M148" i="7"/>
  <c r="E169" i="7" s="1"/>
  <c r="G149" i="11" l="1"/>
  <c r="H149" i="11" s="1"/>
  <c r="I149" i="10"/>
  <c r="G149" i="9"/>
  <c r="H149" i="9" s="1"/>
  <c r="E169" i="8"/>
  <c r="D149" i="8"/>
  <c r="F149" i="8" s="1"/>
  <c r="N148" i="7"/>
  <c r="I149" i="11" l="1"/>
  <c r="J149" i="10"/>
  <c r="K149" i="10" s="1"/>
  <c r="I149" i="9"/>
  <c r="G149" i="8"/>
  <c r="H149" i="8" s="1"/>
  <c r="I149" i="8" s="1"/>
  <c r="D149" i="7"/>
  <c r="F149" i="7" s="1"/>
  <c r="G149" i="7" s="1"/>
  <c r="J149" i="11" l="1"/>
  <c r="K149" i="11" s="1"/>
  <c r="L149" i="10"/>
  <c r="M149" i="10"/>
  <c r="J149" i="9"/>
  <c r="K149" i="9" s="1"/>
  <c r="H149" i="7"/>
  <c r="I149" i="7" s="1"/>
  <c r="O149" i="7"/>
  <c r="O149" i="8"/>
  <c r="L149" i="11" l="1"/>
  <c r="M149" i="11"/>
  <c r="N149" i="10"/>
  <c r="L149" i="9"/>
  <c r="M149" i="9"/>
  <c r="E171" i="9" s="1"/>
  <c r="J149" i="8"/>
  <c r="K149" i="8" s="1"/>
  <c r="L149" i="8" s="1"/>
  <c r="N149" i="11" l="1"/>
  <c r="E171" i="10"/>
  <c r="D150" i="10"/>
  <c r="F150" i="10" s="1"/>
  <c r="N149" i="9"/>
  <c r="J149" i="7"/>
  <c r="K149" i="7" s="1"/>
  <c r="L149" i="7" s="1"/>
  <c r="E171" i="11" l="1"/>
  <c r="D150" i="11"/>
  <c r="F150" i="11" s="1"/>
  <c r="G150" i="10"/>
  <c r="H150" i="10" s="1"/>
  <c r="D150" i="9"/>
  <c r="F150" i="9" s="1"/>
  <c r="N149" i="8"/>
  <c r="M149" i="8"/>
  <c r="M149" i="7"/>
  <c r="E170" i="7" s="1"/>
  <c r="G150" i="11" l="1"/>
  <c r="H150" i="11" s="1"/>
  <c r="I150" i="10"/>
  <c r="G150" i="9"/>
  <c r="H150" i="9" s="1"/>
  <c r="E170" i="8"/>
  <c r="D150" i="8"/>
  <c r="F150" i="8" s="1"/>
  <c r="N149" i="7"/>
  <c r="I150" i="11" l="1"/>
  <c r="J150" i="10"/>
  <c r="K150" i="10" s="1"/>
  <c r="I150" i="9"/>
  <c r="G150" i="8"/>
  <c r="H150" i="8" s="1"/>
  <c r="I150" i="8" s="1"/>
  <c r="D150" i="7"/>
  <c r="F150" i="7" s="1"/>
  <c r="G150" i="7" s="1"/>
  <c r="J150" i="11" l="1"/>
  <c r="K150" i="11" s="1"/>
  <c r="L150" i="10"/>
  <c r="M150" i="10"/>
  <c r="J150" i="9"/>
  <c r="K150" i="9" s="1"/>
  <c r="H150" i="7"/>
  <c r="I150" i="7" s="1"/>
  <c r="O150" i="7"/>
  <c r="O150" i="8"/>
  <c r="L150" i="11" l="1"/>
  <c r="M150" i="11"/>
  <c r="N150" i="10"/>
  <c r="L150" i="9"/>
  <c r="M150" i="9"/>
  <c r="E172" i="9" s="1"/>
  <c r="J150" i="8"/>
  <c r="K150" i="8" s="1"/>
  <c r="L150" i="8" s="1"/>
  <c r="N150" i="11" l="1"/>
  <c r="E172" i="10"/>
  <c r="D151" i="10"/>
  <c r="F151" i="10" s="1"/>
  <c r="N150" i="9"/>
  <c r="J150" i="7"/>
  <c r="K150" i="7" s="1"/>
  <c r="L150" i="7" s="1"/>
  <c r="E172" i="11" l="1"/>
  <c r="D151" i="11"/>
  <c r="F151" i="11" s="1"/>
  <c r="G151" i="10"/>
  <c r="H151" i="10" s="1"/>
  <c r="D151" i="9"/>
  <c r="F151" i="9" s="1"/>
  <c r="N150" i="8"/>
  <c r="M150" i="8"/>
  <c r="M150" i="7"/>
  <c r="E171" i="7" s="1"/>
  <c r="G151" i="11" l="1"/>
  <c r="H151" i="11" s="1"/>
  <c r="I151" i="10"/>
  <c r="G151" i="9"/>
  <c r="H151" i="9" s="1"/>
  <c r="E171" i="8"/>
  <c r="D151" i="8"/>
  <c r="F151" i="8" s="1"/>
  <c r="N150" i="7"/>
  <c r="I151" i="11" l="1"/>
  <c r="J151" i="10"/>
  <c r="K151" i="10" s="1"/>
  <c r="I151" i="9"/>
  <c r="G151" i="8"/>
  <c r="H151" i="8" s="1"/>
  <c r="I151" i="8" s="1"/>
  <c r="D151" i="7"/>
  <c r="F151" i="7" s="1"/>
  <c r="G151" i="7" s="1"/>
  <c r="J151" i="11" l="1"/>
  <c r="K151" i="11" s="1"/>
  <c r="L151" i="10"/>
  <c r="M151" i="10"/>
  <c r="J151" i="9"/>
  <c r="K151" i="9" s="1"/>
  <c r="H151" i="7"/>
  <c r="I151" i="7" s="1"/>
  <c r="O151" i="7"/>
  <c r="O151" i="8"/>
  <c r="L151" i="11" l="1"/>
  <c r="M151" i="11"/>
  <c r="N151" i="10"/>
  <c r="L151" i="9"/>
  <c r="M151" i="9"/>
  <c r="E173" i="9" s="1"/>
  <c r="J151" i="8"/>
  <c r="K151" i="8" s="1"/>
  <c r="L151" i="8" s="1"/>
  <c r="N151" i="11" l="1"/>
  <c r="E173" i="10"/>
  <c r="D152" i="10"/>
  <c r="F152" i="10" s="1"/>
  <c r="N151" i="9"/>
  <c r="J151" i="7"/>
  <c r="K151" i="7" s="1"/>
  <c r="L151" i="7" s="1"/>
  <c r="E173" i="11" l="1"/>
  <c r="D152" i="11"/>
  <c r="F152" i="11" s="1"/>
  <c r="G152" i="10"/>
  <c r="H152" i="10" s="1"/>
  <c r="D152" i="9"/>
  <c r="F152" i="9" s="1"/>
  <c r="N151" i="8"/>
  <c r="M151" i="8"/>
  <c r="M151" i="7"/>
  <c r="E172" i="7" s="1"/>
  <c r="G152" i="11" l="1"/>
  <c r="H152" i="11" s="1"/>
  <c r="I152" i="10"/>
  <c r="G152" i="9"/>
  <c r="H152" i="9" s="1"/>
  <c r="E172" i="8"/>
  <c r="D152" i="8"/>
  <c r="F152" i="8" s="1"/>
  <c r="N151" i="7"/>
  <c r="I152" i="11" l="1"/>
  <c r="J152" i="10"/>
  <c r="K152" i="10" s="1"/>
  <c r="I152" i="9"/>
  <c r="G152" i="8"/>
  <c r="H152" i="8" s="1"/>
  <c r="I152" i="8" s="1"/>
  <c r="D152" i="7"/>
  <c r="F152" i="7" s="1"/>
  <c r="G152" i="7" s="1"/>
  <c r="J152" i="11" l="1"/>
  <c r="K152" i="11" s="1"/>
  <c r="L152" i="10"/>
  <c r="M152" i="10"/>
  <c r="J152" i="9"/>
  <c r="K152" i="9" s="1"/>
  <c r="H152" i="7"/>
  <c r="I152" i="7" s="1"/>
  <c r="O152" i="7"/>
  <c r="O152" i="8"/>
  <c r="L152" i="11" l="1"/>
  <c r="M152" i="11"/>
  <c r="N152" i="10"/>
  <c r="L152" i="9"/>
  <c r="M152" i="9"/>
  <c r="E174" i="9" s="1"/>
  <c r="J152" i="8"/>
  <c r="K152" i="8" s="1"/>
  <c r="L152" i="8" s="1"/>
  <c r="N152" i="11" l="1"/>
  <c r="E174" i="10"/>
  <c r="D153" i="10"/>
  <c r="F153" i="10" s="1"/>
  <c r="N152" i="9"/>
  <c r="J152" i="7"/>
  <c r="K152" i="7" s="1"/>
  <c r="L152" i="7" s="1"/>
  <c r="E174" i="11" l="1"/>
  <c r="D153" i="11"/>
  <c r="F153" i="11" s="1"/>
  <c r="G153" i="10"/>
  <c r="H153" i="10" s="1"/>
  <c r="D153" i="9"/>
  <c r="F153" i="9" s="1"/>
  <c r="N152" i="8"/>
  <c r="M152" i="8"/>
  <c r="M152" i="7"/>
  <c r="E173" i="7" s="1"/>
  <c r="G153" i="11" l="1"/>
  <c r="H153" i="11" s="1"/>
  <c r="I153" i="10"/>
  <c r="G153" i="9"/>
  <c r="H153" i="9" s="1"/>
  <c r="E173" i="8"/>
  <c r="D153" i="8"/>
  <c r="F153" i="8" s="1"/>
  <c r="N152" i="7"/>
  <c r="I153" i="11" l="1"/>
  <c r="J153" i="10"/>
  <c r="K153" i="10" s="1"/>
  <c r="I153" i="9"/>
  <c r="G153" i="8"/>
  <c r="H153" i="8" s="1"/>
  <c r="I153" i="8" s="1"/>
  <c r="D153" i="7"/>
  <c r="F153" i="7" s="1"/>
  <c r="G153" i="7" s="1"/>
  <c r="J153" i="11" l="1"/>
  <c r="K153" i="11" s="1"/>
  <c r="L153" i="10"/>
  <c r="M153" i="10"/>
  <c r="J153" i="9"/>
  <c r="K153" i="9" s="1"/>
  <c r="H153" i="7"/>
  <c r="I153" i="7" s="1"/>
  <c r="O153" i="7"/>
  <c r="O153" i="8"/>
  <c r="L153" i="11" l="1"/>
  <c r="M153" i="11"/>
  <c r="N153" i="10"/>
  <c r="L153" i="9"/>
  <c r="M153" i="9"/>
  <c r="E175" i="9" s="1"/>
  <c r="J153" i="8"/>
  <c r="K153" i="8" s="1"/>
  <c r="L153" i="8" s="1"/>
  <c r="N153" i="11" l="1"/>
  <c r="E175" i="10"/>
  <c r="D154" i="10"/>
  <c r="F154" i="10" s="1"/>
  <c r="N153" i="9"/>
  <c r="J153" i="7"/>
  <c r="K153" i="7" s="1"/>
  <c r="L153" i="7" s="1"/>
  <c r="E175" i="11" l="1"/>
  <c r="D154" i="11"/>
  <c r="F154" i="11" s="1"/>
  <c r="G154" i="10"/>
  <c r="H154" i="10" s="1"/>
  <c r="D154" i="9"/>
  <c r="F154" i="9" s="1"/>
  <c r="N153" i="8"/>
  <c r="M153" i="8"/>
  <c r="M153" i="7"/>
  <c r="E174" i="7" s="1"/>
  <c r="G154" i="11" l="1"/>
  <c r="H154" i="11" s="1"/>
  <c r="I154" i="10"/>
  <c r="G154" i="9"/>
  <c r="H154" i="9" s="1"/>
  <c r="E174" i="8"/>
  <c r="D154" i="8"/>
  <c r="F154" i="8" s="1"/>
  <c r="N153" i="7"/>
  <c r="I154" i="11" l="1"/>
  <c r="J154" i="10"/>
  <c r="K154" i="10" s="1"/>
  <c r="I154" i="9"/>
  <c r="G154" i="8"/>
  <c r="H154" i="8" s="1"/>
  <c r="I154" i="8" s="1"/>
  <c r="D154" i="7"/>
  <c r="F154" i="7" s="1"/>
  <c r="G154" i="7" s="1"/>
  <c r="J154" i="11" l="1"/>
  <c r="K154" i="11" s="1"/>
  <c r="L154" i="10"/>
  <c r="M154" i="10"/>
  <c r="J154" i="9"/>
  <c r="K154" i="9" s="1"/>
  <c r="H154" i="7"/>
  <c r="I154" i="7" s="1"/>
  <c r="O154" i="7"/>
  <c r="O154" i="8"/>
  <c r="L154" i="11" l="1"/>
  <c r="M154" i="11"/>
  <c r="N154" i="10"/>
  <c r="L154" i="9"/>
  <c r="M154" i="9"/>
  <c r="E176" i="9" s="1"/>
  <c r="J154" i="8"/>
  <c r="K154" i="8" s="1"/>
  <c r="L154" i="8" s="1"/>
  <c r="N154" i="11" l="1"/>
  <c r="E176" i="10"/>
  <c r="D155" i="10"/>
  <c r="F155" i="10" s="1"/>
  <c r="N154" i="9"/>
  <c r="J154" i="7"/>
  <c r="K154" i="7" s="1"/>
  <c r="L154" i="7" s="1"/>
  <c r="E176" i="11" l="1"/>
  <c r="D155" i="11"/>
  <c r="F155" i="11" s="1"/>
  <c r="G155" i="10"/>
  <c r="H155" i="10" s="1"/>
  <c r="D155" i="9"/>
  <c r="F155" i="9" s="1"/>
  <c r="N154" i="8"/>
  <c r="M154" i="8"/>
  <c r="M154" i="7"/>
  <c r="E175" i="7" s="1"/>
  <c r="G155" i="11" l="1"/>
  <c r="H155" i="11" s="1"/>
  <c r="I155" i="10"/>
  <c r="G155" i="9"/>
  <c r="H155" i="9" s="1"/>
  <c r="E175" i="8"/>
  <c r="D155" i="8"/>
  <c r="F155" i="8" s="1"/>
  <c r="N154" i="7"/>
  <c r="I155" i="11" l="1"/>
  <c r="J155" i="10"/>
  <c r="K155" i="10" s="1"/>
  <c r="I155" i="9"/>
  <c r="G155" i="8"/>
  <c r="H155" i="8" s="1"/>
  <c r="I155" i="8" s="1"/>
  <c r="D155" i="7"/>
  <c r="F155" i="7" s="1"/>
  <c r="G155" i="7" s="1"/>
  <c r="J155" i="11" l="1"/>
  <c r="K155" i="11" s="1"/>
  <c r="L155" i="10"/>
  <c r="M155" i="10"/>
  <c r="J155" i="9"/>
  <c r="K155" i="9" s="1"/>
  <c r="H155" i="7"/>
  <c r="I155" i="7" s="1"/>
  <c r="O155" i="7"/>
  <c r="O155" i="8"/>
  <c r="L155" i="11" l="1"/>
  <c r="M155" i="11"/>
  <c r="N155" i="10"/>
  <c r="L155" i="9"/>
  <c r="M155" i="9"/>
  <c r="E177" i="9" s="1"/>
  <c r="J155" i="8"/>
  <c r="K155" i="8" s="1"/>
  <c r="L155" i="8" s="1"/>
  <c r="N155" i="11" l="1"/>
  <c r="E177" i="10"/>
  <c r="D156" i="10"/>
  <c r="F156" i="10" s="1"/>
  <c r="N155" i="9"/>
  <c r="J155" i="7"/>
  <c r="K155" i="7" s="1"/>
  <c r="L155" i="7" s="1"/>
  <c r="E177" i="11" l="1"/>
  <c r="D156" i="11"/>
  <c r="F156" i="11" s="1"/>
  <c r="G156" i="10"/>
  <c r="H156" i="10" s="1"/>
  <c r="D156" i="9"/>
  <c r="F156" i="9" s="1"/>
  <c r="N155" i="8"/>
  <c r="M155" i="8"/>
  <c r="M155" i="7"/>
  <c r="E176" i="7" s="1"/>
  <c r="G156" i="11" l="1"/>
  <c r="H156" i="11" s="1"/>
  <c r="I156" i="10"/>
  <c r="G156" i="9"/>
  <c r="H156" i="9" s="1"/>
  <c r="E176" i="8"/>
  <c r="D156" i="8"/>
  <c r="F156" i="8" s="1"/>
  <c r="N155" i="7"/>
  <c r="I156" i="11" l="1"/>
  <c r="J156" i="10"/>
  <c r="K156" i="10" s="1"/>
  <c r="I156" i="9"/>
  <c r="G156" i="8"/>
  <c r="H156" i="8" s="1"/>
  <c r="I156" i="8" s="1"/>
  <c r="D156" i="7"/>
  <c r="F156" i="7" s="1"/>
  <c r="G156" i="7" s="1"/>
  <c r="J156" i="11" l="1"/>
  <c r="K156" i="11" s="1"/>
  <c r="L156" i="10"/>
  <c r="M156" i="10"/>
  <c r="J156" i="9"/>
  <c r="K156" i="9" s="1"/>
  <c r="H156" i="7"/>
  <c r="I156" i="7" s="1"/>
  <c r="O156" i="7"/>
  <c r="O156" i="8"/>
  <c r="L156" i="11" l="1"/>
  <c r="M156" i="11"/>
  <c r="N156" i="10"/>
  <c r="L156" i="9"/>
  <c r="M156" i="9"/>
  <c r="E178" i="9" s="1"/>
  <c r="J156" i="8"/>
  <c r="K156" i="8" s="1"/>
  <c r="L156" i="8" s="1"/>
  <c r="N156" i="11" l="1"/>
  <c r="E178" i="10"/>
  <c r="D157" i="10"/>
  <c r="F157" i="10" s="1"/>
  <c r="N156" i="9"/>
  <c r="J156" i="7"/>
  <c r="K156" i="7" s="1"/>
  <c r="L156" i="7" s="1"/>
  <c r="E178" i="11" l="1"/>
  <c r="D157" i="11"/>
  <c r="F157" i="11" s="1"/>
  <c r="G157" i="10"/>
  <c r="H157" i="10" s="1"/>
  <c r="D157" i="9"/>
  <c r="F157" i="9" s="1"/>
  <c r="N156" i="8"/>
  <c r="M156" i="8"/>
  <c r="M156" i="7"/>
  <c r="E177" i="7" s="1"/>
  <c r="G157" i="11" l="1"/>
  <c r="H157" i="11" s="1"/>
  <c r="I157" i="10"/>
  <c r="G157" i="9"/>
  <c r="H157" i="9" s="1"/>
  <c r="E177" i="8"/>
  <c r="D157" i="8"/>
  <c r="F157" i="8" s="1"/>
  <c r="N156" i="7"/>
  <c r="I157" i="11" l="1"/>
  <c r="J157" i="10"/>
  <c r="K157" i="10" s="1"/>
  <c r="I157" i="9"/>
  <c r="G157" i="8"/>
  <c r="H157" i="8" s="1"/>
  <c r="I157" i="8" s="1"/>
  <c r="D157" i="7"/>
  <c r="F157" i="7" s="1"/>
  <c r="G157" i="7" s="1"/>
  <c r="J157" i="11" l="1"/>
  <c r="K157" i="11" s="1"/>
  <c r="L157" i="10"/>
  <c r="M157" i="10"/>
  <c r="J157" i="9"/>
  <c r="K157" i="9" s="1"/>
  <c r="H157" i="7"/>
  <c r="I157" i="7" s="1"/>
  <c r="O157" i="7"/>
  <c r="O157" i="8"/>
  <c r="L157" i="11" l="1"/>
  <c r="M157" i="11"/>
  <c r="N157" i="10"/>
  <c r="L157" i="9"/>
  <c r="M157" i="9"/>
  <c r="E179" i="9" s="1"/>
  <c r="J157" i="8"/>
  <c r="K157" i="8" s="1"/>
  <c r="L157" i="8" s="1"/>
  <c r="N157" i="11" l="1"/>
  <c r="E179" i="10"/>
  <c r="D158" i="10"/>
  <c r="F158" i="10" s="1"/>
  <c r="N157" i="9"/>
  <c r="J157" i="7"/>
  <c r="K157" i="7" s="1"/>
  <c r="L157" i="7" s="1"/>
  <c r="E179" i="11" l="1"/>
  <c r="D158" i="11"/>
  <c r="F158" i="11" s="1"/>
  <c r="G158" i="10"/>
  <c r="H158" i="10" s="1"/>
  <c r="D158" i="9"/>
  <c r="F158" i="9" s="1"/>
  <c r="N157" i="8"/>
  <c r="M157" i="8"/>
  <c r="M157" i="7"/>
  <c r="E178" i="7" s="1"/>
  <c r="G158" i="11" l="1"/>
  <c r="H158" i="11" s="1"/>
  <c r="I158" i="10"/>
  <c r="G158" i="9"/>
  <c r="H158" i="9" s="1"/>
  <c r="E178" i="8"/>
  <c r="D158" i="8"/>
  <c r="F158" i="8" s="1"/>
  <c r="N157" i="7"/>
  <c r="I158" i="11" l="1"/>
  <c r="J158" i="10"/>
  <c r="K158" i="10" s="1"/>
  <c r="I158" i="9"/>
  <c r="G158" i="8"/>
  <c r="H158" i="8" s="1"/>
  <c r="I158" i="8" s="1"/>
  <c r="D158" i="7"/>
  <c r="F158" i="7" s="1"/>
  <c r="G158" i="7" s="1"/>
  <c r="J158" i="11" l="1"/>
  <c r="K158" i="11" s="1"/>
  <c r="L158" i="10"/>
  <c r="M158" i="10"/>
  <c r="J158" i="9"/>
  <c r="K158" i="9" s="1"/>
  <c r="H158" i="7"/>
  <c r="I158" i="7" s="1"/>
  <c r="O158" i="7"/>
  <c r="O158" i="8"/>
  <c r="L158" i="11" l="1"/>
  <c r="M158" i="11"/>
  <c r="N158" i="10"/>
  <c r="L158" i="9"/>
  <c r="M158" i="9"/>
  <c r="E180" i="9" s="1"/>
  <c r="J158" i="8"/>
  <c r="K158" i="8" s="1"/>
  <c r="L158" i="8" s="1"/>
  <c r="N158" i="11" l="1"/>
  <c r="E180" i="10"/>
  <c r="D159" i="10"/>
  <c r="F159" i="10" s="1"/>
  <c r="N158" i="9"/>
  <c r="J158" i="7"/>
  <c r="K158" i="7" s="1"/>
  <c r="L158" i="7" s="1"/>
  <c r="E180" i="11" l="1"/>
  <c r="D159" i="11"/>
  <c r="F159" i="11" s="1"/>
  <c r="G159" i="10"/>
  <c r="H159" i="10" s="1"/>
  <c r="D159" i="9"/>
  <c r="F159" i="9" s="1"/>
  <c r="N158" i="8"/>
  <c r="M158" i="8"/>
  <c r="M158" i="7"/>
  <c r="E179" i="7" s="1"/>
  <c r="G159" i="11" l="1"/>
  <c r="H159" i="11" s="1"/>
  <c r="I159" i="10"/>
  <c r="G159" i="9"/>
  <c r="H159" i="9" s="1"/>
  <c r="E179" i="8"/>
  <c r="D159" i="8"/>
  <c r="F159" i="8" s="1"/>
  <c r="N158" i="7"/>
  <c r="I159" i="11" l="1"/>
  <c r="J159" i="10"/>
  <c r="K159" i="10" s="1"/>
  <c r="I159" i="9"/>
  <c r="G159" i="8"/>
  <c r="H159" i="8" s="1"/>
  <c r="I159" i="8" s="1"/>
  <c r="D159" i="7"/>
  <c r="F159" i="7" s="1"/>
  <c r="G159" i="7" s="1"/>
  <c r="J159" i="11" l="1"/>
  <c r="K159" i="11" s="1"/>
  <c r="L159" i="10"/>
  <c r="M159" i="10"/>
  <c r="J159" i="9"/>
  <c r="K159" i="9" s="1"/>
  <c r="H159" i="7"/>
  <c r="I159" i="7" s="1"/>
  <c r="O159" i="7"/>
  <c r="O159" i="8"/>
  <c r="L159" i="11" l="1"/>
  <c r="M159" i="11"/>
  <c r="N159" i="10"/>
  <c r="L159" i="9"/>
  <c r="M159" i="9"/>
  <c r="E181" i="9" s="1"/>
  <c r="J159" i="8"/>
  <c r="K159" i="8" s="1"/>
  <c r="L159" i="8" s="1"/>
  <c r="N159" i="11" l="1"/>
  <c r="E181" i="10"/>
  <c r="D160" i="10"/>
  <c r="F160" i="10" s="1"/>
  <c r="N159" i="9"/>
  <c r="J159" i="7"/>
  <c r="K159" i="7" s="1"/>
  <c r="L159" i="7" s="1"/>
  <c r="E181" i="11" l="1"/>
  <c r="D160" i="11"/>
  <c r="F160" i="11" s="1"/>
  <c r="G160" i="10"/>
  <c r="H160" i="10" s="1"/>
  <c r="D160" i="9"/>
  <c r="F160" i="9" s="1"/>
  <c r="N159" i="8"/>
  <c r="M159" i="8"/>
  <c r="M159" i="7"/>
  <c r="E180" i="7" s="1"/>
  <c r="G160" i="11" l="1"/>
  <c r="H160" i="11" s="1"/>
  <c r="I160" i="10"/>
  <c r="G160" i="9"/>
  <c r="H160" i="9" s="1"/>
  <c r="E180" i="8"/>
  <c r="D160" i="8"/>
  <c r="F160" i="8" s="1"/>
  <c r="N159" i="7"/>
  <c r="I160" i="11" l="1"/>
  <c r="J160" i="10"/>
  <c r="K160" i="10" s="1"/>
  <c r="I160" i="9"/>
  <c r="G160" i="8"/>
  <c r="H160" i="8" s="1"/>
  <c r="I160" i="8" s="1"/>
  <c r="D160" i="7"/>
  <c r="F160" i="7" s="1"/>
  <c r="G160" i="7" s="1"/>
  <c r="J160" i="11" l="1"/>
  <c r="K160" i="11" s="1"/>
  <c r="L160" i="10"/>
  <c r="M160" i="10"/>
  <c r="J160" i="9"/>
  <c r="K160" i="9" s="1"/>
  <c r="H160" i="7"/>
  <c r="I160" i="7" s="1"/>
  <c r="O160" i="7"/>
  <c r="O160" i="8"/>
  <c r="L160" i="11" l="1"/>
  <c r="M160" i="11"/>
  <c r="N160" i="10"/>
  <c r="L160" i="9"/>
  <c r="M160" i="9"/>
  <c r="E182" i="9" s="1"/>
  <c r="J160" i="8"/>
  <c r="K160" i="8" s="1"/>
  <c r="L160" i="8" s="1"/>
  <c r="N160" i="11" l="1"/>
  <c r="E182" i="10"/>
  <c r="D161" i="10"/>
  <c r="F161" i="10" s="1"/>
  <c r="N160" i="9"/>
  <c r="J160" i="7"/>
  <c r="K160" i="7" s="1"/>
  <c r="L160" i="7" s="1"/>
  <c r="E182" i="11" l="1"/>
  <c r="D161" i="11"/>
  <c r="F161" i="11" s="1"/>
  <c r="G161" i="10"/>
  <c r="H161" i="10" s="1"/>
  <c r="D161" i="9"/>
  <c r="F161" i="9" s="1"/>
  <c r="N160" i="8"/>
  <c r="M160" i="8"/>
  <c r="M160" i="7"/>
  <c r="E181" i="7" s="1"/>
  <c r="G161" i="11" l="1"/>
  <c r="H161" i="11" s="1"/>
  <c r="I161" i="10"/>
  <c r="G161" i="9"/>
  <c r="H161" i="9" s="1"/>
  <c r="E181" i="8"/>
  <c r="D161" i="8"/>
  <c r="F161" i="8" s="1"/>
  <c r="N160" i="7"/>
  <c r="I161" i="11" l="1"/>
  <c r="J161" i="10"/>
  <c r="K161" i="10" s="1"/>
  <c r="I161" i="9"/>
  <c r="G161" i="8"/>
  <c r="H161" i="8" s="1"/>
  <c r="I161" i="8" s="1"/>
  <c r="D161" i="7"/>
  <c r="F161" i="7" s="1"/>
  <c r="G161" i="7" s="1"/>
  <c r="J161" i="11" l="1"/>
  <c r="K161" i="11" s="1"/>
  <c r="L161" i="10"/>
  <c r="M161" i="10"/>
  <c r="J161" i="9"/>
  <c r="K161" i="9" s="1"/>
  <c r="H161" i="7"/>
  <c r="I161" i="7" s="1"/>
  <c r="O161" i="7"/>
  <c r="O161" i="8"/>
  <c r="L161" i="11" l="1"/>
  <c r="M161" i="11"/>
  <c r="N161" i="10"/>
  <c r="L161" i="9"/>
  <c r="M161" i="9"/>
  <c r="E183" i="9" s="1"/>
  <c r="J161" i="8"/>
  <c r="K161" i="8" s="1"/>
  <c r="L161" i="8" s="1"/>
  <c r="N161" i="11" l="1"/>
  <c r="E183" i="10"/>
  <c r="D162" i="10"/>
  <c r="F162" i="10" s="1"/>
  <c r="N161" i="9"/>
  <c r="J161" i="7"/>
  <c r="K161" i="7" s="1"/>
  <c r="L161" i="7" s="1"/>
  <c r="E183" i="11" l="1"/>
  <c r="D162" i="11"/>
  <c r="F162" i="11" s="1"/>
  <c r="G162" i="10"/>
  <c r="H162" i="10" s="1"/>
  <c r="D162" i="9"/>
  <c r="F162" i="9" s="1"/>
  <c r="N161" i="8"/>
  <c r="M161" i="8"/>
  <c r="M161" i="7"/>
  <c r="E182" i="7" s="1"/>
  <c r="G162" i="11" l="1"/>
  <c r="H162" i="11" s="1"/>
  <c r="I162" i="10"/>
  <c r="G162" i="9"/>
  <c r="H162" i="9" s="1"/>
  <c r="E182" i="8"/>
  <c r="D162" i="8"/>
  <c r="F162" i="8" s="1"/>
  <c r="N161" i="7"/>
  <c r="I162" i="11" l="1"/>
  <c r="J162" i="10"/>
  <c r="K162" i="10" s="1"/>
  <c r="I162" i="9"/>
  <c r="G162" i="8"/>
  <c r="H162" i="8" s="1"/>
  <c r="I162" i="8" s="1"/>
  <c r="D162" i="7"/>
  <c r="F162" i="7" s="1"/>
  <c r="G162" i="7" s="1"/>
  <c r="J162" i="11" l="1"/>
  <c r="K162" i="11" s="1"/>
  <c r="L162" i="10"/>
  <c r="M162" i="10"/>
  <c r="J162" i="9"/>
  <c r="K162" i="9" s="1"/>
  <c r="H162" i="7"/>
  <c r="I162" i="7" s="1"/>
  <c r="O162" i="7"/>
  <c r="O162" i="8"/>
  <c r="L162" i="11" l="1"/>
  <c r="M162" i="11"/>
  <c r="N162" i="10"/>
  <c r="L162" i="9"/>
  <c r="M162" i="9"/>
  <c r="E184" i="9" s="1"/>
  <c r="J162" i="8"/>
  <c r="K162" i="8" s="1"/>
  <c r="L162" i="8" s="1"/>
  <c r="N162" i="11" l="1"/>
  <c r="E184" i="10"/>
  <c r="D163" i="10"/>
  <c r="F163" i="10" s="1"/>
  <c r="N162" i="9"/>
  <c r="J162" i="7"/>
  <c r="K162" i="7" s="1"/>
  <c r="L162" i="7" s="1"/>
  <c r="E184" i="11" l="1"/>
  <c r="D163" i="11"/>
  <c r="F163" i="11" s="1"/>
  <c r="G163" i="10"/>
  <c r="H163" i="10" s="1"/>
  <c r="D163" i="9"/>
  <c r="F163" i="9" s="1"/>
  <c r="N162" i="8"/>
  <c r="M162" i="8"/>
  <c r="M162" i="7"/>
  <c r="E183" i="7" s="1"/>
  <c r="G163" i="11" l="1"/>
  <c r="H163" i="11" s="1"/>
  <c r="I163" i="10"/>
  <c r="G163" i="9"/>
  <c r="H163" i="9" s="1"/>
  <c r="E183" i="8"/>
  <c r="D163" i="8"/>
  <c r="F163" i="8" s="1"/>
  <c r="N162" i="7"/>
  <c r="I163" i="11" l="1"/>
  <c r="J163" i="10"/>
  <c r="K163" i="10" s="1"/>
  <c r="I163" i="9"/>
  <c r="G163" i="8"/>
  <c r="H163" i="8" s="1"/>
  <c r="I163" i="8" s="1"/>
  <c r="D163" i="7"/>
  <c r="F163" i="7" s="1"/>
  <c r="G163" i="7" s="1"/>
  <c r="J163" i="11" l="1"/>
  <c r="K163" i="11" s="1"/>
  <c r="L163" i="10"/>
  <c r="M163" i="10"/>
  <c r="J163" i="9"/>
  <c r="K163" i="9" s="1"/>
  <c r="H163" i="7"/>
  <c r="I163" i="7" s="1"/>
  <c r="O163" i="7"/>
  <c r="O163" i="8"/>
  <c r="L163" i="11" l="1"/>
  <c r="M163" i="11"/>
  <c r="N163" i="10"/>
  <c r="L163" i="9"/>
  <c r="M163" i="9"/>
  <c r="E185" i="9" s="1"/>
  <c r="J163" i="8"/>
  <c r="K163" i="8" s="1"/>
  <c r="L163" i="8" s="1"/>
  <c r="N163" i="11" l="1"/>
  <c r="E185" i="10"/>
  <c r="D164" i="10"/>
  <c r="F164" i="10" s="1"/>
  <c r="N163" i="9"/>
  <c r="J163" i="7"/>
  <c r="K163" i="7" s="1"/>
  <c r="L163" i="7" s="1"/>
  <c r="E185" i="11" l="1"/>
  <c r="D164" i="11"/>
  <c r="F164" i="11" s="1"/>
  <c r="G164" i="10"/>
  <c r="H164" i="10" s="1"/>
  <c r="D164" i="9"/>
  <c r="F164" i="9" s="1"/>
  <c r="N163" i="8"/>
  <c r="M163" i="8"/>
  <c r="M163" i="7"/>
  <c r="E184" i="7" s="1"/>
  <c r="G164" i="11" l="1"/>
  <c r="H164" i="11" s="1"/>
  <c r="I164" i="10"/>
  <c r="G164" i="9"/>
  <c r="H164" i="9" s="1"/>
  <c r="E184" i="8"/>
  <c r="D164" i="8"/>
  <c r="F164" i="8" s="1"/>
  <c r="N163" i="7"/>
  <c r="I164" i="11" l="1"/>
  <c r="J164" i="10"/>
  <c r="K164" i="10" s="1"/>
  <c r="I164" i="9"/>
  <c r="G164" i="8"/>
  <c r="H164" i="8" s="1"/>
  <c r="I164" i="8" s="1"/>
  <c r="D164" i="7"/>
  <c r="F164" i="7" s="1"/>
  <c r="G164" i="7" s="1"/>
  <c r="J164" i="11" l="1"/>
  <c r="K164" i="11" s="1"/>
  <c r="L164" i="10"/>
  <c r="M164" i="10"/>
  <c r="J164" i="9"/>
  <c r="K164" i="9" s="1"/>
  <c r="H164" i="7"/>
  <c r="I164" i="7" s="1"/>
  <c r="O164" i="7"/>
  <c r="O164" i="8"/>
  <c r="L164" i="11" l="1"/>
  <c r="M164" i="11"/>
  <c r="N164" i="10"/>
  <c r="L164" i="9"/>
  <c r="M164" i="9"/>
  <c r="E186" i="9" s="1"/>
  <c r="J164" i="8"/>
  <c r="K164" i="8" s="1"/>
  <c r="L164" i="8" s="1"/>
  <c r="N164" i="11" l="1"/>
  <c r="E186" i="10"/>
  <c r="D165" i="10"/>
  <c r="F165" i="10" s="1"/>
  <c r="N164" i="9"/>
  <c r="J164" i="7"/>
  <c r="K164" i="7" s="1"/>
  <c r="L164" i="7" s="1"/>
  <c r="E186" i="11" l="1"/>
  <c r="D165" i="11"/>
  <c r="F165" i="11" s="1"/>
  <c r="G165" i="10"/>
  <c r="H165" i="10" s="1"/>
  <c r="D165" i="9"/>
  <c r="F165" i="9" s="1"/>
  <c r="N164" i="8"/>
  <c r="M164" i="8"/>
  <c r="M164" i="7"/>
  <c r="E185" i="7" s="1"/>
  <c r="G165" i="11" l="1"/>
  <c r="H165" i="11" s="1"/>
  <c r="I165" i="10"/>
  <c r="G165" i="9"/>
  <c r="H165" i="9" s="1"/>
  <c r="E185" i="8"/>
  <c r="D165" i="8"/>
  <c r="F165" i="8" s="1"/>
  <c r="N164" i="7"/>
  <c r="I165" i="11" l="1"/>
  <c r="J165" i="10"/>
  <c r="K165" i="10" s="1"/>
  <c r="I165" i="9"/>
  <c r="G165" i="8"/>
  <c r="H165" i="8" s="1"/>
  <c r="I165" i="8" s="1"/>
  <c r="D165" i="7"/>
  <c r="F165" i="7" s="1"/>
  <c r="G165" i="7" s="1"/>
  <c r="J165" i="11" l="1"/>
  <c r="K165" i="11" s="1"/>
  <c r="L165" i="10"/>
  <c r="M165" i="10"/>
  <c r="J165" i="9"/>
  <c r="K165" i="9" s="1"/>
  <c r="H165" i="7"/>
  <c r="I165" i="7" s="1"/>
  <c r="O165" i="7"/>
  <c r="O165" i="8"/>
  <c r="L165" i="11" l="1"/>
  <c r="M165" i="11"/>
  <c r="N165" i="10"/>
  <c r="L165" i="9"/>
  <c r="M165" i="9"/>
  <c r="E187" i="9" s="1"/>
  <c r="J165" i="8"/>
  <c r="K165" i="8" s="1"/>
  <c r="L165" i="8" s="1"/>
  <c r="N165" i="11" l="1"/>
  <c r="E187" i="10"/>
  <c r="D166" i="10"/>
  <c r="F166" i="10" s="1"/>
  <c r="N165" i="9"/>
  <c r="J165" i="7"/>
  <c r="K165" i="7" s="1"/>
  <c r="L165" i="7" s="1"/>
  <c r="E187" i="11" l="1"/>
  <c r="D166" i="11"/>
  <c r="F166" i="11" s="1"/>
  <c r="G166" i="10"/>
  <c r="H166" i="10" s="1"/>
  <c r="D166" i="9"/>
  <c r="F166" i="9" s="1"/>
  <c r="N165" i="8"/>
  <c r="M165" i="8"/>
  <c r="M165" i="7"/>
  <c r="E186" i="7" s="1"/>
  <c r="G166" i="11" l="1"/>
  <c r="H166" i="11" s="1"/>
  <c r="I166" i="10"/>
  <c r="G166" i="9"/>
  <c r="H166" i="9" s="1"/>
  <c r="E186" i="8"/>
  <c r="D166" i="8"/>
  <c r="F166" i="8" s="1"/>
  <c r="N165" i="7"/>
  <c r="I166" i="11" l="1"/>
  <c r="J166" i="10"/>
  <c r="K166" i="10" s="1"/>
  <c r="I166" i="9"/>
  <c r="G166" i="8"/>
  <c r="H166" i="8" s="1"/>
  <c r="I166" i="8" s="1"/>
  <c r="D166" i="7"/>
  <c r="F166" i="7" s="1"/>
  <c r="G166" i="7" s="1"/>
  <c r="J166" i="11" l="1"/>
  <c r="K166" i="11" s="1"/>
  <c r="L166" i="10"/>
  <c r="M166" i="10"/>
  <c r="J166" i="9"/>
  <c r="K166" i="9" s="1"/>
  <c r="H166" i="7"/>
  <c r="I166" i="7" s="1"/>
  <c r="O166" i="7"/>
  <c r="O166" i="8"/>
  <c r="L166" i="11" l="1"/>
  <c r="M166" i="11"/>
  <c r="N166" i="10"/>
  <c r="L166" i="9"/>
  <c r="M166" i="9"/>
  <c r="E188" i="9" s="1"/>
  <c r="J166" i="8"/>
  <c r="K166" i="8" s="1"/>
  <c r="L166" i="8" s="1"/>
  <c r="N166" i="11" l="1"/>
  <c r="E188" i="10"/>
  <c r="D167" i="10"/>
  <c r="F167" i="10" s="1"/>
  <c r="N166" i="9"/>
  <c r="J166" i="7"/>
  <c r="K166" i="7" s="1"/>
  <c r="L166" i="7" s="1"/>
  <c r="E188" i="11" l="1"/>
  <c r="D167" i="11"/>
  <c r="F167" i="11" s="1"/>
  <c r="G167" i="10"/>
  <c r="H167" i="10" s="1"/>
  <c r="D167" i="9"/>
  <c r="F167" i="9" s="1"/>
  <c r="N166" i="8"/>
  <c r="M166" i="8"/>
  <c r="M166" i="7"/>
  <c r="E187" i="7" s="1"/>
  <c r="G167" i="11" l="1"/>
  <c r="H167" i="11" s="1"/>
  <c r="I167" i="10"/>
  <c r="G167" i="9"/>
  <c r="H167" i="9" s="1"/>
  <c r="E187" i="8"/>
  <c r="D167" i="8"/>
  <c r="F167" i="8" s="1"/>
  <c r="N166" i="7"/>
  <c r="I167" i="11" l="1"/>
  <c r="J167" i="10"/>
  <c r="K167" i="10" s="1"/>
  <c r="I167" i="9"/>
  <c r="G167" i="8"/>
  <c r="H167" i="8" s="1"/>
  <c r="I167" i="8" s="1"/>
  <c r="D167" i="7"/>
  <c r="F167" i="7" s="1"/>
  <c r="G167" i="7" s="1"/>
  <c r="J167" i="11" l="1"/>
  <c r="K167" i="11" s="1"/>
  <c r="L167" i="10"/>
  <c r="M167" i="10"/>
  <c r="J167" i="9"/>
  <c r="K167" i="9" s="1"/>
  <c r="H167" i="7"/>
  <c r="I167" i="7" s="1"/>
  <c r="O167" i="7"/>
  <c r="O167" i="8"/>
  <c r="L167" i="11" l="1"/>
  <c r="M167" i="11"/>
  <c r="N167" i="10"/>
  <c r="L167" i="9"/>
  <c r="M167" i="9"/>
  <c r="E189" i="9" s="1"/>
  <c r="J167" i="8"/>
  <c r="K167" i="8" s="1"/>
  <c r="L167" i="8" s="1"/>
  <c r="N167" i="11" l="1"/>
  <c r="E189" i="10"/>
  <c r="D168" i="10"/>
  <c r="F168" i="10" s="1"/>
  <c r="N167" i="9"/>
  <c r="J167" i="7"/>
  <c r="K167" i="7" s="1"/>
  <c r="L167" i="7" s="1"/>
  <c r="E189" i="11" l="1"/>
  <c r="D168" i="11"/>
  <c r="F168" i="11" s="1"/>
  <c r="G168" i="10"/>
  <c r="H168" i="10" s="1"/>
  <c r="D168" i="9"/>
  <c r="F168" i="9" s="1"/>
  <c r="N167" i="8"/>
  <c r="M167" i="8"/>
  <c r="M167" i="7"/>
  <c r="E188" i="7" s="1"/>
  <c r="G168" i="11" l="1"/>
  <c r="H168" i="11" s="1"/>
  <c r="I168" i="10"/>
  <c r="G168" i="9"/>
  <c r="H168" i="9" s="1"/>
  <c r="E188" i="8"/>
  <c r="D168" i="8"/>
  <c r="F168" i="8" s="1"/>
  <c r="N167" i="7"/>
  <c r="I168" i="11" l="1"/>
  <c r="J168" i="10"/>
  <c r="K168" i="10" s="1"/>
  <c r="I168" i="9"/>
  <c r="G168" i="8"/>
  <c r="H168" i="8" s="1"/>
  <c r="I168" i="8" s="1"/>
  <c r="D168" i="7"/>
  <c r="F168" i="7" s="1"/>
  <c r="G168" i="7" s="1"/>
  <c r="J168" i="11" l="1"/>
  <c r="K168" i="11" s="1"/>
  <c r="L168" i="10"/>
  <c r="M168" i="10"/>
  <c r="J168" i="9"/>
  <c r="K168" i="9" s="1"/>
  <c r="H168" i="7"/>
  <c r="I168" i="7" s="1"/>
  <c r="O168" i="7"/>
  <c r="O168" i="8"/>
  <c r="L168" i="11" l="1"/>
  <c r="M168" i="11"/>
  <c r="N168" i="10"/>
  <c r="L168" i="9"/>
  <c r="M168" i="9"/>
  <c r="E190" i="9" s="1"/>
  <c r="J168" i="8"/>
  <c r="K168" i="8" s="1"/>
  <c r="L168" i="8" s="1"/>
  <c r="N168" i="11" l="1"/>
  <c r="E190" i="10"/>
  <c r="D169" i="10"/>
  <c r="F169" i="10" s="1"/>
  <c r="N168" i="9"/>
  <c r="J168" i="7"/>
  <c r="K168" i="7" s="1"/>
  <c r="L168" i="7" s="1"/>
  <c r="E190" i="11" l="1"/>
  <c r="D169" i="11"/>
  <c r="F169" i="11" s="1"/>
  <c r="G169" i="10"/>
  <c r="H169" i="10" s="1"/>
  <c r="D169" i="9"/>
  <c r="F169" i="9" s="1"/>
  <c r="N168" i="8"/>
  <c r="M168" i="8"/>
  <c r="M168" i="7"/>
  <c r="E189" i="7" s="1"/>
  <c r="G169" i="11" l="1"/>
  <c r="H169" i="11" s="1"/>
  <c r="I169" i="10"/>
  <c r="G169" i="9"/>
  <c r="H169" i="9" s="1"/>
  <c r="E189" i="8"/>
  <c r="D169" i="8"/>
  <c r="F169" i="8" s="1"/>
  <c r="N168" i="7"/>
  <c r="I169" i="11" l="1"/>
  <c r="J169" i="10"/>
  <c r="K169" i="10" s="1"/>
  <c r="I169" i="9"/>
  <c r="G169" i="8"/>
  <c r="H169" i="8" s="1"/>
  <c r="I169" i="8" s="1"/>
  <c r="D169" i="7"/>
  <c r="F169" i="7" s="1"/>
  <c r="G169" i="7" s="1"/>
  <c r="J169" i="11" l="1"/>
  <c r="K169" i="11" s="1"/>
  <c r="L169" i="10"/>
  <c r="M169" i="10"/>
  <c r="J169" i="9"/>
  <c r="K169" i="9" s="1"/>
  <c r="H169" i="7"/>
  <c r="I169" i="7" s="1"/>
  <c r="O169" i="7"/>
  <c r="O169" i="8"/>
  <c r="L169" i="11" l="1"/>
  <c r="M169" i="11"/>
  <c r="N169" i="10"/>
  <c r="L169" i="9"/>
  <c r="M169" i="9"/>
  <c r="E191" i="9" s="1"/>
  <c r="J169" i="8"/>
  <c r="K169" i="8" s="1"/>
  <c r="L169" i="8" s="1"/>
  <c r="N169" i="11" l="1"/>
  <c r="E191" i="10"/>
  <c r="D170" i="10"/>
  <c r="F170" i="10" s="1"/>
  <c r="N169" i="9"/>
  <c r="J169" i="7"/>
  <c r="K169" i="7" s="1"/>
  <c r="L169" i="7" s="1"/>
  <c r="E191" i="11" l="1"/>
  <c r="D170" i="11"/>
  <c r="F170" i="11" s="1"/>
  <c r="G170" i="10"/>
  <c r="H170" i="10" s="1"/>
  <c r="D170" i="9"/>
  <c r="F170" i="9" s="1"/>
  <c r="N169" i="8"/>
  <c r="M169" i="8"/>
  <c r="M169" i="7"/>
  <c r="E190" i="7" s="1"/>
  <c r="G170" i="11" l="1"/>
  <c r="H170" i="11" s="1"/>
  <c r="I170" i="10"/>
  <c r="G170" i="9"/>
  <c r="H170" i="9" s="1"/>
  <c r="E190" i="8"/>
  <c r="D170" i="8"/>
  <c r="F170" i="8" s="1"/>
  <c r="N169" i="7"/>
  <c r="I170" i="11" l="1"/>
  <c r="J170" i="10"/>
  <c r="K170" i="10" s="1"/>
  <c r="I170" i="9"/>
  <c r="G170" i="8"/>
  <c r="H170" i="8" s="1"/>
  <c r="I170" i="8" s="1"/>
  <c r="D170" i="7"/>
  <c r="F170" i="7" s="1"/>
  <c r="G170" i="7" s="1"/>
  <c r="J170" i="11" l="1"/>
  <c r="K170" i="11" s="1"/>
  <c r="L170" i="10"/>
  <c r="M170" i="10"/>
  <c r="J170" i="9"/>
  <c r="K170" i="9" s="1"/>
  <c r="H170" i="7"/>
  <c r="I170" i="7" s="1"/>
  <c r="O170" i="7"/>
  <c r="O170" i="8"/>
  <c r="L170" i="11" l="1"/>
  <c r="M170" i="11"/>
  <c r="N170" i="10"/>
  <c r="L170" i="9"/>
  <c r="M170" i="9"/>
  <c r="E192" i="9" s="1"/>
  <c r="J170" i="8"/>
  <c r="K170" i="8" s="1"/>
  <c r="L170" i="8" s="1"/>
  <c r="N170" i="11" l="1"/>
  <c r="E192" i="10"/>
  <c r="D171" i="10"/>
  <c r="F171" i="10" s="1"/>
  <c r="N170" i="9"/>
  <c r="J170" i="7"/>
  <c r="K170" i="7" s="1"/>
  <c r="L170" i="7" s="1"/>
  <c r="E192" i="11" l="1"/>
  <c r="D171" i="11"/>
  <c r="F171" i="11" s="1"/>
  <c r="G171" i="10"/>
  <c r="H171" i="10" s="1"/>
  <c r="D171" i="9"/>
  <c r="F171" i="9" s="1"/>
  <c r="N170" i="8"/>
  <c r="M170" i="8"/>
  <c r="M170" i="7"/>
  <c r="E191" i="7" s="1"/>
  <c r="G171" i="11" l="1"/>
  <c r="H171" i="11" s="1"/>
  <c r="I171" i="10"/>
  <c r="G171" i="9"/>
  <c r="H171" i="9" s="1"/>
  <c r="E191" i="8"/>
  <c r="D171" i="8"/>
  <c r="F171" i="8" s="1"/>
  <c r="N170" i="7"/>
  <c r="I171" i="11" l="1"/>
  <c r="J171" i="10"/>
  <c r="K171" i="10" s="1"/>
  <c r="I171" i="9"/>
  <c r="G171" i="8"/>
  <c r="H171" i="8" s="1"/>
  <c r="I171" i="8" s="1"/>
  <c r="D171" i="7"/>
  <c r="F171" i="7" s="1"/>
  <c r="G171" i="7" s="1"/>
  <c r="J171" i="11" l="1"/>
  <c r="K171" i="11" s="1"/>
  <c r="L171" i="10"/>
  <c r="M171" i="10"/>
  <c r="J171" i="9"/>
  <c r="K171" i="9" s="1"/>
  <c r="H171" i="7"/>
  <c r="I171" i="7" s="1"/>
  <c r="O171" i="7"/>
  <c r="O171" i="8"/>
  <c r="L171" i="11" l="1"/>
  <c r="M171" i="11"/>
  <c r="N171" i="10"/>
  <c r="L171" i="9"/>
  <c r="M171" i="9"/>
  <c r="E193" i="9" s="1"/>
  <c r="J171" i="8"/>
  <c r="K171" i="8" s="1"/>
  <c r="L171" i="8" s="1"/>
  <c r="N171" i="11" l="1"/>
  <c r="E193" i="10"/>
  <c r="D172" i="10"/>
  <c r="F172" i="10" s="1"/>
  <c r="N171" i="9"/>
  <c r="J171" i="7"/>
  <c r="K171" i="7" s="1"/>
  <c r="L171" i="7" s="1"/>
  <c r="E193" i="11" l="1"/>
  <c r="D172" i="11"/>
  <c r="F172" i="11" s="1"/>
  <c r="G172" i="10"/>
  <c r="H172" i="10" s="1"/>
  <c r="D172" i="9"/>
  <c r="F172" i="9" s="1"/>
  <c r="N171" i="8"/>
  <c r="M171" i="8"/>
  <c r="M171" i="7"/>
  <c r="E192" i="7" s="1"/>
  <c r="G172" i="11" l="1"/>
  <c r="H172" i="11" s="1"/>
  <c r="I172" i="10"/>
  <c r="G172" i="9"/>
  <c r="H172" i="9" s="1"/>
  <c r="E192" i="8"/>
  <c r="D172" i="8"/>
  <c r="F172" i="8" s="1"/>
  <c r="N171" i="7"/>
  <c r="I172" i="11" l="1"/>
  <c r="J172" i="10"/>
  <c r="K172" i="10" s="1"/>
  <c r="I172" i="9"/>
  <c r="G172" i="8"/>
  <c r="H172" i="8" s="1"/>
  <c r="I172" i="8" s="1"/>
  <c r="D172" i="7"/>
  <c r="F172" i="7" s="1"/>
  <c r="G172" i="7" s="1"/>
  <c r="J172" i="11" l="1"/>
  <c r="K172" i="11" s="1"/>
  <c r="L172" i="10"/>
  <c r="M172" i="10"/>
  <c r="J172" i="9"/>
  <c r="K172" i="9" s="1"/>
  <c r="H172" i="7"/>
  <c r="I172" i="7" s="1"/>
  <c r="O172" i="7"/>
  <c r="O172" i="8"/>
  <c r="L172" i="11" l="1"/>
  <c r="M172" i="11"/>
  <c r="N172" i="10"/>
  <c r="L172" i="9"/>
  <c r="M172" i="9"/>
  <c r="E194" i="9" s="1"/>
  <c r="J172" i="8"/>
  <c r="K172" i="8" s="1"/>
  <c r="L172" i="8" s="1"/>
  <c r="N172" i="11" l="1"/>
  <c r="E194" i="10"/>
  <c r="D173" i="10"/>
  <c r="F173" i="10" s="1"/>
  <c r="N172" i="9"/>
  <c r="J172" i="7"/>
  <c r="K172" i="7" s="1"/>
  <c r="L172" i="7" s="1"/>
  <c r="E194" i="11" l="1"/>
  <c r="D173" i="11"/>
  <c r="F173" i="11" s="1"/>
  <c r="G173" i="10"/>
  <c r="H173" i="10" s="1"/>
  <c r="D173" i="9"/>
  <c r="F173" i="9" s="1"/>
  <c r="N172" i="8"/>
  <c r="M172" i="8"/>
  <c r="M172" i="7"/>
  <c r="E193" i="7" s="1"/>
  <c r="G173" i="11" l="1"/>
  <c r="H173" i="11" s="1"/>
  <c r="I173" i="10"/>
  <c r="G173" i="9"/>
  <c r="H173" i="9" s="1"/>
  <c r="E193" i="8"/>
  <c r="D173" i="8"/>
  <c r="F173" i="8" s="1"/>
  <c r="N172" i="7"/>
  <c r="I173" i="11" l="1"/>
  <c r="J173" i="10"/>
  <c r="K173" i="10" s="1"/>
  <c r="I173" i="9"/>
  <c r="G173" i="8"/>
  <c r="H173" i="8" s="1"/>
  <c r="I173" i="8" s="1"/>
  <c r="D173" i="7"/>
  <c r="F173" i="7" s="1"/>
  <c r="G173" i="7" s="1"/>
  <c r="J173" i="11" l="1"/>
  <c r="K173" i="11" s="1"/>
  <c r="L173" i="10"/>
  <c r="M173" i="10"/>
  <c r="J173" i="9"/>
  <c r="K173" i="9" s="1"/>
  <c r="H173" i="7"/>
  <c r="I173" i="7" s="1"/>
  <c r="O173" i="7"/>
  <c r="O173" i="8"/>
  <c r="L173" i="11" l="1"/>
  <c r="M173" i="11"/>
  <c r="N173" i="10"/>
  <c r="L173" i="9"/>
  <c r="M173" i="9"/>
  <c r="E195" i="9" s="1"/>
  <c r="J173" i="8"/>
  <c r="K173" i="8" s="1"/>
  <c r="L173" i="8" s="1"/>
  <c r="N173" i="11" l="1"/>
  <c r="E195" i="10"/>
  <c r="D174" i="10"/>
  <c r="F174" i="10" s="1"/>
  <c r="N173" i="9"/>
  <c r="J173" i="7"/>
  <c r="K173" i="7" s="1"/>
  <c r="L173" i="7" s="1"/>
  <c r="E195" i="11" l="1"/>
  <c r="D174" i="11"/>
  <c r="F174" i="11" s="1"/>
  <c r="G174" i="10"/>
  <c r="H174" i="10" s="1"/>
  <c r="D174" i="9"/>
  <c r="F174" i="9" s="1"/>
  <c r="N173" i="8"/>
  <c r="M173" i="8"/>
  <c r="M173" i="7"/>
  <c r="E194" i="7" s="1"/>
  <c r="G174" i="11" l="1"/>
  <c r="H174" i="11" s="1"/>
  <c r="I174" i="10"/>
  <c r="G174" i="9"/>
  <c r="H174" i="9" s="1"/>
  <c r="E194" i="8"/>
  <c r="D174" i="8"/>
  <c r="F174" i="8" s="1"/>
  <c r="N173" i="7"/>
  <c r="I174" i="11" l="1"/>
  <c r="J174" i="10"/>
  <c r="K174" i="10" s="1"/>
  <c r="I174" i="9"/>
  <c r="G174" i="8"/>
  <c r="H174" i="8" s="1"/>
  <c r="I174" i="8" s="1"/>
  <c r="D174" i="7"/>
  <c r="F174" i="7" s="1"/>
  <c r="G174" i="7" s="1"/>
  <c r="J174" i="11" l="1"/>
  <c r="K174" i="11" s="1"/>
  <c r="L174" i="10"/>
  <c r="M174" i="10"/>
  <c r="J174" i="9"/>
  <c r="K174" i="9" s="1"/>
  <c r="H174" i="7"/>
  <c r="I174" i="7" s="1"/>
  <c r="O174" i="7"/>
  <c r="O174" i="8"/>
  <c r="L174" i="11" l="1"/>
  <c r="M174" i="11"/>
  <c r="N174" i="10"/>
  <c r="L174" i="9"/>
  <c r="M174" i="9"/>
  <c r="E196" i="9" s="1"/>
  <c r="J174" i="8"/>
  <c r="K174" i="8" s="1"/>
  <c r="L174" i="8" s="1"/>
  <c r="N174" i="11" l="1"/>
  <c r="E196" i="10"/>
  <c r="D175" i="10"/>
  <c r="F175" i="10" s="1"/>
  <c r="N174" i="9"/>
  <c r="J174" i="7"/>
  <c r="K174" i="7" s="1"/>
  <c r="L174" i="7" s="1"/>
  <c r="E196" i="11" l="1"/>
  <c r="D175" i="11"/>
  <c r="F175" i="11" s="1"/>
  <c r="G175" i="10"/>
  <c r="H175" i="10" s="1"/>
  <c r="D175" i="9"/>
  <c r="F175" i="9" s="1"/>
  <c r="N174" i="8"/>
  <c r="M174" i="8"/>
  <c r="M174" i="7"/>
  <c r="E195" i="7" s="1"/>
  <c r="G175" i="11" l="1"/>
  <c r="H175" i="11" s="1"/>
  <c r="I175" i="10"/>
  <c r="G175" i="9"/>
  <c r="H175" i="9" s="1"/>
  <c r="E195" i="8"/>
  <c r="D175" i="8"/>
  <c r="F175" i="8" s="1"/>
  <c r="N174" i="7"/>
  <c r="I175" i="11" l="1"/>
  <c r="J175" i="10"/>
  <c r="K175" i="10" s="1"/>
  <c r="I175" i="9"/>
  <c r="G175" i="8"/>
  <c r="H175" i="8" s="1"/>
  <c r="I175" i="8" s="1"/>
  <c r="D175" i="7"/>
  <c r="F175" i="7" s="1"/>
  <c r="G175" i="7" s="1"/>
  <c r="J175" i="11" l="1"/>
  <c r="K175" i="11" s="1"/>
  <c r="L175" i="10"/>
  <c r="M175" i="10"/>
  <c r="J175" i="9"/>
  <c r="K175" i="9" s="1"/>
  <c r="H175" i="7"/>
  <c r="I175" i="7" s="1"/>
  <c r="O175" i="7"/>
  <c r="O175" i="8"/>
  <c r="L175" i="11" l="1"/>
  <c r="M175" i="11"/>
  <c r="N175" i="10"/>
  <c r="L175" i="9"/>
  <c r="M175" i="9"/>
  <c r="E197" i="9" s="1"/>
  <c r="J175" i="8"/>
  <c r="K175" i="8" s="1"/>
  <c r="L175" i="8" s="1"/>
  <c r="N175" i="11" l="1"/>
  <c r="E197" i="10"/>
  <c r="D176" i="10"/>
  <c r="F176" i="10" s="1"/>
  <c r="N175" i="9"/>
  <c r="J175" i="7"/>
  <c r="K175" i="7" s="1"/>
  <c r="L175" i="7" s="1"/>
  <c r="E197" i="11" l="1"/>
  <c r="D176" i="11"/>
  <c r="F176" i="11" s="1"/>
  <c r="G176" i="10"/>
  <c r="H176" i="10" s="1"/>
  <c r="D176" i="9"/>
  <c r="F176" i="9" s="1"/>
  <c r="N175" i="8"/>
  <c r="M175" i="8"/>
  <c r="M175" i="7"/>
  <c r="E196" i="7" s="1"/>
  <c r="G176" i="11" l="1"/>
  <c r="H176" i="11" s="1"/>
  <c r="I176" i="10"/>
  <c r="G176" i="9"/>
  <c r="H176" i="9" s="1"/>
  <c r="E196" i="8"/>
  <c r="D176" i="8"/>
  <c r="F176" i="8" s="1"/>
  <c r="N175" i="7"/>
  <c r="I176" i="11" l="1"/>
  <c r="J176" i="10"/>
  <c r="K176" i="10" s="1"/>
  <c r="I176" i="9"/>
  <c r="G176" i="8"/>
  <c r="H176" i="8" s="1"/>
  <c r="I176" i="8" s="1"/>
  <c r="D176" i="7"/>
  <c r="F176" i="7" s="1"/>
  <c r="G176" i="7" s="1"/>
  <c r="J176" i="11" l="1"/>
  <c r="K176" i="11" s="1"/>
  <c r="L176" i="10"/>
  <c r="M176" i="10"/>
  <c r="J176" i="9"/>
  <c r="K176" i="9" s="1"/>
  <c r="H176" i="7"/>
  <c r="I176" i="7" s="1"/>
  <c r="O176" i="7"/>
  <c r="O176" i="8"/>
  <c r="L176" i="11" l="1"/>
  <c r="M176" i="11"/>
  <c r="N176" i="10"/>
  <c r="L176" i="9"/>
  <c r="M176" i="9"/>
  <c r="E198" i="9" s="1"/>
  <c r="J176" i="8"/>
  <c r="K176" i="8" s="1"/>
  <c r="L176" i="8" s="1"/>
  <c r="N176" i="11" l="1"/>
  <c r="E198" i="10"/>
  <c r="D177" i="10"/>
  <c r="F177" i="10" s="1"/>
  <c r="N176" i="9"/>
  <c r="J176" i="7"/>
  <c r="K176" i="7" s="1"/>
  <c r="L176" i="7" s="1"/>
  <c r="E198" i="11" l="1"/>
  <c r="D177" i="11"/>
  <c r="F177" i="11" s="1"/>
  <c r="G177" i="10"/>
  <c r="H177" i="10" s="1"/>
  <c r="D177" i="9"/>
  <c r="F177" i="9" s="1"/>
  <c r="N176" i="8"/>
  <c r="M176" i="8"/>
  <c r="M176" i="7"/>
  <c r="E197" i="7" s="1"/>
  <c r="G177" i="11" l="1"/>
  <c r="H177" i="11" s="1"/>
  <c r="I177" i="10"/>
  <c r="G177" i="9"/>
  <c r="H177" i="9" s="1"/>
  <c r="E197" i="8"/>
  <c r="D177" i="8"/>
  <c r="F177" i="8" s="1"/>
  <c r="N176" i="7"/>
  <c r="I177" i="11" l="1"/>
  <c r="J177" i="10"/>
  <c r="K177" i="10" s="1"/>
  <c r="I177" i="9"/>
  <c r="G177" i="8"/>
  <c r="H177" i="8" s="1"/>
  <c r="I177" i="8" s="1"/>
  <c r="D177" i="7"/>
  <c r="F177" i="7" s="1"/>
  <c r="G177" i="7" s="1"/>
  <c r="J177" i="11" l="1"/>
  <c r="K177" i="11" s="1"/>
  <c r="L177" i="10"/>
  <c r="M177" i="10"/>
  <c r="J177" i="9"/>
  <c r="K177" i="9" s="1"/>
  <c r="H177" i="7"/>
  <c r="I177" i="7" s="1"/>
  <c r="O177" i="7"/>
  <c r="O177" i="8"/>
  <c r="L177" i="11" l="1"/>
  <c r="M177" i="11"/>
  <c r="N177" i="10"/>
  <c r="L177" i="9"/>
  <c r="M177" i="9"/>
  <c r="E199" i="9" s="1"/>
  <c r="J177" i="8"/>
  <c r="K177" i="8" s="1"/>
  <c r="L177" i="8" s="1"/>
  <c r="N177" i="11" l="1"/>
  <c r="E199" i="10"/>
  <c r="D178" i="10"/>
  <c r="F178" i="10" s="1"/>
  <c r="N177" i="9"/>
  <c r="J177" i="7"/>
  <c r="K177" i="7" s="1"/>
  <c r="L177" i="7" s="1"/>
  <c r="E199" i="11" l="1"/>
  <c r="D178" i="11"/>
  <c r="F178" i="11" s="1"/>
  <c r="G178" i="10"/>
  <c r="H178" i="10" s="1"/>
  <c r="D178" i="9"/>
  <c r="F178" i="9" s="1"/>
  <c r="N177" i="8"/>
  <c r="M177" i="8"/>
  <c r="M177" i="7"/>
  <c r="E198" i="7" s="1"/>
  <c r="G178" i="11" l="1"/>
  <c r="H178" i="11" s="1"/>
  <c r="I178" i="10"/>
  <c r="G178" i="9"/>
  <c r="H178" i="9" s="1"/>
  <c r="E198" i="8"/>
  <c r="D178" i="8"/>
  <c r="F178" i="8" s="1"/>
  <c r="N177" i="7"/>
  <c r="I178" i="11" l="1"/>
  <c r="J178" i="10"/>
  <c r="K178" i="10" s="1"/>
  <c r="I178" i="9"/>
  <c r="G178" i="8"/>
  <c r="H178" i="8" s="1"/>
  <c r="I178" i="8" s="1"/>
  <c r="D178" i="7"/>
  <c r="F178" i="7" s="1"/>
  <c r="G178" i="7" s="1"/>
  <c r="J178" i="11" l="1"/>
  <c r="K178" i="11" s="1"/>
  <c r="L178" i="10"/>
  <c r="M178" i="10"/>
  <c r="J178" i="9"/>
  <c r="K178" i="9" s="1"/>
  <c r="H178" i="7"/>
  <c r="I178" i="7" s="1"/>
  <c r="O178" i="7"/>
  <c r="O178" i="8"/>
  <c r="L178" i="11" l="1"/>
  <c r="M178" i="11"/>
  <c r="N178" i="10"/>
  <c r="L178" i="9"/>
  <c r="M178" i="9"/>
  <c r="E200" i="9" s="1"/>
  <c r="J178" i="8"/>
  <c r="K178" i="8" s="1"/>
  <c r="L178" i="8" s="1"/>
  <c r="N178" i="11" l="1"/>
  <c r="E200" i="10"/>
  <c r="D179" i="10"/>
  <c r="F179" i="10" s="1"/>
  <c r="N178" i="9"/>
  <c r="J178" i="7"/>
  <c r="K178" i="7" s="1"/>
  <c r="L178" i="7" s="1"/>
  <c r="E200" i="11" l="1"/>
  <c r="D179" i="11"/>
  <c r="F179" i="11" s="1"/>
  <c r="G179" i="10"/>
  <c r="H179" i="10" s="1"/>
  <c r="D179" i="9"/>
  <c r="F179" i="9" s="1"/>
  <c r="N178" i="8"/>
  <c r="M178" i="8"/>
  <c r="M178" i="7"/>
  <c r="E199" i="7" s="1"/>
  <c r="G179" i="11" l="1"/>
  <c r="H179" i="11" s="1"/>
  <c r="I179" i="10"/>
  <c r="G179" i="9"/>
  <c r="H179" i="9" s="1"/>
  <c r="E199" i="8"/>
  <c r="D179" i="8"/>
  <c r="F179" i="8" s="1"/>
  <c r="N178" i="7"/>
  <c r="I179" i="11" l="1"/>
  <c r="J179" i="10"/>
  <c r="K179" i="10" s="1"/>
  <c r="I179" i="9"/>
  <c r="G179" i="8"/>
  <c r="H179" i="8" s="1"/>
  <c r="I179" i="8" s="1"/>
  <c r="D179" i="7"/>
  <c r="F179" i="7" s="1"/>
  <c r="G179" i="7" s="1"/>
  <c r="J179" i="11" l="1"/>
  <c r="K179" i="11" s="1"/>
  <c r="L179" i="10"/>
  <c r="M179" i="10"/>
  <c r="J179" i="9"/>
  <c r="K179" i="9" s="1"/>
  <c r="H179" i="7"/>
  <c r="I179" i="7" s="1"/>
  <c r="O179" i="7"/>
  <c r="O179" i="8"/>
  <c r="L179" i="11" l="1"/>
  <c r="M179" i="11"/>
  <c r="N179" i="10"/>
  <c r="L179" i="9"/>
  <c r="M179" i="9"/>
  <c r="E201" i="9" s="1"/>
  <c r="J179" i="8"/>
  <c r="K179" i="8" s="1"/>
  <c r="L179" i="8" s="1"/>
  <c r="N179" i="11" l="1"/>
  <c r="E201" i="10"/>
  <c r="D180" i="10"/>
  <c r="F180" i="10" s="1"/>
  <c r="N179" i="9"/>
  <c r="J179" i="7"/>
  <c r="K179" i="7" s="1"/>
  <c r="L179" i="7" s="1"/>
  <c r="E201" i="11" l="1"/>
  <c r="D180" i="11"/>
  <c r="F180" i="11" s="1"/>
  <c r="G180" i="10"/>
  <c r="H180" i="10" s="1"/>
  <c r="D180" i="9"/>
  <c r="F180" i="9" s="1"/>
  <c r="N179" i="8"/>
  <c r="M179" i="8"/>
  <c r="M179" i="7"/>
  <c r="E200" i="7" s="1"/>
  <c r="G180" i="11" l="1"/>
  <c r="H180" i="11" s="1"/>
  <c r="I180" i="10"/>
  <c r="G180" i="9"/>
  <c r="H180" i="9" s="1"/>
  <c r="E200" i="8"/>
  <c r="D180" i="8"/>
  <c r="F180" i="8" s="1"/>
  <c r="N179" i="7"/>
  <c r="I180" i="11" l="1"/>
  <c r="J180" i="10"/>
  <c r="K180" i="10" s="1"/>
  <c r="I180" i="9"/>
  <c r="G180" i="8"/>
  <c r="H180" i="8" s="1"/>
  <c r="I180" i="8" s="1"/>
  <c r="D180" i="7"/>
  <c r="F180" i="7" s="1"/>
  <c r="G180" i="7" s="1"/>
  <c r="J180" i="11" l="1"/>
  <c r="K180" i="11" s="1"/>
  <c r="L180" i="10"/>
  <c r="M180" i="10"/>
  <c r="J180" i="9"/>
  <c r="K180" i="9" s="1"/>
  <c r="H180" i="7"/>
  <c r="I180" i="7" s="1"/>
  <c r="O180" i="7"/>
  <c r="O180" i="8"/>
  <c r="L180" i="11" l="1"/>
  <c r="M180" i="11"/>
  <c r="N180" i="10"/>
  <c r="L180" i="9"/>
  <c r="M180" i="9"/>
  <c r="E202" i="9" s="1"/>
  <c r="J180" i="8"/>
  <c r="K180" i="8" s="1"/>
  <c r="L180" i="8" s="1"/>
  <c r="N180" i="11" l="1"/>
  <c r="E202" i="10"/>
  <c r="D181" i="10"/>
  <c r="F181" i="10" s="1"/>
  <c r="N180" i="9"/>
  <c r="J180" i="7"/>
  <c r="K180" i="7" s="1"/>
  <c r="L180" i="7" s="1"/>
  <c r="E202" i="11" l="1"/>
  <c r="D181" i="11"/>
  <c r="F181" i="11" s="1"/>
  <c r="G181" i="10"/>
  <c r="H181" i="10" s="1"/>
  <c r="D181" i="9"/>
  <c r="F181" i="9" s="1"/>
  <c r="N180" i="8"/>
  <c r="M180" i="8"/>
  <c r="M180" i="7"/>
  <c r="E201" i="7" s="1"/>
  <c r="G181" i="11" l="1"/>
  <c r="H181" i="11" s="1"/>
  <c r="I181" i="10"/>
  <c r="G181" i="9"/>
  <c r="H181" i="9" s="1"/>
  <c r="E201" i="8"/>
  <c r="D181" i="8"/>
  <c r="F181" i="8" s="1"/>
  <c r="N180" i="7"/>
  <c r="I181" i="11" l="1"/>
  <c r="J181" i="10"/>
  <c r="K181" i="10" s="1"/>
  <c r="I181" i="9"/>
  <c r="G181" i="8"/>
  <c r="H181" i="8" s="1"/>
  <c r="I181" i="8" s="1"/>
  <c r="D181" i="7"/>
  <c r="F181" i="7" s="1"/>
  <c r="G181" i="7" s="1"/>
  <c r="J181" i="11" l="1"/>
  <c r="K181" i="11" s="1"/>
  <c r="L181" i="10"/>
  <c r="M181" i="10"/>
  <c r="J181" i="9"/>
  <c r="K181" i="9" s="1"/>
  <c r="H181" i="7"/>
  <c r="I181" i="7" s="1"/>
  <c r="O181" i="7"/>
  <c r="O181" i="8"/>
  <c r="L181" i="11" l="1"/>
  <c r="M181" i="11"/>
  <c r="N181" i="10"/>
  <c r="L181" i="9"/>
  <c r="M181" i="9"/>
  <c r="E203" i="9" s="1"/>
  <c r="J181" i="8"/>
  <c r="K181" i="8" s="1"/>
  <c r="L181" i="8" s="1"/>
  <c r="N181" i="11" l="1"/>
  <c r="E203" i="10"/>
  <c r="D182" i="10"/>
  <c r="F182" i="10" s="1"/>
  <c r="N181" i="9"/>
  <c r="J181" i="7"/>
  <c r="K181" i="7" s="1"/>
  <c r="L181" i="7" s="1"/>
  <c r="E203" i="11" l="1"/>
  <c r="D182" i="11"/>
  <c r="F182" i="11" s="1"/>
  <c r="G182" i="10"/>
  <c r="H182" i="10" s="1"/>
  <c r="D182" i="9"/>
  <c r="F182" i="9" s="1"/>
  <c r="N181" i="8"/>
  <c r="M181" i="8"/>
  <c r="M181" i="7"/>
  <c r="E202" i="7" s="1"/>
  <c r="G182" i="11" l="1"/>
  <c r="H182" i="11" s="1"/>
  <c r="I182" i="10"/>
  <c r="G182" i="9"/>
  <c r="H182" i="9" s="1"/>
  <c r="E202" i="8"/>
  <c r="D182" i="8"/>
  <c r="F182" i="8" s="1"/>
  <c r="N181" i="7"/>
  <c r="I182" i="11" l="1"/>
  <c r="J182" i="10"/>
  <c r="K182" i="10" s="1"/>
  <c r="I182" i="9"/>
  <c r="G182" i="8"/>
  <c r="H182" i="8" s="1"/>
  <c r="I182" i="8" s="1"/>
  <c r="D182" i="7"/>
  <c r="F182" i="7" s="1"/>
  <c r="G182" i="7" s="1"/>
  <c r="J182" i="11" l="1"/>
  <c r="K182" i="11" s="1"/>
  <c r="L182" i="10"/>
  <c r="M182" i="10"/>
  <c r="J182" i="9"/>
  <c r="K182" i="9" s="1"/>
  <c r="H182" i="7"/>
  <c r="I182" i="7" s="1"/>
  <c r="O182" i="7"/>
  <c r="O182" i="8"/>
  <c r="L182" i="11" l="1"/>
  <c r="M182" i="11"/>
  <c r="N182" i="10"/>
  <c r="L182" i="9"/>
  <c r="M182" i="9"/>
  <c r="E204" i="9" s="1"/>
  <c r="J182" i="8"/>
  <c r="K182" i="8" s="1"/>
  <c r="L182" i="8" s="1"/>
  <c r="N182" i="11" l="1"/>
  <c r="E204" i="10"/>
  <c r="D183" i="10"/>
  <c r="F183" i="10" s="1"/>
  <c r="N182" i="9"/>
  <c r="J182" i="7"/>
  <c r="K182" i="7" s="1"/>
  <c r="L182" i="7" s="1"/>
  <c r="E204" i="11" l="1"/>
  <c r="D183" i="11"/>
  <c r="F183" i="11" s="1"/>
  <c r="G183" i="10"/>
  <c r="H183" i="10" s="1"/>
  <c r="D183" i="9"/>
  <c r="F183" i="9" s="1"/>
  <c r="N182" i="8"/>
  <c r="M182" i="8"/>
  <c r="M182" i="7"/>
  <c r="E203" i="7" s="1"/>
  <c r="G183" i="11" l="1"/>
  <c r="H183" i="11" s="1"/>
  <c r="I183" i="10"/>
  <c r="G183" i="9"/>
  <c r="H183" i="9" s="1"/>
  <c r="E203" i="8"/>
  <c r="D183" i="8"/>
  <c r="F183" i="8" s="1"/>
  <c r="N182" i="7"/>
  <c r="I183" i="11" l="1"/>
  <c r="J183" i="10"/>
  <c r="K183" i="10" s="1"/>
  <c r="I183" i="9"/>
  <c r="G183" i="8"/>
  <c r="H183" i="8" s="1"/>
  <c r="I183" i="8" s="1"/>
  <c r="D183" i="7"/>
  <c r="F183" i="7" s="1"/>
  <c r="G183" i="7" s="1"/>
  <c r="J183" i="11" l="1"/>
  <c r="K183" i="11" s="1"/>
  <c r="L183" i="10"/>
  <c r="M183" i="10"/>
  <c r="J183" i="9"/>
  <c r="K183" i="9" s="1"/>
  <c r="H183" i="7"/>
  <c r="I183" i="7" s="1"/>
  <c r="O183" i="7"/>
  <c r="O183" i="8"/>
  <c r="L183" i="11" l="1"/>
  <c r="M183" i="11"/>
  <c r="N183" i="10"/>
  <c r="L183" i="9"/>
  <c r="M183" i="9"/>
  <c r="E205" i="9" s="1"/>
  <c r="J183" i="8"/>
  <c r="K183" i="8" s="1"/>
  <c r="L183" i="8" s="1"/>
  <c r="N183" i="11" l="1"/>
  <c r="E205" i="10"/>
  <c r="D184" i="10"/>
  <c r="F184" i="10" s="1"/>
  <c r="N183" i="9"/>
  <c r="J183" i="7"/>
  <c r="K183" i="7" s="1"/>
  <c r="L183" i="7" s="1"/>
  <c r="E205" i="11" l="1"/>
  <c r="D184" i="11"/>
  <c r="F184" i="11" s="1"/>
  <c r="G184" i="10"/>
  <c r="H184" i="10" s="1"/>
  <c r="D184" i="9"/>
  <c r="F184" i="9" s="1"/>
  <c r="N183" i="8"/>
  <c r="M183" i="8"/>
  <c r="M183" i="7"/>
  <c r="E204" i="7" s="1"/>
  <c r="G184" i="11" l="1"/>
  <c r="H184" i="11" s="1"/>
  <c r="I184" i="10"/>
  <c r="G184" i="9"/>
  <c r="H184" i="9" s="1"/>
  <c r="E204" i="8"/>
  <c r="D184" i="8"/>
  <c r="F184" i="8" s="1"/>
  <c r="N183" i="7"/>
  <c r="I184" i="11" l="1"/>
  <c r="J184" i="10"/>
  <c r="K184" i="10" s="1"/>
  <c r="I184" i="9"/>
  <c r="G184" i="8"/>
  <c r="H184" i="8" s="1"/>
  <c r="I184" i="8" s="1"/>
  <c r="D184" i="7"/>
  <c r="F184" i="7" s="1"/>
  <c r="G184" i="7" s="1"/>
  <c r="J184" i="11" l="1"/>
  <c r="K184" i="11" s="1"/>
  <c r="L184" i="10"/>
  <c r="M184" i="10"/>
  <c r="J184" i="9"/>
  <c r="K184" i="9" s="1"/>
  <c r="H184" i="7"/>
  <c r="I184" i="7" s="1"/>
  <c r="O184" i="7"/>
  <c r="O184" i="8"/>
  <c r="L184" i="11" l="1"/>
  <c r="M184" i="11"/>
  <c r="N184" i="10"/>
  <c r="L184" i="9"/>
  <c r="M184" i="9"/>
  <c r="E206" i="9" s="1"/>
  <c r="J184" i="8"/>
  <c r="K184" i="8" s="1"/>
  <c r="L184" i="8" s="1"/>
  <c r="N184" i="11" l="1"/>
  <c r="E206" i="10"/>
  <c r="D185" i="10"/>
  <c r="F185" i="10" s="1"/>
  <c r="N184" i="9"/>
  <c r="J184" i="7"/>
  <c r="K184" i="7" s="1"/>
  <c r="L184" i="7" s="1"/>
  <c r="E206" i="11" l="1"/>
  <c r="D185" i="11"/>
  <c r="F185" i="11" s="1"/>
  <c r="G185" i="10"/>
  <c r="H185" i="10" s="1"/>
  <c r="D185" i="9"/>
  <c r="F185" i="9" s="1"/>
  <c r="N184" i="8"/>
  <c r="M184" i="8"/>
  <c r="M184" i="7"/>
  <c r="E205" i="7" s="1"/>
  <c r="G185" i="11" l="1"/>
  <c r="H185" i="11" s="1"/>
  <c r="I185" i="10"/>
  <c r="G185" i="9"/>
  <c r="H185" i="9" s="1"/>
  <c r="E205" i="8"/>
  <c r="D185" i="8"/>
  <c r="F185" i="8" s="1"/>
  <c r="N184" i="7"/>
  <c r="I185" i="11" l="1"/>
  <c r="J185" i="10"/>
  <c r="K185" i="10" s="1"/>
  <c r="I185" i="9"/>
  <c r="G185" i="8"/>
  <c r="H185" i="8" s="1"/>
  <c r="I185" i="8" s="1"/>
  <c r="D185" i="7"/>
  <c r="F185" i="7" s="1"/>
  <c r="G185" i="7" s="1"/>
  <c r="J185" i="11" l="1"/>
  <c r="K185" i="11" s="1"/>
  <c r="L185" i="10"/>
  <c r="M185" i="10"/>
  <c r="J185" i="9"/>
  <c r="K185" i="9" s="1"/>
  <c r="H185" i="7"/>
  <c r="I185" i="7" s="1"/>
  <c r="O185" i="7"/>
  <c r="O185" i="8"/>
  <c r="L185" i="11" l="1"/>
  <c r="M185" i="11"/>
  <c r="N185" i="10"/>
  <c r="L185" i="9"/>
  <c r="M185" i="9"/>
  <c r="E207" i="9" s="1"/>
  <c r="J185" i="8"/>
  <c r="K185" i="8" s="1"/>
  <c r="L185" i="8" s="1"/>
  <c r="N185" i="11" l="1"/>
  <c r="E207" i="10"/>
  <c r="D186" i="10"/>
  <c r="F186" i="10" s="1"/>
  <c r="N185" i="9"/>
  <c r="J185" i="7"/>
  <c r="K185" i="7" s="1"/>
  <c r="L185" i="7" s="1"/>
  <c r="E207" i="11" l="1"/>
  <c r="D186" i="11"/>
  <c r="F186" i="11" s="1"/>
  <c r="G186" i="10"/>
  <c r="H186" i="10" s="1"/>
  <c r="D186" i="9"/>
  <c r="F186" i="9" s="1"/>
  <c r="N185" i="8"/>
  <c r="M185" i="8"/>
  <c r="M185" i="7"/>
  <c r="E206" i="7" s="1"/>
  <c r="G186" i="11" l="1"/>
  <c r="H186" i="11" s="1"/>
  <c r="I186" i="10"/>
  <c r="G186" i="9"/>
  <c r="H186" i="9" s="1"/>
  <c r="E206" i="8"/>
  <c r="D186" i="8"/>
  <c r="F186" i="8" s="1"/>
  <c r="N185" i="7"/>
  <c r="I186" i="11" l="1"/>
  <c r="J186" i="10"/>
  <c r="K186" i="10" s="1"/>
  <c r="I186" i="9"/>
  <c r="G186" i="8"/>
  <c r="H186" i="8" s="1"/>
  <c r="I186" i="8" s="1"/>
  <c r="D186" i="7"/>
  <c r="F186" i="7" s="1"/>
  <c r="G186" i="7" s="1"/>
  <c r="J186" i="11" l="1"/>
  <c r="K186" i="11" s="1"/>
  <c r="L186" i="10"/>
  <c r="M186" i="10"/>
  <c r="J186" i="9"/>
  <c r="K186" i="9" s="1"/>
  <c r="H186" i="7"/>
  <c r="I186" i="7" s="1"/>
  <c r="O186" i="7"/>
  <c r="O186" i="8"/>
  <c r="L186" i="11" l="1"/>
  <c r="M186" i="11"/>
  <c r="N186" i="10"/>
  <c r="L186" i="9"/>
  <c r="M186" i="9"/>
  <c r="E208" i="9" s="1"/>
  <c r="J186" i="8"/>
  <c r="K186" i="8" s="1"/>
  <c r="L186" i="8" s="1"/>
  <c r="N186" i="11" l="1"/>
  <c r="E208" i="10"/>
  <c r="D187" i="10"/>
  <c r="F187" i="10" s="1"/>
  <c r="N186" i="9"/>
  <c r="J186" i="7"/>
  <c r="K186" i="7" s="1"/>
  <c r="L186" i="7" s="1"/>
  <c r="E208" i="11" l="1"/>
  <c r="D187" i="11"/>
  <c r="F187" i="11" s="1"/>
  <c r="G187" i="10"/>
  <c r="H187" i="10" s="1"/>
  <c r="D187" i="9"/>
  <c r="F187" i="9" s="1"/>
  <c r="N186" i="8"/>
  <c r="M186" i="8"/>
  <c r="M186" i="7"/>
  <c r="E207" i="7" s="1"/>
  <c r="G187" i="11" l="1"/>
  <c r="H187" i="11" s="1"/>
  <c r="I187" i="10"/>
  <c r="G187" i="9"/>
  <c r="H187" i="9" s="1"/>
  <c r="E207" i="8"/>
  <c r="D187" i="8"/>
  <c r="F187" i="8" s="1"/>
  <c r="N186" i="7"/>
  <c r="I187" i="11" l="1"/>
  <c r="J187" i="10"/>
  <c r="K187" i="10" s="1"/>
  <c r="I187" i="9"/>
  <c r="G187" i="8"/>
  <c r="H187" i="8" s="1"/>
  <c r="I187" i="8" s="1"/>
  <c r="D187" i="7"/>
  <c r="F187" i="7" s="1"/>
  <c r="G187" i="7" s="1"/>
  <c r="J187" i="11" l="1"/>
  <c r="K187" i="11" s="1"/>
  <c r="L187" i="10"/>
  <c r="M187" i="10"/>
  <c r="J187" i="9"/>
  <c r="K187" i="9" s="1"/>
  <c r="H187" i="7"/>
  <c r="I187" i="7" s="1"/>
  <c r="O187" i="7"/>
  <c r="O187" i="8"/>
  <c r="L187" i="11" l="1"/>
  <c r="M187" i="11"/>
  <c r="N187" i="10"/>
  <c r="L187" i="9"/>
  <c r="M187" i="9"/>
  <c r="E209" i="9" s="1"/>
  <c r="J187" i="8"/>
  <c r="K187" i="8" s="1"/>
  <c r="L187" i="8" s="1"/>
  <c r="N187" i="11" l="1"/>
  <c r="E209" i="10"/>
  <c r="D188" i="10"/>
  <c r="F188" i="10" s="1"/>
  <c r="N187" i="9"/>
  <c r="J187" i="7"/>
  <c r="K187" i="7" s="1"/>
  <c r="L187" i="7" s="1"/>
  <c r="E209" i="11" l="1"/>
  <c r="D188" i="11"/>
  <c r="F188" i="11" s="1"/>
  <c r="G188" i="10"/>
  <c r="H188" i="10" s="1"/>
  <c r="D188" i="9"/>
  <c r="F188" i="9" s="1"/>
  <c r="N187" i="8"/>
  <c r="M187" i="8"/>
  <c r="M187" i="7"/>
  <c r="E208" i="7" s="1"/>
  <c r="G188" i="11" l="1"/>
  <c r="H188" i="11" s="1"/>
  <c r="I188" i="10"/>
  <c r="G188" i="9"/>
  <c r="H188" i="9" s="1"/>
  <c r="E208" i="8"/>
  <c r="D188" i="8"/>
  <c r="F188" i="8" s="1"/>
  <c r="N187" i="7"/>
  <c r="I188" i="11" l="1"/>
  <c r="J188" i="10"/>
  <c r="K188" i="10" s="1"/>
  <c r="I188" i="9"/>
  <c r="G188" i="8"/>
  <c r="H188" i="8" s="1"/>
  <c r="I188" i="8" s="1"/>
  <c r="D188" i="7"/>
  <c r="F188" i="7" s="1"/>
  <c r="G188" i="7" s="1"/>
  <c r="J188" i="11" l="1"/>
  <c r="K188" i="11" s="1"/>
  <c r="L188" i="10"/>
  <c r="M188" i="10"/>
  <c r="J188" i="9"/>
  <c r="K188" i="9" s="1"/>
  <c r="H188" i="7"/>
  <c r="I188" i="7" s="1"/>
  <c r="O188" i="7"/>
  <c r="O188" i="8"/>
  <c r="L188" i="11" l="1"/>
  <c r="M188" i="11"/>
  <c r="N188" i="10"/>
  <c r="L188" i="9"/>
  <c r="M188" i="9"/>
  <c r="E210" i="9" s="1"/>
  <c r="J188" i="8"/>
  <c r="K188" i="8" s="1"/>
  <c r="L188" i="8" s="1"/>
  <c r="N188" i="11" l="1"/>
  <c r="E210" i="10"/>
  <c r="D189" i="10"/>
  <c r="F189" i="10" s="1"/>
  <c r="N188" i="9"/>
  <c r="J188" i="7"/>
  <c r="K188" i="7" s="1"/>
  <c r="L188" i="7" s="1"/>
  <c r="E210" i="11" l="1"/>
  <c r="D189" i="11"/>
  <c r="F189" i="11" s="1"/>
  <c r="G189" i="10"/>
  <c r="H189" i="10" s="1"/>
  <c r="D189" i="9"/>
  <c r="F189" i="9" s="1"/>
  <c r="N188" i="8"/>
  <c r="M188" i="8"/>
  <c r="M188" i="7"/>
  <c r="E209" i="7" s="1"/>
  <c r="G189" i="11" l="1"/>
  <c r="H189" i="11" s="1"/>
  <c r="I189" i="10"/>
  <c r="G189" i="9"/>
  <c r="H189" i="9" s="1"/>
  <c r="E209" i="8"/>
  <c r="D189" i="8"/>
  <c r="F189" i="8" s="1"/>
  <c r="N188" i="7"/>
  <c r="I189" i="11" l="1"/>
  <c r="J189" i="10"/>
  <c r="K189" i="10" s="1"/>
  <c r="I189" i="9"/>
  <c r="G189" i="8"/>
  <c r="H189" i="8" s="1"/>
  <c r="I189" i="8" s="1"/>
  <c r="D189" i="7"/>
  <c r="F189" i="7" s="1"/>
  <c r="G189" i="7" s="1"/>
  <c r="J189" i="11" l="1"/>
  <c r="K189" i="11" s="1"/>
  <c r="L189" i="10"/>
  <c r="M189" i="10"/>
  <c r="J189" i="9"/>
  <c r="K189" i="9" s="1"/>
  <c r="H189" i="7"/>
  <c r="I189" i="7" s="1"/>
  <c r="O189" i="7"/>
  <c r="O189" i="8"/>
  <c r="L189" i="11" l="1"/>
  <c r="M189" i="11"/>
  <c r="N189" i="10"/>
  <c r="L189" i="9"/>
  <c r="M189" i="9"/>
  <c r="E211" i="9" s="1"/>
  <c r="J189" i="8"/>
  <c r="K189" i="8" s="1"/>
  <c r="L189" i="8" s="1"/>
  <c r="N189" i="11" l="1"/>
  <c r="E211" i="10"/>
  <c r="D190" i="10"/>
  <c r="F190" i="10" s="1"/>
  <c r="N189" i="9"/>
  <c r="J189" i="7"/>
  <c r="K189" i="7" s="1"/>
  <c r="L189" i="7" s="1"/>
  <c r="E211" i="11" l="1"/>
  <c r="D190" i="11"/>
  <c r="F190" i="11" s="1"/>
  <c r="G190" i="10"/>
  <c r="H190" i="10" s="1"/>
  <c r="D190" i="9"/>
  <c r="F190" i="9" s="1"/>
  <c r="N189" i="8"/>
  <c r="M189" i="8"/>
  <c r="M189" i="7"/>
  <c r="E210" i="7" s="1"/>
  <c r="G190" i="11" l="1"/>
  <c r="H190" i="11" s="1"/>
  <c r="I190" i="10"/>
  <c r="G190" i="9"/>
  <c r="H190" i="9" s="1"/>
  <c r="E210" i="8"/>
  <c r="D190" i="8"/>
  <c r="F190" i="8" s="1"/>
  <c r="N189" i="7"/>
  <c r="I190" i="11" l="1"/>
  <c r="J190" i="10"/>
  <c r="K190" i="10" s="1"/>
  <c r="I190" i="9"/>
  <c r="G190" i="8"/>
  <c r="H190" i="8" s="1"/>
  <c r="I190" i="8" s="1"/>
  <c r="D190" i="7"/>
  <c r="F190" i="7" s="1"/>
  <c r="G190" i="7" s="1"/>
  <c r="J190" i="11" l="1"/>
  <c r="K190" i="11" s="1"/>
  <c r="L190" i="10"/>
  <c r="M190" i="10"/>
  <c r="J190" i="9"/>
  <c r="K190" i="9" s="1"/>
  <c r="H190" i="7"/>
  <c r="I190" i="7" s="1"/>
  <c r="O190" i="7"/>
  <c r="O190" i="8"/>
  <c r="L190" i="11" l="1"/>
  <c r="M190" i="11"/>
  <c r="N190" i="10"/>
  <c r="L190" i="9"/>
  <c r="M190" i="9"/>
  <c r="E212" i="9" s="1"/>
  <c r="J190" i="8"/>
  <c r="K190" i="8" s="1"/>
  <c r="L190" i="8" s="1"/>
  <c r="N190" i="11" l="1"/>
  <c r="E212" i="10"/>
  <c r="D191" i="10"/>
  <c r="F191" i="10" s="1"/>
  <c r="N190" i="9"/>
  <c r="J190" i="7"/>
  <c r="K190" i="7" s="1"/>
  <c r="L190" i="7" s="1"/>
  <c r="E212" i="11" l="1"/>
  <c r="D191" i="11"/>
  <c r="F191" i="11" s="1"/>
  <c r="G191" i="10"/>
  <c r="H191" i="10" s="1"/>
  <c r="D191" i="9"/>
  <c r="F191" i="9" s="1"/>
  <c r="N190" i="8"/>
  <c r="M190" i="8"/>
  <c r="M190" i="7"/>
  <c r="E211" i="7" s="1"/>
  <c r="G191" i="11" l="1"/>
  <c r="H191" i="11" s="1"/>
  <c r="I191" i="10"/>
  <c r="G191" i="9"/>
  <c r="H191" i="9" s="1"/>
  <c r="E211" i="8"/>
  <c r="D191" i="8"/>
  <c r="F191" i="8" s="1"/>
  <c r="N190" i="7"/>
  <c r="I191" i="11" l="1"/>
  <c r="J191" i="10"/>
  <c r="K191" i="10" s="1"/>
  <c r="I191" i="9"/>
  <c r="G191" i="8"/>
  <c r="H191" i="8" s="1"/>
  <c r="I191" i="8" s="1"/>
  <c r="D191" i="7"/>
  <c r="F191" i="7" s="1"/>
  <c r="G191" i="7" s="1"/>
  <c r="J191" i="11" l="1"/>
  <c r="K191" i="11" s="1"/>
  <c r="L191" i="10"/>
  <c r="M191" i="10"/>
  <c r="J191" i="9"/>
  <c r="K191" i="9" s="1"/>
  <c r="H191" i="7"/>
  <c r="I191" i="7" s="1"/>
  <c r="O191" i="7"/>
  <c r="O191" i="8"/>
  <c r="L191" i="11" l="1"/>
  <c r="M191" i="11"/>
  <c r="N191" i="10"/>
  <c r="L191" i="9"/>
  <c r="M191" i="9"/>
  <c r="E213" i="9" s="1"/>
  <c r="J191" i="8"/>
  <c r="K191" i="8" s="1"/>
  <c r="L191" i="8" s="1"/>
  <c r="N191" i="11" l="1"/>
  <c r="E213" i="10"/>
  <c r="D192" i="10"/>
  <c r="F192" i="10" s="1"/>
  <c r="N191" i="9"/>
  <c r="J191" i="7"/>
  <c r="K191" i="7" s="1"/>
  <c r="L191" i="7" s="1"/>
  <c r="E213" i="11" l="1"/>
  <c r="D192" i="11"/>
  <c r="F192" i="11" s="1"/>
  <c r="G192" i="10"/>
  <c r="H192" i="10" s="1"/>
  <c r="D192" i="9"/>
  <c r="F192" i="9" s="1"/>
  <c r="N191" i="8"/>
  <c r="M191" i="8"/>
  <c r="M191" i="7"/>
  <c r="E212" i="7" s="1"/>
  <c r="G192" i="11" l="1"/>
  <c r="H192" i="11" s="1"/>
  <c r="I192" i="10"/>
  <c r="G192" i="9"/>
  <c r="H192" i="9" s="1"/>
  <c r="E212" i="8"/>
  <c r="D192" i="8"/>
  <c r="F192" i="8" s="1"/>
  <c r="N191" i="7"/>
  <c r="I192" i="11" l="1"/>
  <c r="J192" i="10"/>
  <c r="K192" i="10" s="1"/>
  <c r="I192" i="9"/>
  <c r="G192" i="8"/>
  <c r="H192" i="8" s="1"/>
  <c r="I192" i="8" s="1"/>
  <c r="D192" i="7"/>
  <c r="F192" i="7" s="1"/>
  <c r="G192" i="7" s="1"/>
  <c r="J192" i="11" l="1"/>
  <c r="K192" i="11" s="1"/>
  <c r="L192" i="10"/>
  <c r="M192" i="10"/>
  <c r="J192" i="9"/>
  <c r="K192" i="9" s="1"/>
  <c r="H192" i="7"/>
  <c r="I192" i="7" s="1"/>
  <c r="O192" i="7"/>
  <c r="O192" i="8"/>
  <c r="L192" i="11" l="1"/>
  <c r="M192" i="11"/>
  <c r="N192" i="10"/>
  <c r="L192" i="9"/>
  <c r="M192" i="9"/>
  <c r="E214" i="9" s="1"/>
  <c r="J192" i="8"/>
  <c r="K192" i="8" s="1"/>
  <c r="L192" i="8" s="1"/>
  <c r="N192" i="11" l="1"/>
  <c r="E214" i="10"/>
  <c r="D193" i="10"/>
  <c r="F193" i="10" s="1"/>
  <c r="N192" i="9"/>
  <c r="J192" i="7"/>
  <c r="K192" i="7" s="1"/>
  <c r="L192" i="7" s="1"/>
  <c r="E214" i="11" l="1"/>
  <c r="D193" i="11"/>
  <c r="F193" i="11" s="1"/>
  <c r="G193" i="10"/>
  <c r="H193" i="10" s="1"/>
  <c r="D193" i="9"/>
  <c r="F193" i="9" s="1"/>
  <c r="N192" i="8"/>
  <c r="M192" i="8"/>
  <c r="M192" i="7"/>
  <c r="E213" i="7" s="1"/>
  <c r="G193" i="11" l="1"/>
  <c r="H193" i="11" s="1"/>
  <c r="I193" i="10"/>
  <c r="G193" i="9"/>
  <c r="H193" i="9" s="1"/>
  <c r="E213" i="8"/>
  <c r="D193" i="8"/>
  <c r="F193" i="8" s="1"/>
  <c r="N192" i="7"/>
  <c r="I193" i="11" l="1"/>
  <c r="J193" i="10"/>
  <c r="K193" i="10" s="1"/>
  <c r="I193" i="9"/>
  <c r="G193" i="8"/>
  <c r="H193" i="8" s="1"/>
  <c r="I193" i="8" s="1"/>
  <c r="D193" i="7"/>
  <c r="F193" i="7" s="1"/>
  <c r="G193" i="7" s="1"/>
  <c r="J193" i="11" l="1"/>
  <c r="K193" i="11" s="1"/>
  <c r="L193" i="10"/>
  <c r="M193" i="10"/>
  <c r="J193" i="9"/>
  <c r="K193" i="9" s="1"/>
  <c r="H193" i="7"/>
  <c r="I193" i="7" s="1"/>
  <c r="O193" i="7"/>
  <c r="O193" i="8"/>
  <c r="L193" i="11" l="1"/>
  <c r="M193" i="11"/>
  <c r="N193" i="10"/>
  <c r="L193" i="9"/>
  <c r="M193" i="9"/>
  <c r="E215" i="9" s="1"/>
  <c r="J193" i="8"/>
  <c r="K193" i="8" s="1"/>
  <c r="L193" i="8" s="1"/>
  <c r="N193" i="11" l="1"/>
  <c r="E215" i="10"/>
  <c r="D194" i="10"/>
  <c r="F194" i="10" s="1"/>
  <c r="N193" i="9"/>
  <c r="J193" i="7"/>
  <c r="K193" i="7" s="1"/>
  <c r="L193" i="7" s="1"/>
  <c r="E215" i="11" l="1"/>
  <c r="D194" i="11"/>
  <c r="F194" i="11" s="1"/>
  <c r="G194" i="10"/>
  <c r="H194" i="10" s="1"/>
  <c r="D194" i="9"/>
  <c r="F194" i="9" s="1"/>
  <c r="N193" i="8"/>
  <c r="M193" i="8"/>
  <c r="M193" i="7"/>
  <c r="E214" i="7" s="1"/>
  <c r="G194" i="11" l="1"/>
  <c r="H194" i="11" s="1"/>
  <c r="I194" i="10"/>
  <c r="G194" i="9"/>
  <c r="H194" i="9" s="1"/>
  <c r="E214" i="8"/>
  <c r="D194" i="8"/>
  <c r="F194" i="8" s="1"/>
  <c r="N193" i="7"/>
  <c r="I194" i="11" l="1"/>
  <c r="J194" i="10"/>
  <c r="K194" i="10" s="1"/>
  <c r="I194" i="9"/>
  <c r="G194" i="8"/>
  <c r="H194" i="8" s="1"/>
  <c r="I194" i="8" s="1"/>
  <c r="D194" i="7"/>
  <c r="F194" i="7" s="1"/>
  <c r="G194" i="7" s="1"/>
  <c r="J194" i="11" l="1"/>
  <c r="K194" i="11" s="1"/>
  <c r="L194" i="10"/>
  <c r="M194" i="10"/>
  <c r="J194" i="9"/>
  <c r="K194" i="9" s="1"/>
  <c r="H194" i="7"/>
  <c r="I194" i="7" s="1"/>
  <c r="O194" i="7"/>
  <c r="O194" i="8"/>
  <c r="L194" i="11" l="1"/>
  <c r="M194" i="11"/>
  <c r="N194" i="10"/>
  <c r="L194" i="9"/>
  <c r="M194" i="9"/>
  <c r="E216" i="9" s="1"/>
  <c r="J194" i="8"/>
  <c r="K194" i="8" s="1"/>
  <c r="L194" i="8" s="1"/>
  <c r="N194" i="11" l="1"/>
  <c r="E216" i="10"/>
  <c r="D195" i="10"/>
  <c r="F195" i="10" s="1"/>
  <c r="N194" i="9"/>
  <c r="J194" i="7"/>
  <c r="K194" i="7" s="1"/>
  <c r="L194" i="7" s="1"/>
  <c r="E216" i="11" l="1"/>
  <c r="D195" i="11"/>
  <c r="F195" i="11" s="1"/>
  <c r="G195" i="10"/>
  <c r="H195" i="10" s="1"/>
  <c r="D195" i="9"/>
  <c r="F195" i="9" s="1"/>
  <c r="N194" i="8"/>
  <c r="M194" i="8"/>
  <c r="M194" i="7"/>
  <c r="E215" i="7" s="1"/>
  <c r="G195" i="11" l="1"/>
  <c r="H195" i="11" s="1"/>
  <c r="I195" i="10"/>
  <c r="G195" i="9"/>
  <c r="H195" i="9" s="1"/>
  <c r="E215" i="8"/>
  <c r="D195" i="8"/>
  <c r="F195" i="8" s="1"/>
  <c r="N194" i="7"/>
  <c r="I195" i="11" l="1"/>
  <c r="J195" i="10"/>
  <c r="K195" i="10" s="1"/>
  <c r="I195" i="9"/>
  <c r="G195" i="8"/>
  <c r="H195" i="8" s="1"/>
  <c r="I195" i="8" s="1"/>
  <c r="D195" i="7"/>
  <c r="F195" i="7" s="1"/>
  <c r="G195" i="7" s="1"/>
  <c r="J195" i="11" l="1"/>
  <c r="K195" i="11" s="1"/>
  <c r="L195" i="10"/>
  <c r="M195" i="10"/>
  <c r="J195" i="9"/>
  <c r="K195" i="9" s="1"/>
  <c r="H195" i="7"/>
  <c r="I195" i="7" s="1"/>
  <c r="O195" i="7"/>
  <c r="O195" i="8"/>
  <c r="L195" i="11" l="1"/>
  <c r="M195" i="11"/>
  <c r="N195" i="10"/>
  <c r="L195" i="9"/>
  <c r="M195" i="9"/>
  <c r="E217" i="9" s="1"/>
  <c r="J195" i="8"/>
  <c r="K195" i="8" s="1"/>
  <c r="L195" i="8" s="1"/>
  <c r="N195" i="11" l="1"/>
  <c r="E217" i="10"/>
  <c r="D196" i="10"/>
  <c r="F196" i="10" s="1"/>
  <c r="N195" i="9"/>
  <c r="J195" i="7"/>
  <c r="K195" i="7" s="1"/>
  <c r="L195" i="7" s="1"/>
  <c r="E217" i="11" l="1"/>
  <c r="D196" i="11"/>
  <c r="F196" i="11" s="1"/>
  <c r="G196" i="10"/>
  <c r="H196" i="10" s="1"/>
  <c r="D196" i="9"/>
  <c r="F196" i="9" s="1"/>
  <c r="N195" i="8"/>
  <c r="M195" i="8"/>
  <c r="M195" i="7"/>
  <c r="E216" i="7" s="1"/>
  <c r="G196" i="11" l="1"/>
  <c r="H196" i="11" s="1"/>
  <c r="I196" i="10"/>
  <c r="G196" i="9"/>
  <c r="H196" i="9" s="1"/>
  <c r="E216" i="8"/>
  <c r="D196" i="8"/>
  <c r="F196" i="8" s="1"/>
  <c r="N195" i="7"/>
  <c r="I196" i="11" l="1"/>
  <c r="J196" i="10"/>
  <c r="K196" i="10" s="1"/>
  <c r="I196" i="9"/>
  <c r="G196" i="8"/>
  <c r="H196" i="8" s="1"/>
  <c r="I196" i="8" s="1"/>
  <c r="D196" i="7"/>
  <c r="F196" i="7" s="1"/>
  <c r="G196" i="7" s="1"/>
  <c r="J196" i="11" l="1"/>
  <c r="K196" i="11" s="1"/>
  <c r="L196" i="10"/>
  <c r="M196" i="10"/>
  <c r="J196" i="9"/>
  <c r="K196" i="9" s="1"/>
  <c r="H196" i="7"/>
  <c r="I196" i="7" s="1"/>
  <c r="O196" i="7"/>
  <c r="O196" i="8"/>
  <c r="L196" i="11" l="1"/>
  <c r="M196" i="11"/>
  <c r="N196" i="10"/>
  <c r="L196" i="9"/>
  <c r="M196" i="9"/>
  <c r="E218" i="9" s="1"/>
  <c r="J196" i="8"/>
  <c r="K196" i="8" s="1"/>
  <c r="L196" i="8" s="1"/>
  <c r="N196" i="11" l="1"/>
  <c r="E218" i="10"/>
  <c r="D197" i="10"/>
  <c r="F197" i="10" s="1"/>
  <c r="N196" i="9"/>
  <c r="J196" i="7"/>
  <c r="K196" i="7" s="1"/>
  <c r="L196" i="7" s="1"/>
  <c r="E218" i="11" l="1"/>
  <c r="D197" i="11"/>
  <c r="F197" i="11" s="1"/>
  <c r="G197" i="10"/>
  <c r="H197" i="10" s="1"/>
  <c r="D197" i="9"/>
  <c r="F197" i="9" s="1"/>
  <c r="N196" i="8"/>
  <c r="M196" i="8"/>
  <c r="M196" i="7"/>
  <c r="E217" i="7" s="1"/>
  <c r="G197" i="11" l="1"/>
  <c r="H197" i="11" s="1"/>
  <c r="I197" i="10"/>
  <c r="G197" i="9"/>
  <c r="H197" i="9" s="1"/>
  <c r="E217" i="8"/>
  <c r="D197" i="8"/>
  <c r="F197" i="8" s="1"/>
  <c r="N196" i="7"/>
  <c r="I197" i="11" l="1"/>
  <c r="J197" i="10"/>
  <c r="K197" i="10" s="1"/>
  <c r="I197" i="9"/>
  <c r="G197" i="8"/>
  <c r="H197" i="8" s="1"/>
  <c r="I197" i="8" s="1"/>
  <c r="D197" i="7"/>
  <c r="F197" i="7" s="1"/>
  <c r="G197" i="7" s="1"/>
  <c r="J197" i="11" l="1"/>
  <c r="K197" i="11" s="1"/>
  <c r="L197" i="10"/>
  <c r="M197" i="10"/>
  <c r="J197" i="9"/>
  <c r="K197" i="9" s="1"/>
  <c r="H197" i="7"/>
  <c r="I197" i="7" s="1"/>
  <c r="O197" i="7"/>
  <c r="O197" i="8"/>
  <c r="L197" i="11" l="1"/>
  <c r="M197" i="11"/>
  <c r="N197" i="10"/>
  <c r="L197" i="9"/>
  <c r="M197" i="9"/>
  <c r="E219" i="9" s="1"/>
  <c r="J197" i="8"/>
  <c r="K197" i="8" s="1"/>
  <c r="L197" i="8" s="1"/>
  <c r="N197" i="11" l="1"/>
  <c r="E219" i="10"/>
  <c r="D198" i="10"/>
  <c r="F198" i="10" s="1"/>
  <c r="N197" i="9"/>
  <c r="J197" i="7"/>
  <c r="K197" i="7" s="1"/>
  <c r="L197" i="7" s="1"/>
  <c r="E219" i="11" l="1"/>
  <c r="D198" i="11"/>
  <c r="F198" i="11" s="1"/>
  <c r="G198" i="10"/>
  <c r="H198" i="10" s="1"/>
  <c r="D198" i="9"/>
  <c r="F198" i="9" s="1"/>
  <c r="N197" i="8"/>
  <c r="M197" i="8"/>
  <c r="M197" i="7"/>
  <c r="E218" i="7" s="1"/>
  <c r="G198" i="11" l="1"/>
  <c r="H198" i="11" s="1"/>
  <c r="I198" i="10"/>
  <c r="G198" i="9"/>
  <c r="H198" i="9" s="1"/>
  <c r="E218" i="8"/>
  <c r="D198" i="8"/>
  <c r="F198" i="8" s="1"/>
  <c r="N197" i="7"/>
  <c r="I198" i="11" l="1"/>
  <c r="J198" i="10"/>
  <c r="K198" i="10" s="1"/>
  <c r="I198" i="9"/>
  <c r="G198" i="8"/>
  <c r="H198" i="8" s="1"/>
  <c r="I198" i="8" s="1"/>
  <c r="D198" i="7"/>
  <c r="F198" i="7" s="1"/>
  <c r="G198" i="7" s="1"/>
  <c r="J198" i="11" l="1"/>
  <c r="K198" i="11" s="1"/>
  <c r="L198" i="10"/>
  <c r="M198" i="10"/>
  <c r="J198" i="9"/>
  <c r="K198" i="9" s="1"/>
  <c r="H198" i="7"/>
  <c r="I198" i="7" s="1"/>
  <c r="O198" i="7"/>
  <c r="O198" i="8"/>
  <c r="L198" i="11" l="1"/>
  <c r="M198" i="11"/>
  <c r="N198" i="10"/>
  <c r="L198" i="9"/>
  <c r="M198" i="9"/>
  <c r="E220" i="9" s="1"/>
  <c r="J198" i="8"/>
  <c r="K198" i="8" s="1"/>
  <c r="L198" i="8" s="1"/>
  <c r="N198" i="11" l="1"/>
  <c r="E220" i="10"/>
  <c r="D199" i="10"/>
  <c r="F199" i="10" s="1"/>
  <c r="N198" i="9"/>
  <c r="J198" i="7"/>
  <c r="K198" i="7" s="1"/>
  <c r="L198" i="7" s="1"/>
  <c r="E220" i="11" l="1"/>
  <c r="D199" i="11"/>
  <c r="F199" i="11" s="1"/>
  <c r="G199" i="10"/>
  <c r="H199" i="10" s="1"/>
  <c r="D199" i="9"/>
  <c r="F199" i="9" s="1"/>
  <c r="N198" i="8"/>
  <c r="M198" i="8"/>
  <c r="M198" i="7"/>
  <c r="E219" i="7" s="1"/>
  <c r="G199" i="11" l="1"/>
  <c r="H199" i="11" s="1"/>
  <c r="I199" i="10"/>
  <c r="G199" i="9"/>
  <c r="H199" i="9" s="1"/>
  <c r="E219" i="8"/>
  <c r="D199" i="8"/>
  <c r="F199" i="8" s="1"/>
  <c r="N198" i="7"/>
  <c r="I199" i="11" l="1"/>
  <c r="J199" i="10"/>
  <c r="K199" i="10" s="1"/>
  <c r="I199" i="9"/>
  <c r="G199" i="8"/>
  <c r="H199" i="8" s="1"/>
  <c r="I199" i="8" s="1"/>
  <c r="D199" i="7"/>
  <c r="F199" i="7" s="1"/>
  <c r="G199" i="7" s="1"/>
  <c r="J199" i="11" l="1"/>
  <c r="K199" i="11" s="1"/>
  <c r="L199" i="10"/>
  <c r="M199" i="10"/>
  <c r="J199" i="9"/>
  <c r="K199" i="9" s="1"/>
  <c r="H199" i="7"/>
  <c r="I199" i="7" s="1"/>
  <c r="O199" i="7"/>
  <c r="O199" i="8"/>
  <c r="L199" i="11" l="1"/>
  <c r="M199" i="11"/>
  <c r="N199" i="10"/>
  <c r="L199" i="9"/>
  <c r="M199" i="9"/>
  <c r="E221" i="9" s="1"/>
  <c r="J199" i="8"/>
  <c r="K199" i="8" s="1"/>
  <c r="L199" i="8" s="1"/>
  <c r="N199" i="11" l="1"/>
  <c r="E221" i="10"/>
  <c r="D200" i="10"/>
  <c r="F200" i="10" s="1"/>
  <c r="N199" i="9"/>
  <c r="J199" i="7"/>
  <c r="K199" i="7" s="1"/>
  <c r="L199" i="7" s="1"/>
  <c r="E221" i="11" l="1"/>
  <c r="D200" i="11"/>
  <c r="F200" i="11" s="1"/>
  <c r="G200" i="10"/>
  <c r="H200" i="10" s="1"/>
  <c r="D200" i="9"/>
  <c r="F200" i="9" s="1"/>
  <c r="N199" i="8"/>
  <c r="M199" i="8"/>
  <c r="M199" i="7"/>
  <c r="E220" i="7" s="1"/>
  <c r="G200" i="11" l="1"/>
  <c r="H200" i="11" s="1"/>
  <c r="I200" i="10"/>
  <c r="G200" i="9"/>
  <c r="H200" i="9" s="1"/>
  <c r="E220" i="8"/>
  <c r="D200" i="8"/>
  <c r="F200" i="8" s="1"/>
  <c r="N199" i="7"/>
  <c r="I200" i="11" l="1"/>
  <c r="J200" i="10"/>
  <c r="K200" i="10" s="1"/>
  <c r="I200" i="9"/>
  <c r="G200" i="8"/>
  <c r="H200" i="8" s="1"/>
  <c r="I200" i="8" s="1"/>
  <c r="D200" i="7"/>
  <c r="F200" i="7" s="1"/>
  <c r="G200" i="7" s="1"/>
  <c r="J200" i="11" l="1"/>
  <c r="K200" i="11" s="1"/>
  <c r="L200" i="10"/>
  <c r="M200" i="10"/>
  <c r="J200" i="9"/>
  <c r="K200" i="9" s="1"/>
  <c r="H200" i="7"/>
  <c r="I200" i="7" s="1"/>
  <c r="O200" i="7"/>
  <c r="O200" i="8"/>
  <c r="L200" i="11" l="1"/>
  <c r="M200" i="11"/>
  <c r="N200" i="10"/>
  <c r="L200" i="9"/>
  <c r="M200" i="9"/>
  <c r="E222" i="9" s="1"/>
  <c r="J200" i="8"/>
  <c r="K200" i="8" s="1"/>
  <c r="L200" i="8" s="1"/>
  <c r="N200" i="11" l="1"/>
  <c r="E222" i="10"/>
  <c r="D201" i="10"/>
  <c r="F201" i="10" s="1"/>
  <c r="N200" i="9"/>
  <c r="J200" i="7"/>
  <c r="K200" i="7" s="1"/>
  <c r="L200" i="7" s="1"/>
  <c r="E222" i="11" l="1"/>
  <c r="D201" i="11"/>
  <c r="F201" i="11" s="1"/>
  <c r="G201" i="10"/>
  <c r="H201" i="10" s="1"/>
  <c r="D201" i="9"/>
  <c r="F201" i="9" s="1"/>
  <c r="N200" i="8"/>
  <c r="M200" i="8"/>
  <c r="M200" i="7"/>
  <c r="E221" i="7" s="1"/>
  <c r="G201" i="11" l="1"/>
  <c r="H201" i="11" s="1"/>
  <c r="I201" i="10"/>
  <c r="G201" i="9"/>
  <c r="H201" i="9" s="1"/>
  <c r="E221" i="8"/>
  <c r="D201" i="8"/>
  <c r="F201" i="8" s="1"/>
  <c r="N200" i="7"/>
  <c r="I201" i="11" l="1"/>
  <c r="J201" i="10"/>
  <c r="K201" i="10" s="1"/>
  <c r="I201" i="9"/>
  <c r="G201" i="8"/>
  <c r="H201" i="8" s="1"/>
  <c r="I201" i="8" s="1"/>
  <c r="D201" i="7"/>
  <c r="F201" i="7" s="1"/>
  <c r="G201" i="7" s="1"/>
  <c r="J201" i="11" l="1"/>
  <c r="K201" i="11" s="1"/>
  <c r="L201" i="10"/>
  <c r="M201" i="10"/>
  <c r="J201" i="9"/>
  <c r="K201" i="9" s="1"/>
  <c r="H201" i="7"/>
  <c r="I201" i="7" s="1"/>
  <c r="O201" i="7"/>
  <c r="O201" i="8"/>
  <c r="L201" i="11" l="1"/>
  <c r="M201" i="11"/>
  <c r="N201" i="10"/>
  <c r="L201" i="9"/>
  <c r="M201" i="9"/>
  <c r="E223" i="9" s="1"/>
  <c r="J201" i="8"/>
  <c r="K201" i="8" s="1"/>
  <c r="L201" i="8" s="1"/>
  <c r="N201" i="11" l="1"/>
  <c r="E223" i="10"/>
  <c r="D202" i="10"/>
  <c r="F202" i="10" s="1"/>
  <c r="N201" i="9"/>
  <c r="J201" i="7"/>
  <c r="K201" i="7" s="1"/>
  <c r="L201" i="7" s="1"/>
  <c r="E223" i="11" l="1"/>
  <c r="D202" i="11"/>
  <c r="F202" i="11" s="1"/>
  <c r="G202" i="10"/>
  <c r="H202" i="10" s="1"/>
  <c r="D202" i="9"/>
  <c r="F202" i="9" s="1"/>
  <c r="N201" i="8"/>
  <c r="M201" i="8"/>
  <c r="M201" i="7"/>
  <c r="E222" i="7" s="1"/>
  <c r="G202" i="11" l="1"/>
  <c r="H202" i="11" s="1"/>
  <c r="I202" i="10"/>
  <c r="G202" i="9"/>
  <c r="H202" i="9" s="1"/>
  <c r="E222" i="8"/>
  <c r="D202" i="8"/>
  <c r="F202" i="8" s="1"/>
  <c r="N201" i="7"/>
  <c r="I202" i="11" l="1"/>
  <c r="J202" i="10"/>
  <c r="K202" i="10" s="1"/>
  <c r="I202" i="9"/>
  <c r="G202" i="8"/>
  <c r="H202" i="8" s="1"/>
  <c r="I202" i="8" s="1"/>
  <c r="D202" i="7"/>
  <c r="F202" i="7" s="1"/>
  <c r="G202" i="7" s="1"/>
  <c r="J202" i="11" l="1"/>
  <c r="K202" i="11" s="1"/>
  <c r="L202" i="10"/>
  <c r="M202" i="10"/>
  <c r="J202" i="9"/>
  <c r="K202" i="9" s="1"/>
  <c r="H202" i="7"/>
  <c r="I202" i="7" s="1"/>
  <c r="O202" i="7"/>
  <c r="O202" i="8"/>
  <c r="L202" i="11" l="1"/>
  <c r="M202" i="11"/>
  <c r="N202" i="10"/>
  <c r="L202" i="9"/>
  <c r="M202" i="9"/>
  <c r="E224" i="9" s="1"/>
  <c r="J202" i="8"/>
  <c r="K202" i="8" s="1"/>
  <c r="L202" i="8" s="1"/>
  <c r="N202" i="11" l="1"/>
  <c r="E224" i="10"/>
  <c r="D203" i="10"/>
  <c r="F203" i="10" s="1"/>
  <c r="N202" i="9"/>
  <c r="J202" i="7"/>
  <c r="K202" i="7" s="1"/>
  <c r="L202" i="7" s="1"/>
  <c r="E224" i="11" l="1"/>
  <c r="D203" i="11"/>
  <c r="F203" i="11" s="1"/>
  <c r="G203" i="10"/>
  <c r="H203" i="10" s="1"/>
  <c r="D203" i="9"/>
  <c r="F203" i="9" s="1"/>
  <c r="N202" i="8"/>
  <c r="M202" i="8"/>
  <c r="M202" i="7"/>
  <c r="E223" i="7" s="1"/>
  <c r="G203" i="11" l="1"/>
  <c r="H203" i="11" s="1"/>
  <c r="I203" i="10"/>
  <c r="G203" i="9"/>
  <c r="H203" i="9" s="1"/>
  <c r="E223" i="8"/>
  <c r="D203" i="8"/>
  <c r="F203" i="8" s="1"/>
  <c r="N202" i="7"/>
  <c r="I203" i="11" l="1"/>
  <c r="J203" i="10"/>
  <c r="K203" i="10" s="1"/>
  <c r="I203" i="9"/>
  <c r="G203" i="8"/>
  <c r="H203" i="8" s="1"/>
  <c r="I203" i="8" s="1"/>
  <c r="D203" i="7"/>
  <c r="F203" i="7" s="1"/>
  <c r="G203" i="7" s="1"/>
  <c r="J203" i="11" l="1"/>
  <c r="K203" i="11" s="1"/>
  <c r="L203" i="10"/>
  <c r="M203" i="10"/>
  <c r="J203" i="9"/>
  <c r="K203" i="9" s="1"/>
  <c r="H203" i="7"/>
  <c r="I203" i="7" s="1"/>
  <c r="O203" i="7"/>
  <c r="O203" i="8"/>
  <c r="L203" i="11" l="1"/>
  <c r="M203" i="11"/>
  <c r="N203" i="10"/>
  <c r="L203" i="9"/>
  <c r="M203" i="9"/>
  <c r="E225" i="9" s="1"/>
  <c r="J203" i="8"/>
  <c r="K203" i="8" s="1"/>
  <c r="L203" i="8" s="1"/>
  <c r="N203" i="11" l="1"/>
  <c r="E225" i="10"/>
  <c r="D204" i="10"/>
  <c r="F204" i="10" s="1"/>
  <c r="N203" i="9"/>
  <c r="J203" i="7"/>
  <c r="K203" i="7" s="1"/>
  <c r="L203" i="7" s="1"/>
  <c r="E225" i="11" l="1"/>
  <c r="D204" i="11"/>
  <c r="F204" i="11" s="1"/>
  <c r="G204" i="10"/>
  <c r="H204" i="10" s="1"/>
  <c r="D204" i="9"/>
  <c r="F204" i="9" s="1"/>
  <c r="N203" i="8"/>
  <c r="M203" i="8"/>
  <c r="M203" i="7"/>
  <c r="E224" i="7" s="1"/>
  <c r="G204" i="11" l="1"/>
  <c r="H204" i="11" s="1"/>
  <c r="I204" i="10"/>
  <c r="G204" i="9"/>
  <c r="H204" i="9" s="1"/>
  <c r="E224" i="8"/>
  <c r="D204" i="8"/>
  <c r="F204" i="8" s="1"/>
  <c r="N203" i="7"/>
  <c r="I204" i="11" l="1"/>
  <c r="J204" i="10"/>
  <c r="K204" i="10" s="1"/>
  <c r="I204" i="9"/>
  <c r="G204" i="8"/>
  <c r="H204" i="8" s="1"/>
  <c r="I204" i="8" s="1"/>
  <c r="D204" i="7"/>
  <c r="F204" i="7" s="1"/>
  <c r="G204" i="7" s="1"/>
  <c r="J204" i="11" l="1"/>
  <c r="K204" i="11" s="1"/>
  <c r="L204" i="10"/>
  <c r="M204" i="10"/>
  <c r="J204" i="9"/>
  <c r="K204" i="9" s="1"/>
  <c r="H204" i="7"/>
  <c r="I204" i="7" s="1"/>
  <c r="O204" i="7"/>
  <c r="O204" i="8"/>
  <c r="L204" i="11" l="1"/>
  <c r="M204" i="11"/>
  <c r="N204" i="10"/>
  <c r="L204" i="9"/>
  <c r="M204" i="9"/>
  <c r="E226" i="9" s="1"/>
  <c r="J204" i="8"/>
  <c r="K204" i="8" s="1"/>
  <c r="L204" i="8" s="1"/>
  <c r="N204" i="11" l="1"/>
  <c r="E226" i="10"/>
  <c r="D205" i="10"/>
  <c r="F205" i="10" s="1"/>
  <c r="N204" i="9"/>
  <c r="J204" i="7"/>
  <c r="K204" i="7" s="1"/>
  <c r="L204" i="7" s="1"/>
  <c r="E226" i="11" l="1"/>
  <c r="D205" i="11"/>
  <c r="F205" i="11" s="1"/>
  <c r="G205" i="10"/>
  <c r="H205" i="10" s="1"/>
  <c r="D205" i="9"/>
  <c r="F205" i="9" s="1"/>
  <c r="N204" i="8"/>
  <c r="M204" i="8"/>
  <c r="M204" i="7"/>
  <c r="E225" i="7" s="1"/>
  <c r="G205" i="11" l="1"/>
  <c r="H205" i="11" s="1"/>
  <c r="I205" i="10"/>
  <c r="G205" i="9"/>
  <c r="H205" i="9" s="1"/>
  <c r="E225" i="8"/>
  <c r="D205" i="8"/>
  <c r="F205" i="8" s="1"/>
  <c r="N204" i="7"/>
  <c r="I205" i="11" l="1"/>
  <c r="J205" i="10"/>
  <c r="K205" i="10" s="1"/>
  <c r="I205" i="9"/>
  <c r="G205" i="8"/>
  <c r="H205" i="8" s="1"/>
  <c r="I205" i="8" s="1"/>
  <c r="D205" i="7"/>
  <c r="F205" i="7" s="1"/>
  <c r="G205" i="7" s="1"/>
  <c r="J205" i="11" l="1"/>
  <c r="K205" i="11" s="1"/>
  <c r="L205" i="10"/>
  <c r="M205" i="10"/>
  <c r="J205" i="9"/>
  <c r="K205" i="9" s="1"/>
  <c r="H205" i="7"/>
  <c r="I205" i="7" s="1"/>
  <c r="O205" i="7"/>
  <c r="O205" i="8"/>
  <c r="L205" i="11" l="1"/>
  <c r="M205" i="11"/>
  <c r="N205" i="10"/>
  <c r="L205" i="9"/>
  <c r="M205" i="9"/>
  <c r="E227" i="9" s="1"/>
  <c r="J205" i="8"/>
  <c r="K205" i="8" s="1"/>
  <c r="L205" i="8" s="1"/>
  <c r="N205" i="11" l="1"/>
  <c r="E227" i="10"/>
  <c r="D206" i="10"/>
  <c r="F206" i="10" s="1"/>
  <c r="N205" i="9"/>
  <c r="J205" i="7"/>
  <c r="K205" i="7" s="1"/>
  <c r="L205" i="7" s="1"/>
  <c r="E227" i="11" l="1"/>
  <c r="D206" i="11"/>
  <c r="F206" i="11" s="1"/>
  <c r="G206" i="10"/>
  <c r="H206" i="10" s="1"/>
  <c r="D206" i="9"/>
  <c r="F206" i="9" s="1"/>
  <c r="N205" i="8"/>
  <c r="M205" i="8"/>
  <c r="M205" i="7"/>
  <c r="E226" i="7" s="1"/>
  <c r="G206" i="11" l="1"/>
  <c r="H206" i="11" s="1"/>
  <c r="I206" i="10"/>
  <c r="G206" i="9"/>
  <c r="H206" i="9" s="1"/>
  <c r="E226" i="8"/>
  <c r="D206" i="8"/>
  <c r="F206" i="8" s="1"/>
  <c r="N205" i="7"/>
  <c r="I206" i="11" l="1"/>
  <c r="J206" i="10"/>
  <c r="K206" i="10" s="1"/>
  <c r="I206" i="9"/>
  <c r="G206" i="8"/>
  <c r="H206" i="8" s="1"/>
  <c r="I206" i="8" s="1"/>
  <c r="D206" i="7"/>
  <c r="F206" i="7" s="1"/>
  <c r="G206" i="7" s="1"/>
  <c r="J206" i="11" l="1"/>
  <c r="K206" i="11" s="1"/>
  <c r="L206" i="10"/>
  <c r="M206" i="10"/>
  <c r="J206" i="9"/>
  <c r="K206" i="9" s="1"/>
  <c r="H206" i="7"/>
  <c r="I206" i="7" s="1"/>
  <c r="O206" i="7"/>
  <c r="O206" i="8"/>
  <c r="L206" i="11" l="1"/>
  <c r="M206" i="11"/>
  <c r="N206" i="10"/>
  <c r="L206" i="9"/>
  <c r="M206" i="9"/>
  <c r="E228" i="9" s="1"/>
  <c r="J206" i="8"/>
  <c r="K206" i="8" s="1"/>
  <c r="L206" i="8" s="1"/>
  <c r="N206" i="11" l="1"/>
  <c r="E228" i="10"/>
  <c r="D207" i="10"/>
  <c r="F207" i="10" s="1"/>
  <c r="N206" i="9"/>
  <c r="J206" i="7"/>
  <c r="K206" i="7" s="1"/>
  <c r="L206" i="7" s="1"/>
  <c r="E228" i="11" l="1"/>
  <c r="D207" i="11"/>
  <c r="F207" i="11" s="1"/>
  <c r="G207" i="10"/>
  <c r="H207" i="10" s="1"/>
  <c r="D207" i="9"/>
  <c r="F207" i="9" s="1"/>
  <c r="N206" i="8"/>
  <c r="M206" i="8"/>
  <c r="M206" i="7"/>
  <c r="E227" i="7" s="1"/>
  <c r="G207" i="11" l="1"/>
  <c r="H207" i="11" s="1"/>
  <c r="I207" i="10"/>
  <c r="G207" i="9"/>
  <c r="H207" i="9" s="1"/>
  <c r="E227" i="8"/>
  <c r="D207" i="8"/>
  <c r="F207" i="8" s="1"/>
  <c r="N206" i="7"/>
  <c r="I207" i="11" l="1"/>
  <c r="J207" i="10"/>
  <c r="K207" i="10" s="1"/>
  <c r="I207" i="9"/>
  <c r="G207" i="8"/>
  <c r="H207" i="8" s="1"/>
  <c r="I207" i="8" s="1"/>
  <c r="D207" i="7"/>
  <c r="F207" i="7" s="1"/>
  <c r="G207" i="7" s="1"/>
  <c r="J207" i="11" l="1"/>
  <c r="K207" i="11" s="1"/>
  <c r="L207" i="10"/>
  <c r="M207" i="10"/>
  <c r="J207" i="9"/>
  <c r="K207" i="9" s="1"/>
  <c r="H207" i="7"/>
  <c r="I207" i="7" s="1"/>
  <c r="O207" i="7"/>
  <c r="O207" i="8"/>
  <c r="L207" i="11" l="1"/>
  <c r="M207" i="11"/>
  <c r="N207" i="10"/>
  <c r="L207" i="9"/>
  <c r="M207" i="9"/>
  <c r="E229" i="9" s="1"/>
  <c r="J207" i="8"/>
  <c r="K207" i="8" s="1"/>
  <c r="L207" i="8" s="1"/>
  <c r="N207" i="11" l="1"/>
  <c r="E229" i="10"/>
  <c r="D208" i="10"/>
  <c r="F208" i="10" s="1"/>
  <c r="N207" i="9"/>
  <c r="J207" i="7"/>
  <c r="K207" i="7" s="1"/>
  <c r="L207" i="7" s="1"/>
  <c r="E229" i="11" l="1"/>
  <c r="D208" i="11"/>
  <c r="F208" i="11" s="1"/>
  <c r="G208" i="10"/>
  <c r="H208" i="10" s="1"/>
  <c r="D208" i="9"/>
  <c r="F208" i="9" s="1"/>
  <c r="N207" i="8"/>
  <c r="M207" i="8"/>
  <c r="M207" i="7"/>
  <c r="E228" i="7" s="1"/>
  <c r="G208" i="11" l="1"/>
  <c r="H208" i="11" s="1"/>
  <c r="I208" i="10"/>
  <c r="G208" i="9"/>
  <c r="H208" i="9" s="1"/>
  <c r="E228" i="8"/>
  <c r="D208" i="8"/>
  <c r="F208" i="8" s="1"/>
  <c r="N207" i="7"/>
  <c r="I208" i="11" l="1"/>
  <c r="J208" i="10"/>
  <c r="K208" i="10" s="1"/>
  <c r="I208" i="9"/>
  <c r="G208" i="8"/>
  <c r="H208" i="8" s="1"/>
  <c r="I208" i="8" s="1"/>
  <c r="D208" i="7"/>
  <c r="F208" i="7" s="1"/>
  <c r="G208" i="7" s="1"/>
  <c r="J208" i="11" l="1"/>
  <c r="K208" i="11" s="1"/>
  <c r="L208" i="10"/>
  <c r="M208" i="10"/>
  <c r="J208" i="9"/>
  <c r="K208" i="9" s="1"/>
  <c r="H208" i="7"/>
  <c r="I208" i="7" s="1"/>
  <c r="O208" i="7"/>
  <c r="O208" i="8"/>
  <c r="L208" i="11" l="1"/>
  <c r="M208" i="11"/>
  <c r="N208" i="10"/>
  <c r="L208" i="9"/>
  <c r="M208" i="9"/>
  <c r="E230" i="9" s="1"/>
  <c r="J208" i="8"/>
  <c r="K208" i="8" s="1"/>
  <c r="L208" i="8" s="1"/>
  <c r="N208" i="11" l="1"/>
  <c r="E230" i="10"/>
  <c r="D209" i="10"/>
  <c r="F209" i="10" s="1"/>
  <c r="N208" i="9"/>
  <c r="J208" i="7"/>
  <c r="K208" i="7" s="1"/>
  <c r="L208" i="7" s="1"/>
  <c r="E230" i="11" l="1"/>
  <c r="D209" i="11"/>
  <c r="F209" i="11" s="1"/>
  <c r="G209" i="10"/>
  <c r="H209" i="10" s="1"/>
  <c r="D209" i="9"/>
  <c r="F209" i="9" s="1"/>
  <c r="N208" i="8"/>
  <c r="M208" i="8"/>
  <c r="M208" i="7"/>
  <c r="E229" i="7" s="1"/>
  <c r="G209" i="11" l="1"/>
  <c r="H209" i="11" s="1"/>
  <c r="I209" i="10"/>
  <c r="G209" i="9"/>
  <c r="H209" i="9" s="1"/>
  <c r="E229" i="8"/>
  <c r="D209" i="8"/>
  <c r="F209" i="8" s="1"/>
  <c r="N208" i="7"/>
  <c r="I209" i="11" l="1"/>
  <c r="J209" i="10"/>
  <c r="K209" i="10" s="1"/>
  <c r="I209" i="9"/>
  <c r="G209" i="8"/>
  <c r="H209" i="8" s="1"/>
  <c r="I209" i="8" s="1"/>
  <c r="D209" i="7"/>
  <c r="F209" i="7" s="1"/>
  <c r="G209" i="7" s="1"/>
  <c r="J209" i="11" l="1"/>
  <c r="K209" i="11" s="1"/>
  <c r="L209" i="10"/>
  <c r="M209" i="10"/>
  <c r="J209" i="9"/>
  <c r="K209" i="9" s="1"/>
  <c r="H209" i="7"/>
  <c r="I209" i="7" s="1"/>
  <c r="O209" i="7"/>
  <c r="O209" i="8"/>
  <c r="L209" i="11" l="1"/>
  <c r="M209" i="11"/>
  <c r="N209" i="10"/>
  <c r="L209" i="9"/>
  <c r="M209" i="9"/>
  <c r="E231" i="9" s="1"/>
  <c r="J209" i="8"/>
  <c r="K209" i="8" s="1"/>
  <c r="L209" i="8" s="1"/>
  <c r="N209" i="11" l="1"/>
  <c r="E231" i="10"/>
  <c r="D210" i="10"/>
  <c r="F210" i="10" s="1"/>
  <c r="N209" i="9"/>
  <c r="J209" i="7"/>
  <c r="K209" i="7" s="1"/>
  <c r="L209" i="7" s="1"/>
  <c r="E231" i="11" l="1"/>
  <c r="D210" i="11"/>
  <c r="F210" i="11" s="1"/>
  <c r="G210" i="10"/>
  <c r="H210" i="10" s="1"/>
  <c r="D210" i="9"/>
  <c r="F210" i="9" s="1"/>
  <c r="N209" i="8"/>
  <c r="M209" i="8"/>
  <c r="M209" i="7"/>
  <c r="E230" i="7" s="1"/>
  <c r="G210" i="11" l="1"/>
  <c r="H210" i="11" s="1"/>
  <c r="I210" i="10"/>
  <c r="G210" i="9"/>
  <c r="H210" i="9" s="1"/>
  <c r="E230" i="8"/>
  <c r="D210" i="8"/>
  <c r="F210" i="8" s="1"/>
  <c r="N209" i="7"/>
  <c r="I210" i="11" l="1"/>
  <c r="J210" i="10"/>
  <c r="K210" i="10" s="1"/>
  <c r="I210" i="9"/>
  <c r="G210" i="8"/>
  <c r="H210" i="8" s="1"/>
  <c r="I210" i="8" s="1"/>
  <c r="D210" i="7"/>
  <c r="F210" i="7" s="1"/>
  <c r="G210" i="7" s="1"/>
  <c r="J210" i="11" l="1"/>
  <c r="K210" i="11" s="1"/>
  <c r="L210" i="10"/>
  <c r="M210" i="10"/>
  <c r="J210" i="9"/>
  <c r="K210" i="9" s="1"/>
  <c r="H210" i="7"/>
  <c r="I210" i="7" s="1"/>
  <c r="O210" i="7"/>
  <c r="O210" i="8"/>
  <c r="L210" i="11" l="1"/>
  <c r="M210" i="11"/>
  <c r="N210" i="10"/>
  <c r="L210" i="9"/>
  <c r="M210" i="9"/>
  <c r="E232" i="9" s="1"/>
  <c r="J210" i="8"/>
  <c r="K210" i="8" s="1"/>
  <c r="L210" i="8" s="1"/>
  <c r="N210" i="11" l="1"/>
  <c r="E232" i="10"/>
  <c r="D211" i="10"/>
  <c r="F211" i="10" s="1"/>
  <c r="N210" i="9"/>
  <c r="J210" i="7"/>
  <c r="K210" i="7" s="1"/>
  <c r="L210" i="7" s="1"/>
  <c r="E232" i="11" l="1"/>
  <c r="D211" i="11"/>
  <c r="F211" i="11" s="1"/>
  <c r="G211" i="10"/>
  <c r="H211" i="10" s="1"/>
  <c r="D211" i="9"/>
  <c r="F211" i="9" s="1"/>
  <c r="N210" i="8"/>
  <c r="M210" i="8"/>
  <c r="M210" i="7"/>
  <c r="E231" i="7" s="1"/>
  <c r="G211" i="11" l="1"/>
  <c r="H211" i="11" s="1"/>
  <c r="I211" i="10"/>
  <c r="G211" i="9"/>
  <c r="H211" i="9" s="1"/>
  <c r="E231" i="8"/>
  <c r="D211" i="8"/>
  <c r="F211" i="8" s="1"/>
  <c r="N210" i="7"/>
  <c r="I211" i="11" l="1"/>
  <c r="J211" i="10"/>
  <c r="K211" i="10" s="1"/>
  <c r="I211" i="9"/>
  <c r="G211" i="8"/>
  <c r="H211" i="8" s="1"/>
  <c r="I211" i="8" s="1"/>
  <c r="D211" i="7"/>
  <c r="F211" i="7" s="1"/>
  <c r="G211" i="7" s="1"/>
  <c r="J211" i="11" l="1"/>
  <c r="K211" i="11" s="1"/>
  <c r="L211" i="10"/>
  <c r="M211" i="10"/>
  <c r="J211" i="9"/>
  <c r="K211" i="9" s="1"/>
  <c r="H211" i="7"/>
  <c r="I211" i="7" s="1"/>
  <c r="O211" i="7"/>
  <c r="O211" i="8"/>
  <c r="L211" i="11" l="1"/>
  <c r="M211" i="11"/>
  <c r="N211" i="10"/>
  <c r="L211" i="9"/>
  <c r="M211" i="9"/>
  <c r="E233" i="9" s="1"/>
  <c r="J211" i="8"/>
  <c r="K211" i="8" s="1"/>
  <c r="L211" i="8" s="1"/>
  <c r="N211" i="11" l="1"/>
  <c r="E233" i="10"/>
  <c r="D212" i="10"/>
  <c r="F212" i="10" s="1"/>
  <c r="N211" i="9"/>
  <c r="J211" i="7"/>
  <c r="K211" i="7" s="1"/>
  <c r="L211" i="7" s="1"/>
  <c r="E233" i="11" l="1"/>
  <c r="D212" i="11"/>
  <c r="F212" i="11" s="1"/>
  <c r="G212" i="10"/>
  <c r="H212" i="10" s="1"/>
  <c r="D212" i="9"/>
  <c r="F212" i="9" s="1"/>
  <c r="N211" i="8"/>
  <c r="M211" i="8"/>
  <c r="M211" i="7"/>
  <c r="E232" i="7" s="1"/>
  <c r="G212" i="11" l="1"/>
  <c r="H212" i="11" s="1"/>
  <c r="I212" i="10"/>
  <c r="G212" i="9"/>
  <c r="H212" i="9" s="1"/>
  <c r="E232" i="8"/>
  <c r="D212" i="8"/>
  <c r="F212" i="8" s="1"/>
  <c r="N211" i="7"/>
  <c r="I212" i="11" l="1"/>
  <c r="J212" i="10"/>
  <c r="K212" i="10" s="1"/>
  <c r="I212" i="9"/>
  <c r="G212" i="8"/>
  <c r="H212" i="8" s="1"/>
  <c r="I212" i="8" s="1"/>
  <c r="D212" i="7"/>
  <c r="F212" i="7" s="1"/>
  <c r="G212" i="7" s="1"/>
  <c r="J212" i="11" l="1"/>
  <c r="K212" i="11" s="1"/>
  <c r="L212" i="10"/>
  <c r="M212" i="10"/>
  <c r="J212" i="9"/>
  <c r="K212" i="9" s="1"/>
  <c r="H212" i="7"/>
  <c r="I212" i="7" s="1"/>
  <c r="O212" i="7"/>
  <c r="O212" i="8"/>
  <c r="L212" i="11" l="1"/>
  <c r="M212" i="11"/>
  <c r="N212" i="10"/>
  <c r="L212" i="9"/>
  <c r="M212" i="9"/>
  <c r="E234" i="9" s="1"/>
  <c r="J212" i="8"/>
  <c r="K212" i="8" s="1"/>
  <c r="L212" i="8" s="1"/>
  <c r="N212" i="11" l="1"/>
  <c r="E234" i="10"/>
  <c r="D213" i="10"/>
  <c r="F213" i="10" s="1"/>
  <c r="N212" i="9"/>
  <c r="J212" i="7"/>
  <c r="K212" i="7" s="1"/>
  <c r="L212" i="7" s="1"/>
  <c r="E234" i="11" l="1"/>
  <c r="D213" i="11"/>
  <c r="F213" i="11" s="1"/>
  <c r="G213" i="10"/>
  <c r="H213" i="10" s="1"/>
  <c r="D213" i="9"/>
  <c r="F213" i="9" s="1"/>
  <c r="N212" i="8"/>
  <c r="M212" i="8"/>
  <c r="M212" i="7"/>
  <c r="E233" i="7" s="1"/>
  <c r="G213" i="11" l="1"/>
  <c r="H213" i="11" s="1"/>
  <c r="I213" i="10"/>
  <c r="G213" i="9"/>
  <c r="H213" i="9" s="1"/>
  <c r="E233" i="8"/>
  <c r="D213" i="8"/>
  <c r="F213" i="8" s="1"/>
  <c r="N212" i="7"/>
  <c r="I213" i="11" l="1"/>
  <c r="J213" i="10"/>
  <c r="K213" i="10" s="1"/>
  <c r="I213" i="9"/>
  <c r="G213" i="8"/>
  <c r="H213" i="8" s="1"/>
  <c r="I213" i="8" s="1"/>
  <c r="D213" i="7"/>
  <c r="F213" i="7" s="1"/>
  <c r="G213" i="7" s="1"/>
  <c r="J213" i="11" l="1"/>
  <c r="K213" i="11" s="1"/>
  <c r="L213" i="10"/>
  <c r="M213" i="10"/>
  <c r="J213" i="9"/>
  <c r="K213" i="9" s="1"/>
  <c r="H213" i="7"/>
  <c r="I213" i="7" s="1"/>
  <c r="O213" i="7"/>
  <c r="O213" i="8"/>
  <c r="L213" i="11" l="1"/>
  <c r="M213" i="11"/>
  <c r="N213" i="10"/>
  <c r="L213" i="9"/>
  <c r="M213" i="9"/>
  <c r="E235" i="9" s="1"/>
  <c r="J213" i="8"/>
  <c r="K213" i="8" s="1"/>
  <c r="L213" i="8" s="1"/>
  <c r="N213" i="11" l="1"/>
  <c r="E235" i="10"/>
  <c r="D214" i="10"/>
  <c r="F214" i="10" s="1"/>
  <c r="N213" i="9"/>
  <c r="J213" i="7"/>
  <c r="K213" i="7" s="1"/>
  <c r="L213" i="7" s="1"/>
  <c r="E235" i="11" l="1"/>
  <c r="D214" i="11"/>
  <c r="F214" i="11" s="1"/>
  <c r="G214" i="10"/>
  <c r="H214" i="10" s="1"/>
  <c r="D214" i="9"/>
  <c r="F214" i="9" s="1"/>
  <c r="N213" i="8"/>
  <c r="M213" i="8"/>
  <c r="M213" i="7"/>
  <c r="E234" i="7" s="1"/>
  <c r="G214" i="11" l="1"/>
  <c r="H214" i="11" s="1"/>
  <c r="I214" i="10"/>
  <c r="G214" i="9"/>
  <c r="H214" i="9" s="1"/>
  <c r="E234" i="8"/>
  <c r="D214" i="8"/>
  <c r="F214" i="8" s="1"/>
  <c r="N213" i="7"/>
  <c r="I214" i="11" l="1"/>
  <c r="J214" i="10"/>
  <c r="K214" i="10" s="1"/>
  <c r="I214" i="9"/>
  <c r="G214" i="8"/>
  <c r="H214" i="8" s="1"/>
  <c r="I214" i="8" s="1"/>
  <c r="D214" i="7"/>
  <c r="F214" i="7" s="1"/>
  <c r="G214" i="7" s="1"/>
  <c r="J214" i="11" l="1"/>
  <c r="K214" i="11" s="1"/>
  <c r="L214" i="10"/>
  <c r="M214" i="10"/>
  <c r="J214" i="9"/>
  <c r="K214" i="9" s="1"/>
  <c r="H214" i="7"/>
  <c r="I214" i="7" s="1"/>
  <c r="O214" i="7"/>
  <c r="O214" i="8"/>
  <c r="L214" i="11" l="1"/>
  <c r="M214" i="11"/>
  <c r="N214" i="10"/>
  <c r="L214" i="9"/>
  <c r="M214" i="9"/>
  <c r="E236" i="9" s="1"/>
  <c r="J214" i="8"/>
  <c r="K214" i="8" s="1"/>
  <c r="L214" i="8" s="1"/>
  <c r="N214" i="11" l="1"/>
  <c r="E236" i="10"/>
  <c r="D215" i="10"/>
  <c r="F215" i="10" s="1"/>
  <c r="N214" i="9"/>
  <c r="J214" i="7"/>
  <c r="K214" i="7" s="1"/>
  <c r="L214" i="7" s="1"/>
  <c r="E236" i="11" l="1"/>
  <c r="D215" i="11"/>
  <c r="F215" i="11" s="1"/>
  <c r="G215" i="10"/>
  <c r="H215" i="10" s="1"/>
  <c r="D215" i="9"/>
  <c r="F215" i="9" s="1"/>
  <c r="N214" i="8"/>
  <c r="M214" i="8"/>
  <c r="M214" i="7"/>
  <c r="E235" i="7" s="1"/>
  <c r="G215" i="11" l="1"/>
  <c r="H215" i="11" s="1"/>
  <c r="I215" i="10"/>
  <c r="G215" i="9"/>
  <c r="H215" i="9" s="1"/>
  <c r="E235" i="8"/>
  <c r="D215" i="8"/>
  <c r="F215" i="8" s="1"/>
  <c r="N214" i="7"/>
  <c r="I215" i="11" l="1"/>
  <c r="J215" i="10"/>
  <c r="K215" i="10" s="1"/>
  <c r="I215" i="9"/>
  <c r="G215" i="8"/>
  <c r="H215" i="8" s="1"/>
  <c r="I215" i="8" s="1"/>
  <c r="D215" i="7"/>
  <c r="F215" i="7" s="1"/>
  <c r="G215" i="7" s="1"/>
  <c r="J215" i="11" l="1"/>
  <c r="K215" i="11" s="1"/>
  <c r="L215" i="10"/>
  <c r="M215" i="10"/>
  <c r="J215" i="9"/>
  <c r="K215" i="9" s="1"/>
  <c r="H215" i="7"/>
  <c r="I215" i="7" s="1"/>
  <c r="O215" i="7"/>
  <c r="O215" i="8"/>
  <c r="L215" i="11" l="1"/>
  <c r="M215" i="11"/>
  <c r="N215" i="10"/>
  <c r="L215" i="9"/>
  <c r="M215" i="9"/>
  <c r="E237" i="9" s="1"/>
  <c r="J215" i="8"/>
  <c r="K215" i="8" s="1"/>
  <c r="L215" i="8" s="1"/>
  <c r="N215" i="11" l="1"/>
  <c r="E237" i="10"/>
  <c r="D216" i="10"/>
  <c r="F216" i="10" s="1"/>
  <c r="N215" i="9"/>
  <c r="J215" i="7"/>
  <c r="K215" i="7" s="1"/>
  <c r="L215" i="7" s="1"/>
  <c r="E237" i="11" l="1"/>
  <c r="D216" i="11"/>
  <c r="F216" i="11" s="1"/>
  <c r="G216" i="10"/>
  <c r="H216" i="10" s="1"/>
  <c r="D216" i="9"/>
  <c r="F216" i="9" s="1"/>
  <c r="N215" i="8"/>
  <c r="M215" i="8"/>
  <c r="M215" i="7"/>
  <c r="E236" i="7" s="1"/>
  <c r="G216" i="11" l="1"/>
  <c r="H216" i="11" s="1"/>
  <c r="I216" i="10"/>
  <c r="G216" i="9"/>
  <c r="H216" i="9" s="1"/>
  <c r="E236" i="8"/>
  <c r="D216" i="8"/>
  <c r="F216" i="8" s="1"/>
  <c r="N215" i="7"/>
  <c r="I216" i="11" l="1"/>
  <c r="J216" i="10"/>
  <c r="K216" i="10" s="1"/>
  <c r="I216" i="9"/>
  <c r="G216" i="8"/>
  <c r="H216" i="8" s="1"/>
  <c r="I216" i="8" s="1"/>
  <c r="D216" i="7"/>
  <c r="F216" i="7" s="1"/>
  <c r="G216" i="7" s="1"/>
  <c r="J216" i="11" l="1"/>
  <c r="K216" i="11" s="1"/>
  <c r="L216" i="10"/>
  <c r="M216" i="10"/>
  <c r="J216" i="9"/>
  <c r="K216" i="9" s="1"/>
  <c r="H216" i="7"/>
  <c r="I216" i="7" s="1"/>
  <c r="O216" i="7"/>
  <c r="O216" i="8"/>
  <c r="L216" i="11" l="1"/>
  <c r="M216" i="11"/>
  <c r="N216" i="10"/>
  <c r="L216" i="9"/>
  <c r="M216" i="9"/>
  <c r="E238" i="9" s="1"/>
  <c r="J216" i="8"/>
  <c r="K216" i="8" s="1"/>
  <c r="L216" i="8" s="1"/>
  <c r="N216" i="11" l="1"/>
  <c r="E238" i="10"/>
  <c r="D217" i="10"/>
  <c r="F217" i="10" s="1"/>
  <c r="N216" i="9"/>
  <c r="J216" i="7"/>
  <c r="K216" i="7" s="1"/>
  <c r="L216" i="7" s="1"/>
  <c r="E238" i="11" l="1"/>
  <c r="D217" i="11"/>
  <c r="F217" i="11" s="1"/>
  <c r="G217" i="10"/>
  <c r="H217" i="10" s="1"/>
  <c r="D217" i="9"/>
  <c r="F217" i="9" s="1"/>
  <c r="N216" i="8"/>
  <c r="M216" i="8"/>
  <c r="M216" i="7"/>
  <c r="E237" i="7" s="1"/>
  <c r="G217" i="11" l="1"/>
  <c r="H217" i="11" s="1"/>
  <c r="I217" i="10"/>
  <c r="G217" i="9"/>
  <c r="H217" i="9" s="1"/>
  <c r="E237" i="8"/>
  <c r="D217" i="8"/>
  <c r="F217" i="8" s="1"/>
  <c r="N216" i="7"/>
  <c r="I217" i="11" l="1"/>
  <c r="J217" i="10"/>
  <c r="K217" i="10" s="1"/>
  <c r="I217" i="9"/>
  <c r="G217" i="8"/>
  <c r="H217" i="8" s="1"/>
  <c r="I217" i="8" s="1"/>
  <c r="D217" i="7"/>
  <c r="F217" i="7" s="1"/>
  <c r="G217" i="7" s="1"/>
  <c r="J217" i="11" l="1"/>
  <c r="K217" i="11" s="1"/>
  <c r="L217" i="10"/>
  <c r="M217" i="10"/>
  <c r="J217" i="9"/>
  <c r="K217" i="9" s="1"/>
  <c r="H217" i="7"/>
  <c r="I217" i="7" s="1"/>
  <c r="O217" i="7"/>
  <c r="O217" i="8"/>
  <c r="L217" i="11" l="1"/>
  <c r="M217" i="11"/>
  <c r="N217" i="10"/>
  <c r="L217" i="9"/>
  <c r="M217" i="9"/>
  <c r="E239" i="9" s="1"/>
  <c r="J217" i="8"/>
  <c r="K217" i="8" s="1"/>
  <c r="L217" i="8" s="1"/>
  <c r="N217" i="11" l="1"/>
  <c r="E239" i="10"/>
  <c r="D218" i="10"/>
  <c r="F218" i="10" s="1"/>
  <c r="N217" i="9"/>
  <c r="J217" i="7"/>
  <c r="K217" i="7" s="1"/>
  <c r="L217" i="7" s="1"/>
  <c r="E239" i="11" l="1"/>
  <c r="D218" i="11"/>
  <c r="F218" i="11" s="1"/>
  <c r="G218" i="10"/>
  <c r="H218" i="10" s="1"/>
  <c r="D218" i="9"/>
  <c r="F218" i="9" s="1"/>
  <c r="N217" i="8"/>
  <c r="M217" i="8"/>
  <c r="M217" i="7"/>
  <c r="E238" i="7" s="1"/>
  <c r="G218" i="11" l="1"/>
  <c r="H218" i="11" s="1"/>
  <c r="I218" i="10"/>
  <c r="G218" i="9"/>
  <c r="H218" i="9" s="1"/>
  <c r="E238" i="8"/>
  <c r="D218" i="8"/>
  <c r="F218" i="8" s="1"/>
  <c r="N217" i="7"/>
  <c r="I218" i="11" l="1"/>
  <c r="J218" i="10"/>
  <c r="K218" i="10" s="1"/>
  <c r="I218" i="9"/>
  <c r="G218" i="8"/>
  <c r="H218" i="8" s="1"/>
  <c r="I218" i="8" s="1"/>
  <c r="D218" i="7"/>
  <c r="F218" i="7" s="1"/>
  <c r="G218" i="7" s="1"/>
  <c r="J218" i="11" l="1"/>
  <c r="K218" i="11" s="1"/>
  <c r="L218" i="10"/>
  <c r="M218" i="10"/>
  <c r="J218" i="9"/>
  <c r="K218" i="9" s="1"/>
  <c r="H218" i="7"/>
  <c r="I218" i="7" s="1"/>
  <c r="O218" i="7"/>
  <c r="O218" i="8"/>
  <c r="L218" i="11" l="1"/>
  <c r="M218" i="11"/>
  <c r="N218" i="10"/>
  <c r="L218" i="9"/>
  <c r="M218" i="9"/>
  <c r="E240" i="9" s="1"/>
  <c r="J218" i="8"/>
  <c r="K218" i="8" s="1"/>
  <c r="L218" i="8" s="1"/>
  <c r="N218" i="11" l="1"/>
  <c r="E240" i="10"/>
  <c r="D219" i="10"/>
  <c r="F219" i="10" s="1"/>
  <c r="N218" i="9"/>
  <c r="J218" i="7"/>
  <c r="K218" i="7" s="1"/>
  <c r="L218" i="7" s="1"/>
  <c r="E240" i="11" l="1"/>
  <c r="D219" i="11"/>
  <c r="F219" i="11" s="1"/>
  <c r="G219" i="10"/>
  <c r="H219" i="10" s="1"/>
  <c r="D219" i="9"/>
  <c r="F219" i="9" s="1"/>
  <c r="N218" i="8"/>
  <c r="M218" i="8"/>
  <c r="M218" i="7"/>
  <c r="E239" i="7" s="1"/>
  <c r="G219" i="11" l="1"/>
  <c r="H219" i="11" s="1"/>
  <c r="I219" i="10"/>
  <c r="G219" i="9"/>
  <c r="H219" i="9" s="1"/>
  <c r="E239" i="8"/>
  <c r="D219" i="8"/>
  <c r="F219" i="8" s="1"/>
  <c r="N218" i="7"/>
  <c r="I219" i="11" l="1"/>
  <c r="J219" i="10"/>
  <c r="K219" i="10" s="1"/>
  <c r="I219" i="9"/>
  <c r="G219" i="8"/>
  <c r="H219" i="8" s="1"/>
  <c r="I219" i="8" s="1"/>
  <c r="D219" i="7"/>
  <c r="F219" i="7" s="1"/>
  <c r="G219" i="7" s="1"/>
  <c r="J219" i="11" l="1"/>
  <c r="K219" i="11" s="1"/>
  <c r="L219" i="10"/>
  <c r="M219" i="10"/>
  <c r="J219" i="9"/>
  <c r="K219" i="9" s="1"/>
  <c r="H219" i="7"/>
  <c r="I219" i="7" s="1"/>
  <c r="O219" i="7"/>
  <c r="O219" i="8"/>
  <c r="L219" i="11" l="1"/>
  <c r="M219" i="11"/>
  <c r="N219" i="10"/>
  <c r="L219" i="9"/>
  <c r="M219" i="9"/>
  <c r="E241" i="9" s="1"/>
  <c r="J219" i="8"/>
  <c r="K219" i="8" s="1"/>
  <c r="L219" i="8" s="1"/>
  <c r="N219" i="11" l="1"/>
  <c r="E241" i="10"/>
  <c r="D220" i="10"/>
  <c r="F220" i="10" s="1"/>
  <c r="N219" i="9"/>
  <c r="J219" i="7"/>
  <c r="K219" i="7" s="1"/>
  <c r="L219" i="7" s="1"/>
  <c r="E241" i="11" l="1"/>
  <c r="D220" i="11"/>
  <c r="F220" i="11" s="1"/>
  <c r="G220" i="10"/>
  <c r="H220" i="10" s="1"/>
  <c r="D220" i="9"/>
  <c r="F220" i="9" s="1"/>
  <c r="N219" i="8"/>
  <c r="M219" i="8"/>
  <c r="M219" i="7"/>
  <c r="E240" i="7" s="1"/>
  <c r="G220" i="11" l="1"/>
  <c r="H220" i="11" s="1"/>
  <c r="I220" i="10"/>
  <c r="G220" i="9"/>
  <c r="H220" i="9" s="1"/>
  <c r="E240" i="8"/>
  <c r="D220" i="8"/>
  <c r="F220" i="8" s="1"/>
  <c r="N219" i="7"/>
  <c r="I220" i="11" l="1"/>
  <c r="J220" i="10"/>
  <c r="K220" i="10" s="1"/>
  <c r="I220" i="9"/>
  <c r="G220" i="8"/>
  <c r="H220" i="8" s="1"/>
  <c r="I220" i="8" s="1"/>
  <c r="D220" i="7"/>
  <c r="F220" i="7" s="1"/>
  <c r="G220" i="7" s="1"/>
  <c r="J220" i="11" l="1"/>
  <c r="K220" i="11" s="1"/>
  <c r="L220" i="10"/>
  <c r="M220" i="10"/>
  <c r="J220" i="9"/>
  <c r="K220" i="9" s="1"/>
  <c r="H220" i="7"/>
  <c r="I220" i="7" s="1"/>
  <c r="O220" i="7"/>
  <c r="O220" i="8"/>
  <c r="L220" i="11" l="1"/>
  <c r="M220" i="11"/>
  <c r="N220" i="10"/>
  <c r="L220" i="9"/>
  <c r="M220" i="9"/>
  <c r="E242" i="9" s="1"/>
  <c r="J220" i="8"/>
  <c r="K220" i="8" s="1"/>
  <c r="L220" i="8" s="1"/>
  <c r="N220" i="11" l="1"/>
  <c r="E242" i="10"/>
  <c r="D221" i="10"/>
  <c r="F221" i="10" s="1"/>
  <c r="N220" i="9"/>
  <c r="J220" i="7"/>
  <c r="K220" i="7" s="1"/>
  <c r="L220" i="7" s="1"/>
  <c r="E242" i="11" l="1"/>
  <c r="D221" i="11"/>
  <c r="F221" i="11" s="1"/>
  <c r="G221" i="10"/>
  <c r="H221" i="10" s="1"/>
  <c r="D221" i="9"/>
  <c r="F221" i="9" s="1"/>
  <c r="N220" i="8"/>
  <c r="M220" i="8"/>
  <c r="M220" i="7"/>
  <c r="E241" i="7" s="1"/>
  <c r="G221" i="11" l="1"/>
  <c r="H221" i="11" s="1"/>
  <c r="I221" i="10"/>
  <c r="G221" i="9"/>
  <c r="H221" i="9" s="1"/>
  <c r="E241" i="8"/>
  <c r="D221" i="8"/>
  <c r="F221" i="8" s="1"/>
  <c r="N220" i="7"/>
  <c r="I221" i="11" l="1"/>
  <c r="J221" i="10"/>
  <c r="K221" i="10" s="1"/>
  <c r="I221" i="9"/>
  <c r="G221" i="8"/>
  <c r="H221" i="8" s="1"/>
  <c r="I221" i="8" s="1"/>
  <c r="D221" i="7"/>
  <c r="F221" i="7" s="1"/>
  <c r="G221" i="7" s="1"/>
  <c r="J221" i="11" l="1"/>
  <c r="K221" i="11" s="1"/>
  <c r="L221" i="10"/>
  <c r="M221" i="10"/>
  <c r="J221" i="9"/>
  <c r="K221" i="9" s="1"/>
  <c r="H221" i="7"/>
  <c r="I221" i="7" s="1"/>
  <c r="O221" i="7"/>
  <c r="O221" i="8"/>
  <c r="L221" i="11" l="1"/>
  <c r="M221" i="11"/>
  <c r="N221" i="10"/>
  <c r="L221" i="9"/>
  <c r="M221" i="9"/>
  <c r="E243" i="9" s="1"/>
  <c r="J221" i="8"/>
  <c r="K221" i="8" s="1"/>
  <c r="L221" i="8" s="1"/>
  <c r="N221" i="11" l="1"/>
  <c r="E243" i="10"/>
  <c r="D222" i="10"/>
  <c r="F222" i="10" s="1"/>
  <c r="N221" i="9"/>
  <c r="J221" i="7"/>
  <c r="K221" i="7" s="1"/>
  <c r="L221" i="7" s="1"/>
  <c r="E243" i="11" l="1"/>
  <c r="D222" i="11"/>
  <c r="F222" i="11" s="1"/>
  <c r="G222" i="10"/>
  <c r="H222" i="10" s="1"/>
  <c r="D222" i="9"/>
  <c r="F222" i="9" s="1"/>
  <c r="N221" i="8"/>
  <c r="M221" i="8"/>
  <c r="M221" i="7"/>
  <c r="E242" i="7" s="1"/>
  <c r="G222" i="11" l="1"/>
  <c r="H222" i="11" s="1"/>
  <c r="I222" i="10"/>
  <c r="G222" i="9"/>
  <c r="H222" i="9" s="1"/>
  <c r="E242" i="8"/>
  <c r="D222" i="8"/>
  <c r="F222" i="8" s="1"/>
  <c r="N221" i="7"/>
  <c r="I222" i="11" l="1"/>
  <c r="J222" i="10"/>
  <c r="K222" i="10" s="1"/>
  <c r="I222" i="9"/>
  <c r="G222" i="8"/>
  <c r="H222" i="8" s="1"/>
  <c r="I222" i="8" s="1"/>
  <c r="D222" i="7"/>
  <c r="F222" i="7" s="1"/>
  <c r="G222" i="7" s="1"/>
  <c r="J222" i="11" l="1"/>
  <c r="K222" i="11" s="1"/>
  <c r="L222" i="10"/>
  <c r="M222" i="10"/>
  <c r="J222" i="9"/>
  <c r="K222" i="9" s="1"/>
  <c r="H222" i="7"/>
  <c r="I222" i="7" s="1"/>
  <c r="O222" i="7"/>
  <c r="O222" i="8"/>
  <c r="L222" i="11" l="1"/>
  <c r="M222" i="11"/>
  <c r="N222" i="10"/>
  <c r="L222" i="9"/>
  <c r="M222" i="9"/>
  <c r="E244" i="9" s="1"/>
  <c r="J222" i="8"/>
  <c r="K222" i="8" s="1"/>
  <c r="L222" i="8" s="1"/>
  <c r="N222" i="11" l="1"/>
  <c r="E244" i="10"/>
  <c r="D223" i="10"/>
  <c r="F223" i="10" s="1"/>
  <c r="N222" i="9"/>
  <c r="J222" i="7"/>
  <c r="K222" i="7" s="1"/>
  <c r="L222" i="7" s="1"/>
  <c r="E244" i="11" l="1"/>
  <c r="D223" i="11"/>
  <c r="F223" i="11" s="1"/>
  <c r="G223" i="10"/>
  <c r="H223" i="10" s="1"/>
  <c r="D223" i="9"/>
  <c r="F223" i="9" s="1"/>
  <c r="N222" i="8"/>
  <c r="M222" i="8"/>
  <c r="M222" i="7"/>
  <c r="E243" i="7" s="1"/>
  <c r="G223" i="11" l="1"/>
  <c r="H223" i="11" s="1"/>
  <c r="I223" i="10"/>
  <c r="G223" i="9"/>
  <c r="H223" i="9" s="1"/>
  <c r="E243" i="8"/>
  <c r="D223" i="8"/>
  <c r="F223" i="8" s="1"/>
  <c r="N222" i="7"/>
  <c r="I223" i="11" l="1"/>
  <c r="J223" i="10"/>
  <c r="K223" i="10" s="1"/>
  <c r="I223" i="9"/>
  <c r="G223" i="8"/>
  <c r="H223" i="8" s="1"/>
  <c r="I223" i="8" s="1"/>
  <c r="D223" i="7"/>
  <c r="F223" i="7" s="1"/>
  <c r="G223" i="7" s="1"/>
  <c r="J223" i="11" l="1"/>
  <c r="K223" i="11" s="1"/>
  <c r="L223" i="10"/>
  <c r="M223" i="10"/>
  <c r="J223" i="9"/>
  <c r="K223" i="9" s="1"/>
  <c r="H223" i="7"/>
  <c r="I223" i="7" s="1"/>
  <c r="O223" i="7"/>
  <c r="O223" i="8"/>
  <c r="L223" i="11" l="1"/>
  <c r="M223" i="11"/>
  <c r="N223" i="10"/>
  <c r="L223" i="9"/>
  <c r="M223" i="9"/>
  <c r="E245" i="9" s="1"/>
  <c r="J223" i="8"/>
  <c r="K223" i="8" s="1"/>
  <c r="L223" i="8" s="1"/>
  <c r="N223" i="11" l="1"/>
  <c r="E245" i="10"/>
  <c r="D224" i="10"/>
  <c r="F224" i="10" s="1"/>
  <c r="N223" i="9"/>
  <c r="J223" i="7"/>
  <c r="K223" i="7" s="1"/>
  <c r="L223" i="7" s="1"/>
  <c r="E245" i="11" l="1"/>
  <c r="D224" i="11"/>
  <c r="F224" i="11" s="1"/>
  <c r="G224" i="10"/>
  <c r="H224" i="10" s="1"/>
  <c r="D224" i="9"/>
  <c r="F224" i="9" s="1"/>
  <c r="N223" i="8"/>
  <c r="M223" i="8"/>
  <c r="M223" i="7"/>
  <c r="E244" i="7" s="1"/>
  <c r="G224" i="11" l="1"/>
  <c r="H224" i="11" s="1"/>
  <c r="I224" i="10"/>
  <c r="G224" i="9"/>
  <c r="H224" i="9" s="1"/>
  <c r="E244" i="8"/>
  <c r="D224" i="8"/>
  <c r="F224" i="8" s="1"/>
  <c r="N223" i="7"/>
  <c r="I224" i="11" l="1"/>
  <c r="J224" i="10"/>
  <c r="K224" i="10" s="1"/>
  <c r="I224" i="9"/>
  <c r="G224" i="8"/>
  <c r="H224" i="8" s="1"/>
  <c r="I224" i="8" s="1"/>
  <c r="D224" i="7"/>
  <c r="F224" i="7" s="1"/>
  <c r="G224" i="7" s="1"/>
  <c r="J224" i="11" l="1"/>
  <c r="K224" i="11" s="1"/>
  <c r="L224" i="10"/>
  <c r="M224" i="10"/>
  <c r="J224" i="9"/>
  <c r="K224" i="9" s="1"/>
  <c r="H224" i="7"/>
  <c r="I224" i="7" s="1"/>
  <c r="O224" i="7"/>
  <c r="O224" i="8"/>
  <c r="L224" i="11" l="1"/>
  <c r="M224" i="11"/>
  <c r="N224" i="10"/>
  <c r="L224" i="9"/>
  <c r="M224" i="9"/>
  <c r="E246" i="9" s="1"/>
  <c r="J224" i="8"/>
  <c r="K224" i="8" s="1"/>
  <c r="L224" i="8" s="1"/>
  <c r="N224" i="11" l="1"/>
  <c r="E246" i="10"/>
  <c r="D225" i="10"/>
  <c r="F225" i="10" s="1"/>
  <c r="N224" i="9"/>
  <c r="J224" i="7"/>
  <c r="K224" i="7" s="1"/>
  <c r="L224" i="7" s="1"/>
  <c r="E246" i="11" l="1"/>
  <c r="D225" i="11"/>
  <c r="F225" i="11" s="1"/>
  <c r="G225" i="10"/>
  <c r="H225" i="10" s="1"/>
  <c r="D225" i="9"/>
  <c r="F225" i="9" s="1"/>
  <c r="N224" i="8"/>
  <c r="M224" i="8"/>
  <c r="M224" i="7"/>
  <c r="E245" i="7" s="1"/>
  <c r="G225" i="11" l="1"/>
  <c r="H225" i="11" s="1"/>
  <c r="I225" i="10"/>
  <c r="G225" i="9"/>
  <c r="H225" i="9" s="1"/>
  <c r="E245" i="8"/>
  <c r="D225" i="8"/>
  <c r="F225" i="8" s="1"/>
  <c r="N224" i="7"/>
  <c r="I225" i="11" l="1"/>
  <c r="J225" i="10"/>
  <c r="K225" i="10" s="1"/>
  <c r="I225" i="9"/>
  <c r="G225" i="8"/>
  <c r="H225" i="8" s="1"/>
  <c r="I225" i="8" s="1"/>
  <c r="D225" i="7"/>
  <c r="F225" i="7" s="1"/>
  <c r="G225" i="7" s="1"/>
  <c r="J225" i="11" l="1"/>
  <c r="K225" i="11" s="1"/>
  <c r="L225" i="10"/>
  <c r="M225" i="10"/>
  <c r="J225" i="9"/>
  <c r="K225" i="9" s="1"/>
  <c r="H225" i="7"/>
  <c r="I225" i="7" s="1"/>
  <c r="O225" i="7"/>
  <c r="O225" i="8"/>
  <c r="L225" i="11" l="1"/>
  <c r="M225" i="11"/>
  <c r="N225" i="10"/>
  <c r="L225" i="9"/>
  <c r="M225" i="9"/>
  <c r="E247" i="9" s="1"/>
  <c r="J225" i="8"/>
  <c r="K225" i="8" s="1"/>
  <c r="L225" i="8" s="1"/>
  <c r="N225" i="11" l="1"/>
  <c r="E247" i="10"/>
  <c r="D226" i="10"/>
  <c r="F226" i="10" s="1"/>
  <c r="N225" i="9"/>
  <c r="J225" i="7"/>
  <c r="K225" i="7" s="1"/>
  <c r="L225" i="7" s="1"/>
  <c r="E247" i="11" l="1"/>
  <c r="D226" i="11"/>
  <c r="F226" i="11" s="1"/>
  <c r="G226" i="10"/>
  <c r="H226" i="10" s="1"/>
  <c r="D226" i="9"/>
  <c r="F226" i="9" s="1"/>
  <c r="N225" i="8"/>
  <c r="M225" i="8"/>
  <c r="M225" i="7"/>
  <c r="E246" i="7" s="1"/>
  <c r="G226" i="11" l="1"/>
  <c r="H226" i="11" s="1"/>
  <c r="I226" i="10"/>
  <c r="G226" i="9"/>
  <c r="H226" i="9" s="1"/>
  <c r="E246" i="8"/>
  <c r="D226" i="8"/>
  <c r="F226" i="8" s="1"/>
  <c r="N225" i="7"/>
  <c r="I226" i="11" l="1"/>
  <c r="J226" i="10"/>
  <c r="K226" i="10" s="1"/>
  <c r="I226" i="9"/>
  <c r="G226" i="8"/>
  <c r="H226" i="8" s="1"/>
  <c r="I226" i="8" s="1"/>
  <c r="D226" i="7"/>
  <c r="F226" i="7" s="1"/>
  <c r="G226" i="7" s="1"/>
  <c r="J226" i="11" l="1"/>
  <c r="K226" i="11" s="1"/>
  <c r="L226" i="10"/>
  <c r="M226" i="10"/>
  <c r="J226" i="9"/>
  <c r="K226" i="9" s="1"/>
  <c r="H226" i="7"/>
  <c r="I226" i="7" s="1"/>
  <c r="O226" i="7"/>
  <c r="O226" i="8"/>
  <c r="L226" i="11" l="1"/>
  <c r="M226" i="11"/>
  <c r="N226" i="10"/>
  <c r="L226" i="9"/>
  <c r="M226" i="9"/>
  <c r="E248" i="9" s="1"/>
  <c r="J226" i="8"/>
  <c r="K226" i="8" s="1"/>
  <c r="L226" i="8" s="1"/>
  <c r="N226" i="11" l="1"/>
  <c r="E248" i="10"/>
  <c r="D227" i="10"/>
  <c r="F227" i="10" s="1"/>
  <c r="N226" i="9"/>
  <c r="J226" i="7"/>
  <c r="K226" i="7" s="1"/>
  <c r="L226" i="7" s="1"/>
  <c r="E248" i="11" l="1"/>
  <c r="D227" i="11"/>
  <c r="F227" i="11" s="1"/>
  <c r="G227" i="10"/>
  <c r="H227" i="10" s="1"/>
  <c r="D227" i="9"/>
  <c r="F227" i="9" s="1"/>
  <c r="N226" i="8"/>
  <c r="M226" i="8"/>
  <c r="M226" i="7"/>
  <c r="E247" i="7" s="1"/>
  <c r="G227" i="11" l="1"/>
  <c r="H227" i="11" s="1"/>
  <c r="I227" i="10"/>
  <c r="G227" i="9"/>
  <c r="H227" i="9" s="1"/>
  <c r="E247" i="8"/>
  <c r="D227" i="8"/>
  <c r="F227" i="8" s="1"/>
  <c r="N226" i="7"/>
  <c r="I227" i="11" l="1"/>
  <c r="J227" i="10"/>
  <c r="K227" i="10" s="1"/>
  <c r="I227" i="9"/>
  <c r="G227" i="8"/>
  <c r="H227" i="8" s="1"/>
  <c r="I227" i="8" s="1"/>
  <c r="D227" i="7"/>
  <c r="F227" i="7" s="1"/>
  <c r="G227" i="7" s="1"/>
  <c r="J227" i="11" l="1"/>
  <c r="K227" i="11" s="1"/>
  <c r="L227" i="10"/>
  <c r="M227" i="10"/>
  <c r="J227" i="9"/>
  <c r="K227" i="9" s="1"/>
  <c r="H227" i="7"/>
  <c r="I227" i="7" s="1"/>
  <c r="O227" i="7"/>
  <c r="O227" i="8"/>
  <c r="L227" i="11" l="1"/>
  <c r="M227" i="11"/>
  <c r="N227" i="10"/>
  <c r="L227" i="9"/>
  <c r="M227" i="9"/>
  <c r="E249" i="9" s="1"/>
  <c r="J227" i="8"/>
  <c r="K227" i="8" s="1"/>
  <c r="L227" i="8" s="1"/>
  <c r="N227" i="11" l="1"/>
  <c r="E249" i="10"/>
  <c r="D228" i="10"/>
  <c r="F228" i="10" s="1"/>
  <c r="N227" i="9"/>
  <c r="J227" i="7"/>
  <c r="K227" i="7" s="1"/>
  <c r="L227" i="7" s="1"/>
  <c r="E249" i="11" l="1"/>
  <c r="D228" i="11"/>
  <c r="F228" i="11" s="1"/>
  <c r="G228" i="10"/>
  <c r="H228" i="10" s="1"/>
  <c r="D228" i="9"/>
  <c r="F228" i="9" s="1"/>
  <c r="N227" i="8"/>
  <c r="M227" i="8"/>
  <c r="M227" i="7"/>
  <c r="E248" i="7" s="1"/>
  <c r="G228" i="11" l="1"/>
  <c r="H228" i="11" s="1"/>
  <c r="I228" i="10"/>
  <c r="G228" i="9"/>
  <c r="H228" i="9" s="1"/>
  <c r="E248" i="8"/>
  <c r="D228" i="8"/>
  <c r="F228" i="8" s="1"/>
  <c r="N227" i="7"/>
  <c r="I228" i="11" l="1"/>
  <c r="J228" i="10"/>
  <c r="K228" i="10" s="1"/>
  <c r="I228" i="9"/>
  <c r="G228" i="8"/>
  <c r="H228" i="8" s="1"/>
  <c r="I228" i="8" s="1"/>
  <c r="D228" i="7"/>
  <c r="F228" i="7" s="1"/>
  <c r="G228" i="7" s="1"/>
  <c r="J228" i="11" l="1"/>
  <c r="K228" i="11" s="1"/>
  <c r="L228" i="10"/>
  <c r="M228" i="10"/>
  <c r="J228" i="9"/>
  <c r="K228" i="9" s="1"/>
  <c r="H228" i="7"/>
  <c r="I228" i="7" s="1"/>
  <c r="O228" i="7"/>
  <c r="O228" i="8"/>
  <c r="L228" i="11" l="1"/>
  <c r="M228" i="11"/>
  <c r="N228" i="10"/>
  <c r="L228" i="9"/>
  <c r="M228" i="9"/>
  <c r="E250" i="9" s="1"/>
  <c r="J228" i="8"/>
  <c r="K228" i="8" s="1"/>
  <c r="L228" i="8" s="1"/>
  <c r="N228" i="11" l="1"/>
  <c r="E250" i="10"/>
  <c r="D229" i="10"/>
  <c r="F229" i="10" s="1"/>
  <c r="N228" i="9"/>
  <c r="J228" i="7"/>
  <c r="K228" i="7" s="1"/>
  <c r="L228" i="7" s="1"/>
  <c r="E250" i="11" l="1"/>
  <c r="D229" i="11"/>
  <c r="F229" i="11" s="1"/>
  <c r="G229" i="10"/>
  <c r="H229" i="10" s="1"/>
  <c r="D229" i="9"/>
  <c r="F229" i="9" s="1"/>
  <c r="N228" i="8"/>
  <c r="M228" i="8"/>
  <c r="M228" i="7"/>
  <c r="E249" i="7" s="1"/>
  <c r="G229" i="11" l="1"/>
  <c r="H229" i="11" s="1"/>
  <c r="I229" i="10"/>
  <c r="G229" i="9"/>
  <c r="H229" i="9" s="1"/>
  <c r="E249" i="8"/>
  <c r="D229" i="8"/>
  <c r="F229" i="8" s="1"/>
  <c r="N228" i="7"/>
  <c r="I229" i="11" l="1"/>
  <c r="J229" i="10"/>
  <c r="K229" i="10" s="1"/>
  <c r="I229" i="9"/>
  <c r="G229" i="8"/>
  <c r="H229" i="8" s="1"/>
  <c r="I229" i="8" s="1"/>
  <c r="D229" i="7"/>
  <c r="F229" i="7" s="1"/>
  <c r="G229" i="7" s="1"/>
  <c r="J229" i="11" l="1"/>
  <c r="K229" i="11" s="1"/>
  <c r="L229" i="10"/>
  <c r="M229" i="10"/>
  <c r="J229" i="9"/>
  <c r="K229" i="9" s="1"/>
  <c r="H229" i="7"/>
  <c r="I229" i="7" s="1"/>
  <c r="O229" i="7"/>
  <c r="O229" i="8"/>
  <c r="L229" i="11" l="1"/>
  <c r="M229" i="11"/>
  <c r="N229" i="10"/>
  <c r="L229" i="9"/>
  <c r="M229" i="9"/>
  <c r="E251" i="9" s="1"/>
  <c r="J229" i="8"/>
  <c r="K229" i="8" s="1"/>
  <c r="L229" i="8" s="1"/>
  <c r="N229" i="11" l="1"/>
  <c r="E251" i="10"/>
  <c r="D230" i="10"/>
  <c r="F230" i="10" s="1"/>
  <c r="N229" i="9"/>
  <c r="J229" i="7"/>
  <c r="K229" i="7" s="1"/>
  <c r="L229" i="7" s="1"/>
  <c r="E251" i="11" l="1"/>
  <c r="D230" i="11"/>
  <c r="F230" i="11" s="1"/>
  <c r="G230" i="10"/>
  <c r="H230" i="10" s="1"/>
  <c r="D230" i="9"/>
  <c r="F230" i="9" s="1"/>
  <c r="N229" i="8"/>
  <c r="M229" i="8"/>
  <c r="M229" i="7"/>
  <c r="E250" i="7" s="1"/>
  <c r="G230" i="11" l="1"/>
  <c r="H230" i="11" s="1"/>
  <c r="I230" i="10"/>
  <c r="G230" i="9"/>
  <c r="H230" i="9" s="1"/>
  <c r="E250" i="8"/>
  <c r="D230" i="8"/>
  <c r="F230" i="8" s="1"/>
  <c r="N229" i="7"/>
  <c r="I230" i="11" l="1"/>
  <c r="J230" i="10"/>
  <c r="K230" i="10" s="1"/>
  <c r="I230" i="9"/>
  <c r="G230" i="8"/>
  <c r="H230" i="8" s="1"/>
  <c r="I230" i="8" s="1"/>
  <c r="D230" i="7"/>
  <c r="F230" i="7" s="1"/>
  <c r="G230" i="7" s="1"/>
  <c r="J230" i="11" l="1"/>
  <c r="K230" i="11" s="1"/>
  <c r="L230" i="10"/>
  <c r="M230" i="10"/>
  <c r="J230" i="9"/>
  <c r="K230" i="9" s="1"/>
  <c r="H230" i="7"/>
  <c r="I230" i="7" s="1"/>
  <c r="O230" i="7"/>
  <c r="O230" i="8"/>
  <c r="L230" i="11" l="1"/>
  <c r="M230" i="11"/>
  <c r="N230" i="10"/>
  <c r="L230" i="9"/>
  <c r="M230" i="9"/>
  <c r="E252" i="9" s="1"/>
  <c r="J230" i="8"/>
  <c r="K230" i="8" s="1"/>
  <c r="L230" i="8" s="1"/>
  <c r="N230" i="11" l="1"/>
  <c r="E252" i="10"/>
  <c r="D231" i="10"/>
  <c r="F231" i="10" s="1"/>
  <c r="N230" i="9"/>
  <c r="J230" i="7"/>
  <c r="K230" i="7" s="1"/>
  <c r="L230" i="7" s="1"/>
  <c r="E252" i="11" l="1"/>
  <c r="D231" i="11"/>
  <c r="F231" i="11" s="1"/>
  <c r="G231" i="10"/>
  <c r="H231" i="10" s="1"/>
  <c r="D231" i="9"/>
  <c r="F231" i="9" s="1"/>
  <c r="N230" i="8"/>
  <c r="M230" i="8"/>
  <c r="M230" i="7"/>
  <c r="E251" i="7" s="1"/>
  <c r="G231" i="11" l="1"/>
  <c r="H231" i="11" s="1"/>
  <c r="I231" i="10"/>
  <c r="G231" i="9"/>
  <c r="H231" i="9" s="1"/>
  <c r="E251" i="8"/>
  <c r="D231" i="8"/>
  <c r="F231" i="8" s="1"/>
  <c r="N230" i="7"/>
  <c r="I231" i="11" l="1"/>
  <c r="J231" i="10"/>
  <c r="K231" i="10" s="1"/>
  <c r="I231" i="9"/>
  <c r="G231" i="8"/>
  <c r="H231" i="8" s="1"/>
  <c r="I231" i="8" s="1"/>
  <c r="D231" i="7"/>
  <c r="F231" i="7" s="1"/>
  <c r="G231" i="7" s="1"/>
  <c r="J231" i="11" l="1"/>
  <c r="K231" i="11" s="1"/>
  <c r="L231" i="10"/>
  <c r="M231" i="10"/>
  <c r="J231" i="9"/>
  <c r="K231" i="9" s="1"/>
  <c r="H231" i="7"/>
  <c r="I231" i="7" s="1"/>
  <c r="O231" i="7"/>
  <c r="O231" i="8"/>
  <c r="L231" i="11" l="1"/>
  <c r="M231" i="11"/>
  <c r="N231" i="10"/>
  <c r="L231" i="9"/>
  <c r="M231" i="9"/>
  <c r="E253" i="9" s="1"/>
  <c r="J231" i="8"/>
  <c r="K231" i="8" s="1"/>
  <c r="L231" i="8" s="1"/>
  <c r="N231" i="11" l="1"/>
  <c r="E253" i="10"/>
  <c r="D232" i="10"/>
  <c r="F232" i="10" s="1"/>
  <c r="N231" i="9"/>
  <c r="J231" i="7"/>
  <c r="K231" i="7" s="1"/>
  <c r="L231" i="7" s="1"/>
  <c r="E253" i="11" l="1"/>
  <c r="D232" i="11"/>
  <c r="F232" i="11" s="1"/>
  <c r="G232" i="10"/>
  <c r="H232" i="10" s="1"/>
  <c r="D232" i="9"/>
  <c r="F232" i="9" s="1"/>
  <c r="N231" i="8"/>
  <c r="M231" i="8"/>
  <c r="M231" i="7"/>
  <c r="E252" i="7" s="1"/>
  <c r="G232" i="11" l="1"/>
  <c r="H232" i="11" s="1"/>
  <c r="I232" i="10"/>
  <c r="G232" i="9"/>
  <c r="H232" i="9" s="1"/>
  <c r="E252" i="8"/>
  <c r="D232" i="8"/>
  <c r="F232" i="8" s="1"/>
  <c r="N231" i="7"/>
  <c r="I232" i="11" l="1"/>
  <c r="J232" i="10"/>
  <c r="K232" i="10" s="1"/>
  <c r="I232" i="9"/>
  <c r="G232" i="8"/>
  <c r="H232" i="8" s="1"/>
  <c r="I232" i="8" s="1"/>
  <c r="D232" i="7"/>
  <c r="F232" i="7" s="1"/>
  <c r="G232" i="7" s="1"/>
  <c r="J232" i="11" l="1"/>
  <c r="K232" i="11" s="1"/>
  <c r="L232" i="10"/>
  <c r="M232" i="10"/>
  <c r="J232" i="9"/>
  <c r="K232" i="9" s="1"/>
  <c r="H232" i="7"/>
  <c r="I232" i="7" s="1"/>
  <c r="O232" i="7"/>
  <c r="O232" i="8"/>
  <c r="L232" i="11" l="1"/>
  <c r="M232" i="11"/>
  <c r="N232" i="10"/>
  <c r="L232" i="9"/>
  <c r="M232" i="9"/>
  <c r="E254" i="9" s="1"/>
  <c r="J232" i="8"/>
  <c r="K232" i="8" s="1"/>
  <c r="L232" i="8" s="1"/>
  <c r="N232" i="11" l="1"/>
  <c r="E254" i="10"/>
  <c r="D233" i="10"/>
  <c r="F233" i="10" s="1"/>
  <c r="N232" i="9"/>
  <c r="J232" i="7"/>
  <c r="K232" i="7" s="1"/>
  <c r="L232" i="7" s="1"/>
  <c r="E254" i="11" l="1"/>
  <c r="D233" i="11"/>
  <c r="F233" i="11" s="1"/>
  <c r="G233" i="10"/>
  <c r="H233" i="10" s="1"/>
  <c r="D233" i="9"/>
  <c r="F233" i="9" s="1"/>
  <c r="N232" i="8"/>
  <c r="M232" i="8"/>
  <c r="M232" i="7"/>
  <c r="E253" i="7" s="1"/>
  <c r="G233" i="11" l="1"/>
  <c r="H233" i="11" s="1"/>
  <c r="I233" i="10"/>
  <c r="G233" i="9"/>
  <c r="H233" i="9" s="1"/>
  <c r="E253" i="8"/>
  <c r="D233" i="8"/>
  <c r="F233" i="8" s="1"/>
  <c r="N232" i="7"/>
  <c r="I233" i="11" l="1"/>
  <c r="J233" i="10"/>
  <c r="K233" i="10" s="1"/>
  <c r="I233" i="9"/>
  <c r="G233" i="8"/>
  <c r="H233" i="8" s="1"/>
  <c r="I233" i="8" s="1"/>
  <c r="D233" i="7"/>
  <c r="F233" i="7" s="1"/>
  <c r="G233" i="7" s="1"/>
  <c r="J233" i="11" l="1"/>
  <c r="K233" i="11" s="1"/>
  <c r="L233" i="10"/>
  <c r="M233" i="10"/>
  <c r="J233" i="9"/>
  <c r="K233" i="9" s="1"/>
  <c r="H233" i="7"/>
  <c r="I233" i="7" s="1"/>
  <c r="O233" i="7"/>
  <c r="O233" i="8"/>
  <c r="L233" i="11" l="1"/>
  <c r="M233" i="11"/>
  <c r="N233" i="10"/>
  <c r="L233" i="9"/>
  <c r="M233" i="9"/>
  <c r="E255" i="9" s="1"/>
  <c r="J233" i="8"/>
  <c r="K233" i="8" s="1"/>
  <c r="L233" i="8" s="1"/>
  <c r="N233" i="11" l="1"/>
  <c r="E255" i="10"/>
  <c r="D234" i="10"/>
  <c r="F234" i="10" s="1"/>
  <c r="N233" i="9"/>
  <c r="J233" i="7"/>
  <c r="K233" i="7" s="1"/>
  <c r="L233" i="7" s="1"/>
  <c r="E255" i="11" l="1"/>
  <c r="D234" i="11"/>
  <c r="F234" i="11" s="1"/>
  <c r="G234" i="10"/>
  <c r="H234" i="10" s="1"/>
  <c r="D234" i="9"/>
  <c r="F234" i="9" s="1"/>
  <c r="N233" i="8"/>
  <c r="M233" i="8"/>
  <c r="M233" i="7"/>
  <c r="E254" i="7" s="1"/>
  <c r="G234" i="11" l="1"/>
  <c r="H234" i="11" s="1"/>
  <c r="I234" i="10"/>
  <c r="G234" i="9"/>
  <c r="H234" i="9" s="1"/>
  <c r="E254" i="8"/>
  <c r="D234" i="8"/>
  <c r="F234" i="8" s="1"/>
  <c r="N233" i="7"/>
  <c r="I234" i="11" l="1"/>
  <c r="J234" i="10"/>
  <c r="K234" i="10" s="1"/>
  <c r="I234" i="9"/>
  <c r="G234" i="8"/>
  <c r="H234" i="8" s="1"/>
  <c r="I234" i="8" s="1"/>
  <c r="D234" i="7"/>
  <c r="F234" i="7" s="1"/>
  <c r="G234" i="7" s="1"/>
  <c r="J234" i="11" l="1"/>
  <c r="K234" i="11" s="1"/>
  <c r="L234" i="10"/>
  <c r="M234" i="10"/>
  <c r="J234" i="9"/>
  <c r="K234" i="9" s="1"/>
  <c r="H234" i="7"/>
  <c r="I234" i="7" s="1"/>
  <c r="O234" i="7"/>
  <c r="O234" i="8"/>
  <c r="L234" i="11" l="1"/>
  <c r="M234" i="11"/>
  <c r="N234" i="10"/>
  <c r="L234" i="9"/>
  <c r="M234" i="9"/>
  <c r="E256" i="9" s="1"/>
  <c r="J234" i="8"/>
  <c r="K234" i="8" s="1"/>
  <c r="L234" i="8" s="1"/>
  <c r="N234" i="11" l="1"/>
  <c r="E256" i="10"/>
  <c r="D235" i="10"/>
  <c r="F235" i="10" s="1"/>
  <c r="N234" i="9"/>
  <c r="J234" i="7"/>
  <c r="K234" i="7" s="1"/>
  <c r="L234" i="7" s="1"/>
  <c r="E256" i="11" l="1"/>
  <c r="D235" i="11"/>
  <c r="F235" i="11" s="1"/>
  <c r="G235" i="10"/>
  <c r="H235" i="10" s="1"/>
  <c r="D235" i="9"/>
  <c r="F235" i="9" s="1"/>
  <c r="N234" i="8"/>
  <c r="M234" i="8"/>
  <c r="M234" i="7"/>
  <c r="E255" i="7" s="1"/>
  <c r="G235" i="11" l="1"/>
  <c r="H235" i="11" s="1"/>
  <c r="I235" i="10"/>
  <c r="G235" i="9"/>
  <c r="H235" i="9" s="1"/>
  <c r="E255" i="8"/>
  <c r="D235" i="8"/>
  <c r="F235" i="8" s="1"/>
  <c r="N234" i="7"/>
  <c r="I235" i="11" l="1"/>
  <c r="J235" i="10"/>
  <c r="K235" i="10" s="1"/>
  <c r="I235" i="9"/>
  <c r="G235" i="8"/>
  <c r="H235" i="8" s="1"/>
  <c r="I235" i="8" s="1"/>
  <c r="D235" i="7"/>
  <c r="F235" i="7" s="1"/>
  <c r="G235" i="7" s="1"/>
  <c r="J235" i="11" l="1"/>
  <c r="K235" i="11" s="1"/>
  <c r="L235" i="10"/>
  <c r="M235" i="10"/>
  <c r="J235" i="9"/>
  <c r="K235" i="9" s="1"/>
  <c r="H235" i="7"/>
  <c r="I235" i="7" s="1"/>
  <c r="O235" i="7"/>
  <c r="O235" i="8"/>
  <c r="L235" i="11" l="1"/>
  <c r="M235" i="11"/>
  <c r="N235" i="10"/>
  <c r="L235" i="9"/>
  <c r="M235" i="9"/>
  <c r="E257" i="9" s="1"/>
  <c r="J235" i="8"/>
  <c r="K235" i="8" s="1"/>
  <c r="L235" i="8" s="1"/>
  <c r="N235" i="11" l="1"/>
  <c r="E257" i="10"/>
  <c r="D236" i="10"/>
  <c r="F236" i="10" s="1"/>
  <c r="N235" i="9"/>
  <c r="J235" i="7"/>
  <c r="K235" i="7" s="1"/>
  <c r="L235" i="7" s="1"/>
  <c r="E257" i="11" l="1"/>
  <c r="D236" i="11"/>
  <c r="F236" i="11" s="1"/>
  <c r="G236" i="10"/>
  <c r="H236" i="10" s="1"/>
  <c r="D236" i="9"/>
  <c r="F236" i="9" s="1"/>
  <c r="N235" i="8"/>
  <c r="M235" i="8"/>
  <c r="M235" i="7"/>
  <c r="E256" i="7" s="1"/>
  <c r="G236" i="11" l="1"/>
  <c r="H236" i="11" s="1"/>
  <c r="I236" i="10"/>
  <c r="G236" i="9"/>
  <c r="H236" i="9" s="1"/>
  <c r="E256" i="8"/>
  <c r="D236" i="8"/>
  <c r="F236" i="8" s="1"/>
  <c r="N235" i="7"/>
  <c r="I236" i="11" l="1"/>
  <c r="J236" i="10"/>
  <c r="K236" i="10" s="1"/>
  <c r="I236" i="9"/>
  <c r="G236" i="8"/>
  <c r="H236" i="8" s="1"/>
  <c r="I236" i="8" s="1"/>
  <c r="D236" i="7"/>
  <c r="F236" i="7" s="1"/>
  <c r="G236" i="7" s="1"/>
  <c r="J236" i="11" l="1"/>
  <c r="K236" i="11" s="1"/>
  <c r="L236" i="10"/>
  <c r="M236" i="10"/>
  <c r="J236" i="9"/>
  <c r="K236" i="9" s="1"/>
  <c r="H236" i="7"/>
  <c r="I236" i="7" s="1"/>
  <c r="O236" i="7"/>
  <c r="O236" i="8"/>
  <c r="L236" i="11" l="1"/>
  <c r="M236" i="11"/>
  <c r="N236" i="10"/>
  <c r="L236" i="9"/>
  <c r="M236" i="9"/>
  <c r="E258" i="9" s="1"/>
  <c r="J236" i="8"/>
  <c r="K236" i="8" s="1"/>
  <c r="L236" i="8" s="1"/>
  <c r="N236" i="11" l="1"/>
  <c r="E258" i="10"/>
  <c r="D237" i="10"/>
  <c r="F237" i="10" s="1"/>
  <c r="N236" i="9"/>
  <c r="J236" i="7"/>
  <c r="K236" i="7" s="1"/>
  <c r="L236" i="7" s="1"/>
  <c r="E258" i="11" l="1"/>
  <c r="D237" i="11"/>
  <c r="F237" i="11" s="1"/>
  <c r="G237" i="10"/>
  <c r="H237" i="10" s="1"/>
  <c r="D237" i="9"/>
  <c r="F237" i="9" s="1"/>
  <c r="N236" i="8"/>
  <c r="M236" i="8"/>
  <c r="M236" i="7"/>
  <c r="E257" i="7" s="1"/>
  <c r="G237" i="11" l="1"/>
  <c r="H237" i="11" s="1"/>
  <c r="I237" i="10"/>
  <c r="G237" i="9"/>
  <c r="H237" i="9" s="1"/>
  <c r="E257" i="8"/>
  <c r="D237" i="8"/>
  <c r="F237" i="8" s="1"/>
  <c r="N236" i="7"/>
  <c r="I237" i="11" l="1"/>
  <c r="J237" i="10"/>
  <c r="K237" i="10" s="1"/>
  <c r="I237" i="9"/>
  <c r="G237" i="8"/>
  <c r="H237" i="8" s="1"/>
  <c r="I237" i="8" s="1"/>
  <c r="D237" i="7"/>
  <c r="F237" i="7" s="1"/>
  <c r="G237" i="7" s="1"/>
  <c r="J237" i="11" l="1"/>
  <c r="K237" i="11" s="1"/>
  <c r="L237" i="10"/>
  <c r="M237" i="10"/>
  <c r="J237" i="9"/>
  <c r="K237" i="9" s="1"/>
  <c r="H237" i="7"/>
  <c r="I237" i="7" s="1"/>
  <c r="O237" i="7"/>
  <c r="O237" i="8"/>
  <c r="L237" i="11" l="1"/>
  <c r="M237" i="11"/>
  <c r="N237" i="10"/>
  <c r="L237" i="9"/>
  <c r="M237" i="9"/>
  <c r="E259" i="9" s="1"/>
  <c r="J237" i="8"/>
  <c r="K237" i="8" s="1"/>
  <c r="L237" i="8" s="1"/>
  <c r="N237" i="11" l="1"/>
  <c r="E259" i="10"/>
  <c r="D238" i="10"/>
  <c r="F238" i="10" s="1"/>
  <c r="N237" i="9"/>
  <c r="J237" i="7"/>
  <c r="K237" i="7" s="1"/>
  <c r="L237" i="7" s="1"/>
  <c r="E259" i="11" l="1"/>
  <c r="D238" i="11"/>
  <c r="F238" i="11" s="1"/>
  <c r="G238" i="10"/>
  <c r="H238" i="10" s="1"/>
  <c r="D238" i="9"/>
  <c r="F238" i="9" s="1"/>
  <c r="N237" i="8"/>
  <c r="M237" i="8"/>
  <c r="M237" i="7"/>
  <c r="E258" i="7" s="1"/>
  <c r="G238" i="11" l="1"/>
  <c r="H238" i="11" s="1"/>
  <c r="I238" i="10"/>
  <c r="G238" i="9"/>
  <c r="H238" i="9" s="1"/>
  <c r="E258" i="8"/>
  <c r="D238" i="8"/>
  <c r="F238" i="8" s="1"/>
  <c r="N237" i="7"/>
  <c r="I238" i="11" l="1"/>
  <c r="J238" i="10"/>
  <c r="K238" i="10" s="1"/>
  <c r="I238" i="9"/>
  <c r="G238" i="8"/>
  <c r="H238" i="8" s="1"/>
  <c r="I238" i="8" s="1"/>
  <c r="D238" i="7"/>
  <c r="F238" i="7" s="1"/>
  <c r="G238" i="7" s="1"/>
  <c r="J238" i="11" l="1"/>
  <c r="K238" i="11" s="1"/>
  <c r="L238" i="10"/>
  <c r="M238" i="10"/>
  <c r="J238" i="9"/>
  <c r="K238" i="9" s="1"/>
  <c r="H238" i="7"/>
  <c r="I238" i="7" s="1"/>
  <c r="O238" i="7"/>
  <c r="O238" i="8"/>
  <c r="L238" i="11" l="1"/>
  <c r="M238" i="11"/>
  <c r="N238" i="10"/>
  <c r="L238" i="9"/>
  <c r="M238" i="9"/>
  <c r="E260" i="9" s="1"/>
  <c r="J238" i="8"/>
  <c r="K238" i="8" s="1"/>
  <c r="L238" i="8" s="1"/>
  <c r="N238" i="11" l="1"/>
  <c r="E260" i="10"/>
  <c r="D239" i="10"/>
  <c r="F239" i="10" s="1"/>
  <c r="N238" i="9"/>
  <c r="J238" i="7"/>
  <c r="K238" i="7" s="1"/>
  <c r="L238" i="7" s="1"/>
  <c r="E260" i="11" l="1"/>
  <c r="D239" i="11"/>
  <c r="F239" i="11" s="1"/>
  <c r="G239" i="10"/>
  <c r="H239" i="10" s="1"/>
  <c r="D239" i="9"/>
  <c r="F239" i="9" s="1"/>
  <c r="N238" i="8"/>
  <c r="M238" i="8"/>
  <c r="M238" i="7"/>
  <c r="E259" i="7" s="1"/>
  <c r="G239" i="11" l="1"/>
  <c r="H239" i="11" s="1"/>
  <c r="I239" i="10"/>
  <c r="G239" i="9"/>
  <c r="H239" i="9" s="1"/>
  <c r="E259" i="8"/>
  <c r="D239" i="8"/>
  <c r="F239" i="8" s="1"/>
  <c r="N238" i="7"/>
  <c r="I239" i="11" l="1"/>
  <c r="J239" i="10"/>
  <c r="K239" i="10" s="1"/>
  <c r="I239" i="9"/>
  <c r="G239" i="8"/>
  <c r="H239" i="8" s="1"/>
  <c r="I239" i="8" s="1"/>
  <c r="D239" i="7"/>
  <c r="F239" i="7" s="1"/>
  <c r="G239" i="7" s="1"/>
  <c r="J239" i="11" l="1"/>
  <c r="K239" i="11" s="1"/>
  <c r="L239" i="10"/>
  <c r="M239" i="10"/>
  <c r="J239" i="9"/>
  <c r="K239" i="9" s="1"/>
  <c r="H239" i="7"/>
  <c r="I239" i="7" s="1"/>
  <c r="O239" i="7"/>
  <c r="O239" i="8"/>
  <c r="L239" i="11" l="1"/>
  <c r="M239" i="11"/>
  <c r="N239" i="10"/>
  <c r="L239" i="9"/>
  <c r="M239" i="9"/>
  <c r="E261" i="9" s="1"/>
  <c r="J239" i="8"/>
  <c r="K239" i="8" s="1"/>
  <c r="L239" i="8" s="1"/>
  <c r="N239" i="11" l="1"/>
  <c r="E261" i="10"/>
  <c r="D240" i="10"/>
  <c r="F240" i="10" s="1"/>
  <c r="N239" i="9"/>
  <c r="J239" i="7"/>
  <c r="K239" i="7" s="1"/>
  <c r="L239" i="7" s="1"/>
  <c r="E261" i="11" l="1"/>
  <c r="D240" i="11"/>
  <c r="F240" i="11" s="1"/>
  <c r="G240" i="10"/>
  <c r="H240" i="10" s="1"/>
  <c r="D240" i="9"/>
  <c r="F240" i="9" s="1"/>
  <c r="N239" i="8"/>
  <c r="M239" i="8"/>
  <c r="M239" i="7"/>
  <c r="E260" i="7" s="1"/>
  <c r="G240" i="11" l="1"/>
  <c r="H240" i="11" s="1"/>
  <c r="I240" i="10"/>
  <c r="G240" i="9"/>
  <c r="H240" i="9" s="1"/>
  <c r="E260" i="8"/>
  <c r="D240" i="8"/>
  <c r="F240" i="8" s="1"/>
  <c r="N239" i="7"/>
  <c r="I240" i="11" l="1"/>
  <c r="J240" i="10"/>
  <c r="K240" i="10" s="1"/>
  <c r="I240" i="9"/>
  <c r="G240" i="8"/>
  <c r="H240" i="8" s="1"/>
  <c r="I240" i="8" s="1"/>
  <c r="D240" i="7"/>
  <c r="F240" i="7" s="1"/>
  <c r="G240" i="7" s="1"/>
  <c r="J240" i="11" l="1"/>
  <c r="K240" i="11" s="1"/>
  <c r="L240" i="10"/>
  <c r="M240" i="10"/>
  <c r="J240" i="9"/>
  <c r="K240" i="9" s="1"/>
  <c r="H240" i="7"/>
  <c r="I240" i="7" s="1"/>
  <c r="O240" i="7"/>
  <c r="O240" i="8"/>
  <c r="L240" i="11" l="1"/>
  <c r="M240" i="11"/>
  <c r="N240" i="10"/>
  <c r="L240" i="9"/>
  <c r="M240" i="9"/>
  <c r="E262" i="9" s="1"/>
  <c r="J240" i="8"/>
  <c r="K240" i="8" s="1"/>
  <c r="L240" i="8" s="1"/>
  <c r="N240" i="11" l="1"/>
  <c r="E262" i="10"/>
  <c r="D241" i="10"/>
  <c r="F241" i="10" s="1"/>
  <c r="N240" i="9"/>
  <c r="J240" i="7"/>
  <c r="K240" i="7" s="1"/>
  <c r="L240" i="7" s="1"/>
  <c r="E262" i="11" l="1"/>
  <c r="D241" i="11"/>
  <c r="F241" i="11" s="1"/>
  <c r="G241" i="10"/>
  <c r="H241" i="10" s="1"/>
  <c r="D241" i="9"/>
  <c r="F241" i="9" s="1"/>
  <c r="N240" i="8"/>
  <c r="M240" i="8"/>
  <c r="M240" i="7"/>
  <c r="E261" i="7" s="1"/>
  <c r="G241" i="11" l="1"/>
  <c r="H241" i="11" s="1"/>
  <c r="I241" i="10"/>
  <c r="G241" i="9"/>
  <c r="H241" i="9" s="1"/>
  <c r="E261" i="8"/>
  <c r="D241" i="8"/>
  <c r="F241" i="8" s="1"/>
  <c r="N240" i="7"/>
  <c r="I241" i="11" l="1"/>
  <c r="J241" i="10"/>
  <c r="K241" i="10" s="1"/>
  <c r="I241" i="9"/>
  <c r="G241" i="8"/>
  <c r="H241" i="8" s="1"/>
  <c r="I241" i="8" s="1"/>
  <c r="D241" i="7"/>
  <c r="F241" i="7" s="1"/>
  <c r="G241" i="7" s="1"/>
  <c r="J241" i="11" l="1"/>
  <c r="K241" i="11" s="1"/>
  <c r="L241" i="10"/>
  <c r="M241" i="10"/>
  <c r="J241" i="9"/>
  <c r="K241" i="9" s="1"/>
  <c r="H241" i="7"/>
  <c r="I241" i="7" s="1"/>
  <c r="O241" i="7"/>
  <c r="O241" i="8"/>
  <c r="L241" i="11" l="1"/>
  <c r="M241" i="11"/>
  <c r="N241" i="10"/>
  <c r="L241" i="9"/>
  <c r="M241" i="9"/>
  <c r="E263" i="9" s="1"/>
  <c r="J241" i="8"/>
  <c r="K241" i="8" s="1"/>
  <c r="L241" i="8" s="1"/>
  <c r="N241" i="11" l="1"/>
  <c r="E263" i="10"/>
  <c r="D242" i="10"/>
  <c r="F242" i="10" s="1"/>
  <c r="N241" i="9"/>
  <c r="J241" i="7"/>
  <c r="K241" i="7" s="1"/>
  <c r="L241" i="7" s="1"/>
  <c r="E263" i="11" l="1"/>
  <c r="D242" i="11"/>
  <c r="F242" i="11" s="1"/>
  <c r="G242" i="10"/>
  <c r="H242" i="10" s="1"/>
  <c r="D242" i="9"/>
  <c r="F242" i="9" s="1"/>
  <c r="N241" i="8"/>
  <c r="M241" i="8"/>
  <c r="M241" i="7"/>
  <c r="E262" i="7" s="1"/>
  <c r="G242" i="11" l="1"/>
  <c r="H242" i="11" s="1"/>
  <c r="I242" i="10"/>
  <c r="G242" i="9"/>
  <c r="H242" i="9" s="1"/>
  <c r="E262" i="8"/>
  <c r="D242" i="8"/>
  <c r="F242" i="8" s="1"/>
  <c r="N241" i="7"/>
  <c r="I242" i="11" l="1"/>
  <c r="J242" i="10"/>
  <c r="K242" i="10" s="1"/>
  <c r="I242" i="9"/>
  <c r="G242" i="8"/>
  <c r="H242" i="8" s="1"/>
  <c r="I242" i="8" s="1"/>
  <c r="D242" i="7"/>
  <c r="F242" i="7" s="1"/>
  <c r="G242" i="7" s="1"/>
  <c r="J242" i="11" l="1"/>
  <c r="K242" i="11" s="1"/>
  <c r="L242" i="10"/>
  <c r="M242" i="10"/>
  <c r="J242" i="9"/>
  <c r="K242" i="9" s="1"/>
  <c r="H242" i="7"/>
  <c r="I242" i="7" s="1"/>
  <c r="O242" i="7"/>
  <c r="O242" i="8"/>
  <c r="L242" i="11" l="1"/>
  <c r="M242" i="11"/>
  <c r="N242" i="10"/>
  <c r="L242" i="9"/>
  <c r="M242" i="9"/>
  <c r="E264" i="9" s="1"/>
  <c r="J242" i="8"/>
  <c r="K242" i="8" s="1"/>
  <c r="L242" i="8" s="1"/>
  <c r="N242" i="11" l="1"/>
  <c r="E264" i="10"/>
  <c r="D243" i="10"/>
  <c r="F243" i="10" s="1"/>
  <c r="N242" i="9"/>
  <c r="J242" i="7"/>
  <c r="K242" i="7" s="1"/>
  <c r="L242" i="7" s="1"/>
  <c r="E264" i="11" l="1"/>
  <c r="D243" i="11"/>
  <c r="F243" i="11" s="1"/>
  <c r="G243" i="10"/>
  <c r="H243" i="10" s="1"/>
  <c r="D243" i="9"/>
  <c r="F243" i="9" s="1"/>
  <c r="N242" i="8"/>
  <c r="M242" i="8"/>
  <c r="M242" i="7"/>
  <c r="E263" i="7" s="1"/>
  <c r="G243" i="11" l="1"/>
  <c r="H243" i="11" s="1"/>
  <c r="I243" i="10"/>
  <c r="G243" i="9"/>
  <c r="H243" i="9" s="1"/>
  <c r="E263" i="8"/>
  <c r="D243" i="8"/>
  <c r="F243" i="8" s="1"/>
  <c r="N242" i="7"/>
  <c r="I243" i="11" l="1"/>
  <c r="J243" i="10"/>
  <c r="K243" i="10" s="1"/>
  <c r="I243" i="9"/>
  <c r="G243" i="8"/>
  <c r="H243" i="8" s="1"/>
  <c r="I243" i="8" s="1"/>
  <c r="D243" i="7"/>
  <c r="F243" i="7" s="1"/>
  <c r="G243" i="7" s="1"/>
  <c r="J243" i="11" l="1"/>
  <c r="K243" i="11" s="1"/>
  <c r="L243" i="10"/>
  <c r="M243" i="10"/>
  <c r="J243" i="9"/>
  <c r="K243" i="9" s="1"/>
  <c r="H243" i="7"/>
  <c r="I243" i="7" s="1"/>
  <c r="O243" i="7"/>
  <c r="O243" i="8"/>
  <c r="L243" i="11" l="1"/>
  <c r="M243" i="11"/>
  <c r="N243" i="10"/>
  <c r="L243" i="9"/>
  <c r="M243" i="9"/>
  <c r="E265" i="9" s="1"/>
  <c r="J243" i="8"/>
  <c r="K243" i="8" s="1"/>
  <c r="L243" i="8" s="1"/>
  <c r="N243" i="11" l="1"/>
  <c r="E265" i="10"/>
  <c r="D244" i="10"/>
  <c r="F244" i="10" s="1"/>
  <c r="N243" i="9"/>
  <c r="J243" i="7"/>
  <c r="K243" i="7" s="1"/>
  <c r="L243" i="7" s="1"/>
  <c r="E265" i="11" l="1"/>
  <c r="D244" i="11"/>
  <c r="F244" i="11" s="1"/>
  <c r="G244" i="10"/>
  <c r="H244" i="10" s="1"/>
  <c r="D244" i="9"/>
  <c r="F244" i="9" s="1"/>
  <c r="N243" i="8"/>
  <c r="M243" i="8"/>
  <c r="M243" i="7"/>
  <c r="E264" i="7" s="1"/>
  <c r="G244" i="11" l="1"/>
  <c r="H244" i="11" s="1"/>
  <c r="I244" i="10"/>
  <c r="G244" i="9"/>
  <c r="H244" i="9" s="1"/>
  <c r="E264" i="8"/>
  <c r="D244" i="8"/>
  <c r="F244" i="8" s="1"/>
  <c r="N243" i="7"/>
  <c r="I244" i="11" l="1"/>
  <c r="J244" i="10"/>
  <c r="K244" i="10" s="1"/>
  <c r="I244" i="9"/>
  <c r="G244" i="8"/>
  <c r="H244" i="8" s="1"/>
  <c r="I244" i="8" s="1"/>
  <c r="D244" i="7"/>
  <c r="F244" i="7" s="1"/>
  <c r="G244" i="7" s="1"/>
  <c r="J244" i="11" l="1"/>
  <c r="K244" i="11" s="1"/>
  <c r="L244" i="10"/>
  <c r="M244" i="10"/>
  <c r="J244" i="9"/>
  <c r="K244" i="9" s="1"/>
  <c r="H244" i="7"/>
  <c r="I244" i="7" s="1"/>
  <c r="O244" i="7"/>
  <c r="O244" i="8"/>
  <c r="L244" i="11" l="1"/>
  <c r="M244" i="11"/>
  <c r="N244" i="10"/>
  <c r="L244" i="9"/>
  <c r="M244" i="9"/>
  <c r="E266" i="9" s="1"/>
  <c r="J244" i="8"/>
  <c r="K244" i="8" s="1"/>
  <c r="L244" i="8" s="1"/>
  <c r="N244" i="11" l="1"/>
  <c r="E266" i="10"/>
  <c r="D245" i="10"/>
  <c r="F245" i="10" s="1"/>
  <c r="N244" i="9"/>
  <c r="J244" i="7"/>
  <c r="K244" i="7" s="1"/>
  <c r="L244" i="7" s="1"/>
  <c r="E266" i="11" l="1"/>
  <c r="D245" i="11"/>
  <c r="F245" i="11" s="1"/>
  <c r="G245" i="10"/>
  <c r="H245" i="10" s="1"/>
  <c r="D245" i="9"/>
  <c r="F245" i="9" s="1"/>
  <c r="N244" i="8"/>
  <c r="M244" i="8"/>
  <c r="M244" i="7"/>
  <c r="E265" i="7" s="1"/>
  <c r="G245" i="11" l="1"/>
  <c r="H245" i="11" s="1"/>
  <c r="I245" i="10"/>
  <c r="G245" i="9"/>
  <c r="H245" i="9" s="1"/>
  <c r="E265" i="8"/>
  <c r="D245" i="8"/>
  <c r="F245" i="8" s="1"/>
  <c r="N244" i="7"/>
  <c r="I245" i="11" l="1"/>
  <c r="J245" i="10"/>
  <c r="K245" i="10" s="1"/>
  <c r="I245" i="9"/>
  <c r="G245" i="8"/>
  <c r="H245" i="8" s="1"/>
  <c r="I245" i="8" s="1"/>
  <c r="D245" i="7"/>
  <c r="F245" i="7" s="1"/>
  <c r="G245" i="7" s="1"/>
  <c r="J245" i="11" l="1"/>
  <c r="K245" i="11" s="1"/>
  <c r="L245" i="10"/>
  <c r="M245" i="10"/>
  <c r="J245" i="9"/>
  <c r="K245" i="9" s="1"/>
  <c r="H245" i="7"/>
  <c r="I245" i="7" s="1"/>
  <c r="O245" i="7"/>
  <c r="O245" i="8"/>
  <c r="L245" i="11" l="1"/>
  <c r="M245" i="11"/>
  <c r="N245" i="10"/>
  <c r="L245" i="9"/>
  <c r="M245" i="9"/>
  <c r="E267" i="9" s="1"/>
  <c r="J245" i="8"/>
  <c r="K245" i="8" s="1"/>
  <c r="L245" i="8" s="1"/>
  <c r="N245" i="11" l="1"/>
  <c r="E267" i="10"/>
  <c r="D246" i="10"/>
  <c r="F246" i="10" s="1"/>
  <c r="N245" i="9"/>
  <c r="J245" i="7"/>
  <c r="K245" i="7" s="1"/>
  <c r="L245" i="7" s="1"/>
  <c r="E267" i="11" l="1"/>
  <c r="D246" i="11"/>
  <c r="F246" i="11" s="1"/>
  <c r="G246" i="10"/>
  <c r="H246" i="10" s="1"/>
  <c r="D246" i="9"/>
  <c r="F246" i="9" s="1"/>
  <c r="N245" i="8"/>
  <c r="M245" i="8"/>
  <c r="M245" i="7"/>
  <c r="E266" i="7" s="1"/>
  <c r="G246" i="11" l="1"/>
  <c r="H246" i="11" s="1"/>
  <c r="I246" i="10"/>
  <c r="G246" i="9"/>
  <c r="H246" i="9" s="1"/>
  <c r="E266" i="8"/>
  <c r="D246" i="8"/>
  <c r="F246" i="8" s="1"/>
  <c r="N245" i="7"/>
  <c r="I246" i="11" l="1"/>
  <c r="J246" i="10"/>
  <c r="K246" i="10" s="1"/>
  <c r="I246" i="9"/>
  <c r="G246" i="8"/>
  <c r="H246" i="8" s="1"/>
  <c r="I246" i="8" s="1"/>
  <c r="D246" i="7"/>
  <c r="F246" i="7" s="1"/>
  <c r="G246" i="7" s="1"/>
  <c r="J246" i="11" l="1"/>
  <c r="K246" i="11" s="1"/>
  <c r="L246" i="10"/>
  <c r="M246" i="10"/>
  <c r="J246" i="9"/>
  <c r="K246" i="9" s="1"/>
  <c r="H246" i="7"/>
  <c r="I246" i="7" s="1"/>
  <c r="O246" i="7"/>
  <c r="O246" i="8"/>
  <c r="L246" i="11" l="1"/>
  <c r="M246" i="11"/>
  <c r="N246" i="10"/>
  <c r="L246" i="9"/>
  <c r="M246" i="9"/>
  <c r="E268" i="9" s="1"/>
  <c r="J246" i="8"/>
  <c r="K246" i="8" s="1"/>
  <c r="L246" i="8" s="1"/>
  <c r="N246" i="11" l="1"/>
  <c r="E268" i="10"/>
  <c r="D247" i="10"/>
  <c r="F247" i="10" s="1"/>
  <c r="N246" i="9"/>
  <c r="J246" i="7"/>
  <c r="K246" i="7" s="1"/>
  <c r="L246" i="7" s="1"/>
  <c r="E268" i="11" l="1"/>
  <c r="D247" i="11"/>
  <c r="F247" i="11" s="1"/>
  <c r="G247" i="10"/>
  <c r="H247" i="10" s="1"/>
  <c r="D247" i="9"/>
  <c r="F247" i="9" s="1"/>
  <c r="N246" i="8"/>
  <c r="M246" i="8"/>
  <c r="M246" i="7"/>
  <c r="E267" i="7" s="1"/>
  <c r="G247" i="11" l="1"/>
  <c r="H247" i="11" s="1"/>
  <c r="I247" i="10"/>
  <c r="G247" i="9"/>
  <c r="H247" i="9" s="1"/>
  <c r="E267" i="8"/>
  <c r="D247" i="8"/>
  <c r="F247" i="8" s="1"/>
  <c r="N246" i="7"/>
  <c r="I247" i="11" l="1"/>
  <c r="J247" i="10"/>
  <c r="K247" i="10" s="1"/>
  <c r="I247" i="9"/>
  <c r="G247" i="8"/>
  <c r="H247" i="8" s="1"/>
  <c r="I247" i="8" s="1"/>
  <c r="D247" i="7"/>
  <c r="F247" i="7" s="1"/>
  <c r="G247" i="7" s="1"/>
  <c r="J247" i="11" l="1"/>
  <c r="K247" i="11" s="1"/>
  <c r="L247" i="10"/>
  <c r="M247" i="10"/>
  <c r="J247" i="9"/>
  <c r="K247" i="9" s="1"/>
  <c r="H247" i="7"/>
  <c r="I247" i="7" s="1"/>
  <c r="O247" i="7"/>
  <c r="O247" i="8"/>
  <c r="L247" i="11" l="1"/>
  <c r="M247" i="11"/>
  <c r="N247" i="10"/>
  <c r="L247" i="9"/>
  <c r="M247" i="9"/>
  <c r="E269" i="9" s="1"/>
  <c r="J247" i="8"/>
  <c r="K247" i="8" s="1"/>
  <c r="L247" i="8" s="1"/>
  <c r="N247" i="11" l="1"/>
  <c r="E269" i="10"/>
  <c r="D248" i="10"/>
  <c r="F248" i="10" s="1"/>
  <c r="N247" i="9"/>
  <c r="J247" i="7"/>
  <c r="K247" i="7" s="1"/>
  <c r="L247" i="7" s="1"/>
  <c r="E269" i="11" l="1"/>
  <c r="D248" i="11"/>
  <c r="F248" i="11" s="1"/>
  <c r="G248" i="10"/>
  <c r="H248" i="10" s="1"/>
  <c r="D248" i="9"/>
  <c r="F248" i="9" s="1"/>
  <c r="N247" i="8"/>
  <c r="M247" i="8"/>
  <c r="M247" i="7"/>
  <c r="E268" i="7" s="1"/>
  <c r="G248" i="11" l="1"/>
  <c r="H248" i="11" s="1"/>
  <c r="I248" i="10"/>
  <c r="G248" i="9"/>
  <c r="H248" i="9" s="1"/>
  <c r="E268" i="8"/>
  <c r="D248" i="8"/>
  <c r="F248" i="8" s="1"/>
  <c r="N247" i="7"/>
  <c r="I248" i="11" l="1"/>
  <c r="J248" i="10"/>
  <c r="K248" i="10" s="1"/>
  <c r="I248" i="9"/>
  <c r="G248" i="8"/>
  <c r="H248" i="8" s="1"/>
  <c r="I248" i="8" s="1"/>
  <c r="D248" i="7"/>
  <c r="F248" i="7" s="1"/>
  <c r="G248" i="7" s="1"/>
  <c r="J248" i="11" l="1"/>
  <c r="K248" i="11" s="1"/>
  <c r="L248" i="10"/>
  <c r="M248" i="10"/>
  <c r="J248" i="9"/>
  <c r="K248" i="9" s="1"/>
  <c r="H248" i="7"/>
  <c r="I248" i="7" s="1"/>
  <c r="O248" i="7"/>
  <c r="O248" i="8"/>
  <c r="L248" i="11" l="1"/>
  <c r="M248" i="11"/>
  <c r="N248" i="10"/>
  <c r="L248" i="9"/>
  <c r="M248" i="9"/>
  <c r="E270" i="9" s="1"/>
  <c r="J248" i="8"/>
  <c r="K248" i="8" s="1"/>
  <c r="L248" i="8" s="1"/>
  <c r="N248" i="11" l="1"/>
  <c r="E270" i="10"/>
  <c r="D249" i="10"/>
  <c r="F249" i="10" s="1"/>
  <c r="N248" i="9"/>
  <c r="J248" i="7"/>
  <c r="K248" i="7" s="1"/>
  <c r="L248" i="7" s="1"/>
  <c r="E270" i="11" l="1"/>
  <c r="D249" i="11"/>
  <c r="F249" i="11" s="1"/>
  <c r="G249" i="10"/>
  <c r="H249" i="10" s="1"/>
  <c r="D249" i="9"/>
  <c r="F249" i="9" s="1"/>
  <c r="N248" i="8"/>
  <c r="M248" i="8"/>
  <c r="M248" i="7"/>
  <c r="E269" i="7" s="1"/>
  <c r="G249" i="11" l="1"/>
  <c r="H249" i="11" s="1"/>
  <c r="I249" i="10"/>
  <c r="G249" i="9"/>
  <c r="H249" i="9" s="1"/>
  <c r="E269" i="8"/>
  <c r="D249" i="8"/>
  <c r="F249" i="8" s="1"/>
  <c r="N248" i="7"/>
  <c r="I249" i="11" l="1"/>
  <c r="J249" i="10"/>
  <c r="K249" i="10" s="1"/>
  <c r="I249" i="9"/>
  <c r="G249" i="8"/>
  <c r="H249" i="8" s="1"/>
  <c r="I249" i="8" s="1"/>
  <c r="D249" i="7"/>
  <c r="F249" i="7" s="1"/>
  <c r="G249" i="7" s="1"/>
  <c r="J249" i="11" l="1"/>
  <c r="K249" i="11" s="1"/>
  <c r="L249" i="10"/>
  <c r="M249" i="10"/>
  <c r="J249" i="9"/>
  <c r="K249" i="9" s="1"/>
  <c r="H249" i="7"/>
  <c r="I249" i="7" s="1"/>
  <c r="O249" i="7"/>
  <c r="O249" i="8"/>
  <c r="L249" i="11" l="1"/>
  <c r="M249" i="11"/>
  <c r="N249" i="10"/>
  <c r="L249" i="9"/>
  <c r="M249" i="9"/>
  <c r="E271" i="9" s="1"/>
  <c r="J249" i="8"/>
  <c r="K249" i="8" s="1"/>
  <c r="L249" i="8" s="1"/>
  <c r="N249" i="11" l="1"/>
  <c r="E271" i="10"/>
  <c r="D250" i="10"/>
  <c r="F250" i="10" s="1"/>
  <c r="N249" i="9"/>
  <c r="J249" i="7"/>
  <c r="K249" i="7" s="1"/>
  <c r="L249" i="7" s="1"/>
  <c r="E271" i="11" l="1"/>
  <c r="D250" i="11"/>
  <c r="F250" i="11" s="1"/>
  <c r="G250" i="10"/>
  <c r="H250" i="10" s="1"/>
  <c r="D250" i="9"/>
  <c r="F250" i="9" s="1"/>
  <c r="N249" i="8"/>
  <c r="M249" i="8"/>
  <c r="M249" i="7"/>
  <c r="E270" i="7" s="1"/>
  <c r="G250" i="11" l="1"/>
  <c r="H250" i="11" s="1"/>
  <c r="I250" i="10"/>
  <c r="G250" i="9"/>
  <c r="H250" i="9" s="1"/>
  <c r="E270" i="8"/>
  <c r="D250" i="8"/>
  <c r="F250" i="8" s="1"/>
  <c r="N249" i="7"/>
  <c r="I250" i="11" l="1"/>
  <c r="J250" i="10"/>
  <c r="K250" i="10" s="1"/>
  <c r="I250" i="9"/>
  <c r="G250" i="8"/>
  <c r="H250" i="8" s="1"/>
  <c r="I250" i="8" s="1"/>
  <c r="D250" i="7"/>
  <c r="F250" i="7" s="1"/>
  <c r="G250" i="7" s="1"/>
  <c r="J250" i="11" l="1"/>
  <c r="K250" i="11" s="1"/>
  <c r="L250" i="10"/>
  <c r="M250" i="10"/>
  <c r="J250" i="9"/>
  <c r="K250" i="9" s="1"/>
  <c r="H250" i="7"/>
  <c r="I250" i="7" s="1"/>
  <c r="O250" i="7"/>
  <c r="O250" i="8"/>
  <c r="L250" i="11" l="1"/>
  <c r="M250" i="11"/>
  <c r="N250" i="10"/>
  <c r="L250" i="9"/>
  <c r="M250" i="9"/>
  <c r="E272" i="9" s="1"/>
  <c r="J250" i="8"/>
  <c r="K250" i="8" s="1"/>
  <c r="L250" i="8" s="1"/>
  <c r="N250" i="11" l="1"/>
  <c r="E272" i="10"/>
  <c r="D251" i="10"/>
  <c r="F251" i="10" s="1"/>
  <c r="N250" i="9"/>
  <c r="J250" i="7"/>
  <c r="K250" i="7" s="1"/>
  <c r="L250" i="7" s="1"/>
  <c r="E272" i="11" l="1"/>
  <c r="D251" i="11"/>
  <c r="F251" i="11" s="1"/>
  <c r="G251" i="10"/>
  <c r="H251" i="10" s="1"/>
  <c r="D251" i="9"/>
  <c r="F251" i="9" s="1"/>
  <c r="N250" i="8"/>
  <c r="M250" i="8"/>
  <c r="M250" i="7"/>
  <c r="E271" i="7" s="1"/>
  <c r="G251" i="11" l="1"/>
  <c r="H251" i="11" s="1"/>
  <c r="I251" i="10"/>
  <c r="G251" i="9"/>
  <c r="H251" i="9" s="1"/>
  <c r="E271" i="8"/>
  <c r="D251" i="8"/>
  <c r="F251" i="8" s="1"/>
  <c r="N250" i="7"/>
  <c r="I251" i="11" l="1"/>
  <c r="J251" i="10"/>
  <c r="K251" i="10" s="1"/>
  <c r="I251" i="9"/>
  <c r="G251" i="8"/>
  <c r="H251" i="8" s="1"/>
  <c r="I251" i="8" s="1"/>
  <c r="D251" i="7"/>
  <c r="F251" i="7" s="1"/>
  <c r="G251" i="7" s="1"/>
  <c r="J251" i="11" l="1"/>
  <c r="K251" i="11" s="1"/>
  <c r="L251" i="10"/>
  <c r="M251" i="10"/>
  <c r="J251" i="9"/>
  <c r="K251" i="9" s="1"/>
  <c r="H251" i="7"/>
  <c r="I251" i="7" s="1"/>
  <c r="O251" i="7"/>
  <c r="O251" i="8"/>
  <c r="L251" i="11" l="1"/>
  <c r="M251" i="11"/>
  <c r="N251" i="10"/>
  <c r="L251" i="9"/>
  <c r="M251" i="9"/>
  <c r="E273" i="9" s="1"/>
  <c r="J251" i="8"/>
  <c r="K251" i="8" s="1"/>
  <c r="L251" i="8" s="1"/>
  <c r="N251" i="11" l="1"/>
  <c r="E273" i="10"/>
  <c r="D252" i="10"/>
  <c r="F252" i="10" s="1"/>
  <c r="N251" i="9"/>
  <c r="J251" i="7"/>
  <c r="K251" i="7" s="1"/>
  <c r="L251" i="7" s="1"/>
  <c r="E273" i="11" l="1"/>
  <c r="D252" i="11"/>
  <c r="F252" i="11" s="1"/>
  <c r="G252" i="10"/>
  <c r="H252" i="10" s="1"/>
  <c r="D252" i="9"/>
  <c r="F252" i="9" s="1"/>
  <c r="N251" i="8"/>
  <c r="M251" i="8"/>
  <c r="M251" i="7"/>
  <c r="E272" i="7" s="1"/>
  <c r="G252" i="11" l="1"/>
  <c r="H252" i="11" s="1"/>
  <c r="I252" i="10"/>
  <c r="G252" i="9"/>
  <c r="H252" i="9" s="1"/>
  <c r="E272" i="8"/>
  <c r="D252" i="8"/>
  <c r="F252" i="8" s="1"/>
  <c r="N251" i="7"/>
  <c r="I252" i="11" l="1"/>
  <c r="J252" i="10"/>
  <c r="K252" i="10" s="1"/>
  <c r="I252" i="9"/>
  <c r="G252" i="8"/>
  <c r="H252" i="8" s="1"/>
  <c r="I252" i="8" s="1"/>
  <c r="D252" i="7"/>
  <c r="F252" i="7" s="1"/>
  <c r="G252" i="7" s="1"/>
  <c r="J252" i="11" l="1"/>
  <c r="K252" i="11" s="1"/>
  <c r="L252" i="10"/>
  <c r="M252" i="10"/>
  <c r="J252" i="9"/>
  <c r="K252" i="9" s="1"/>
  <c r="H252" i="7"/>
  <c r="I252" i="7" s="1"/>
  <c r="O252" i="7"/>
  <c r="O252" i="8"/>
  <c r="L252" i="11" l="1"/>
  <c r="M252" i="11"/>
  <c r="N252" i="10"/>
  <c r="L252" i="9"/>
  <c r="M252" i="9"/>
  <c r="E274" i="9" s="1"/>
  <c r="J252" i="8"/>
  <c r="K252" i="8" s="1"/>
  <c r="L252" i="8" s="1"/>
  <c r="N252" i="11" l="1"/>
  <c r="E274" i="10"/>
  <c r="D253" i="10"/>
  <c r="F253" i="10" s="1"/>
  <c r="N252" i="9"/>
  <c r="J252" i="7"/>
  <c r="K252" i="7" s="1"/>
  <c r="L252" i="7" s="1"/>
  <c r="E274" i="11" l="1"/>
  <c r="D253" i="11"/>
  <c r="F253" i="11" s="1"/>
  <c r="G253" i="10"/>
  <c r="H253" i="10" s="1"/>
  <c r="D253" i="9"/>
  <c r="F253" i="9" s="1"/>
  <c r="N252" i="8"/>
  <c r="M252" i="8"/>
  <c r="M252" i="7"/>
  <c r="E273" i="7" s="1"/>
  <c r="G253" i="11" l="1"/>
  <c r="H253" i="11" s="1"/>
  <c r="I253" i="10"/>
  <c r="G253" i="9"/>
  <c r="H253" i="9" s="1"/>
  <c r="E273" i="8"/>
  <c r="D253" i="8"/>
  <c r="F253" i="8" s="1"/>
  <c r="N252" i="7"/>
  <c r="I253" i="11" l="1"/>
  <c r="J253" i="10"/>
  <c r="K253" i="10" s="1"/>
  <c r="I253" i="9"/>
  <c r="G253" i="8"/>
  <c r="H253" i="8" s="1"/>
  <c r="I253" i="8" s="1"/>
  <c r="D253" i="7"/>
  <c r="F253" i="7" s="1"/>
  <c r="G253" i="7" s="1"/>
  <c r="J253" i="11" l="1"/>
  <c r="K253" i="11" s="1"/>
  <c r="L253" i="10"/>
  <c r="M253" i="10"/>
  <c r="J253" i="9"/>
  <c r="K253" i="9" s="1"/>
  <c r="H253" i="7"/>
  <c r="I253" i="7" s="1"/>
  <c r="O253" i="7"/>
  <c r="O253" i="8"/>
  <c r="L253" i="11" l="1"/>
  <c r="M253" i="11"/>
  <c r="N253" i="10"/>
  <c r="L253" i="9"/>
  <c r="M253" i="9"/>
  <c r="E275" i="9" s="1"/>
  <c r="J253" i="8"/>
  <c r="K253" i="8" s="1"/>
  <c r="L253" i="8" s="1"/>
  <c r="N253" i="11" l="1"/>
  <c r="E275" i="10"/>
  <c r="D254" i="10"/>
  <c r="F254" i="10" s="1"/>
  <c r="N253" i="9"/>
  <c r="J253" i="7"/>
  <c r="K253" i="7" s="1"/>
  <c r="L253" i="7" s="1"/>
  <c r="E275" i="11" l="1"/>
  <c r="D254" i="11"/>
  <c r="F254" i="11" s="1"/>
  <c r="G254" i="10"/>
  <c r="H254" i="10" s="1"/>
  <c r="D254" i="9"/>
  <c r="F254" i="9" s="1"/>
  <c r="N253" i="8"/>
  <c r="M253" i="8"/>
  <c r="M253" i="7"/>
  <c r="E274" i="7" s="1"/>
  <c r="G254" i="11" l="1"/>
  <c r="H254" i="11" s="1"/>
  <c r="I254" i="10"/>
  <c r="G254" i="9"/>
  <c r="H254" i="9" s="1"/>
  <c r="E274" i="8"/>
  <c r="D254" i="8"/>
  <c r="F254" i="8" s="1"/>
  <c r="N253" i="7"/>
  <c r="I254" i="11" l="1"/>
  <c r="J254" i="10"/>
  <c r="K254" i="10" s="1"/>
  <c r="I254" i="9"/>
  <c r="G254" i="8"/>
  <c r="H254" i="8" s="1"/>
  <c r="I254" i="8" s="1"/>
  <c r="D254" i="7"/>
  <c r="F254" i="7" s="1"/>
  <c r="G254" i="7" s="1"/>
  <c r="J254" i="11" l="1"/>
  <c r="K254" i="11" s="1"/>
  <c r="L254" i="10"/>
  <c r="M254" i="10"/>
  <c r="J254" i="9"/>
  <c r="K254" i="9" s="1"/>
  <c r="H254" i="7"/>
  <c r="I254" i="7" s="1"/>
  <c r="O254" i="7"/>
  <c r="O254" i="8"/>
  <c r="L254" i="11" l="1"/>
  <c r="M254" i="11"/>
  <c r="N254" i="10"/>
  <c r="L254" i="9"/>
  <c r="M254" i="9"/>
  <c r="E276" i="9" s="1"/>
  <c r="J254" i="8"/>
  <c r="K254" i="8" s="1"/>
  <c r="L254" i="8" s="1"/>
  <c r="N254" i="11" l="1"/>
  <c r="E276" i="10"/>
  <c r="D255" i="10"/>
  <c r="F255" i="10" s="1"/>
  <c r="N254" i="9"/>
  <c r="J254" i="7"/>
  <c r="K254" i="7" s="1"/>
  <c r="L254" i="7" s="1"/>
  <c r="E276" i="11" l="1"/>
  <c r="D255" i="11"/>
  <c r="F255" i="11" s="1"/>
  <c r="G255" i="10"/>
  <c r="H255" i="10" s="1"/>
  <c r="D255" i="9"/>
  <c r="F255" i="9" s="1"/>
  <c r="N254" i="8"/>
  <c r="M254" i="8"/>
  <c r="M254" i="7"/>
  <c r="E275" i="7" s="1"/>
  <c r="G255" i="11" l="1"/>
  <c r="H255" i="11" s="1"/>
  <c r="I255" i="10"/>
  <c r="G255" i="9"/>
  <c r="H255" i="9" s="1"/>
  <c r="E275" i="8"/>
  <c r="D255" i="8"/>
  <c r="F255" i="8" s="1"/>
  <c r="N254" i="7"/>
  <c r="I255" i="11" l="1"/>
  <c r="J255" i="10"/>
  <c r="K255" i="10" s="1"/>
  <c r="I255" i="9"/>
  <c r="G255" i="8"/>
  <c r="H255" i="8" s="1"/>
  <c r="I255" i="8" s="1"/>
  <c r="D255" i="7"/>
  <c r="F255" i="7" s="1"/>
  <c r="G255" i="7" s="1"/>
  <c r="J255" i="11" l="1"/>
  <c r="K255" i="11" s="1"/>
  <c r="L255" i="10"/>
  <c r="M255" i="10"/>
  <c r="J255" i="9"/>
  <c r="K255" i="9" s="1"/>
  <c r="H255" i="7"/>
  <c r="I255" i="7" s="1"/>
  <c r="O255" i="7"/>
  <c r="O255" i="8"/>
  <c r="L255" i="11" l="1"/>
  <c r="M255" i="11"/>
  <c r="N255" i="10"/>
  <c r="L255" i="9"/>
  <c r="M255" i="9"/>
  <c r="E277" i="9" s="1"/>
  <c r="J255" i="8"/>
  <c r="K255" i="8" s="1"/>
  <c r="L255" i="8" s="1"/>
  <c r="N255" i="11" l="1"/>
  <c r="E277" i="10"/>
  <c r="D256" i="10"/>
  <c r="F256" i="10" s="1"/>
  <c r="N255" i="9"/>
  <c r="J255" i="7"/>
  <c r="K255" i="7" s="1"/>
  <c r="L255" i="7" s="1"/>
  <c r="E277" i="11" l="1"/>
  <c r="D256" i="11"/>
  <c r="F256" i="11" s="1"/>
  <c r="G256" i="10"/>
  <c r="H256" i="10" s="1"/>
  <c r="D256" i="9"/>
  <c r="F256" i="9" s="1"/>
  <c r="N255" i="8"/>
  <c r="M255" i="8"/>
  <c r="M255" i="7"/>
  <c r="E276" i="7" s="1"/>
  <c r="G256" i="11" l="1"/>
  <c r="H256" i="11" s="1"/>
  <c r="I256" i="10"/>
  <c r="G256" i="9"/>
  <c r="H256" i="9" s="1"/>
  <c r="E276" i="8"/>
  <c r="D256" i="8"/>
  <c r="F256" i="8" s="1"/>
  <c r="N255" i="7"/>
  <c r="I256" i="11" l="1"/>
  <c r="J256" i="10"/>
  <c r="K256" i="10" s="1"/>
  <c r="I256" i="9"/>
  <c r="G256" i="8"/>
  <c r="H256" i="8" s="1"/>
  <c r="I256" i="8" s="1"/>
  <c r="D256" i="7"/>
  <c r="F256" i="7" s="1"/>
  <c r="G256" i="7" s="1"/>
  <c r="J256" i="11" l="1"/>
  <c r="K256" i="11" s="1"/>
  <c r="L256" i="10"/>
  <c r="M256" i="10"/>
  <c r="J256" i="9"/>
  <c r="K256" i="9" s="1"/>
  <c r="H256" i="7"/>
  <c r="I256" i="7" s="1"/>
  <c r="O256" i="7"/>
  <c r="O256" i="8"/>
  <c r="L256" i="11" l="1"/>
  <c r="M256" i="11"/>
  <c r="N256" i="10"/>
  <c r="L256" i="9"/>
  <c r="M256" i="9"/>
  <c r="E278" i="9" s="1"/>
  <c r="J256" i="8"/>
  <c r="K256" i="8" s="1"/>
  <c r="L256" i="8" s="1"/>
  <c r="N256" i="11" l="1"/>
  <c r="E278" i="10"/>
  <c r="D257" i="10"/>
  <c r="F257" i="10" s="1"/>
  <c r="N256" i="9"/>
  <c r="J256" i="7"/>
  <c r="K256" i="7" s="1"/>
  <c r="L256" i="7" s="1"/>
  <c r="E278" i="11" l="1"/>
  <c r="D257" i="11"/>
  <c r="F257" i="11" s="1"/>
  <c r="G257" i="10"/>
  <c r="H257" i="10" s="1"/>
  <c r="D257" i="9"/>
  <c r="F257" i="9" s="1"/>
  <c r="N256" i="8"/>
  <c r="M256" i="8"/>
  <c r="M256" i="7"/>
  <c r="E277" i="7" s="1"/>
  <c r="G257" i="11" l="1"/>
  <c r="H257" i="11" s="1"/>
  <c r="I257" i="10"/>
  <c r="G257" i="9"/>
  <c r="H257" i="9" s="1"/>
  <c r="E277" i="8"/>
  <c r="D257" i="8"/>
  <c r="F257" i="8" s="1"/>
  <c r="N256" i="7"/>
  <c r="I257" i="11" l="1"/>
  <c r="J257" i="10"/>
  <c r="K257" i="10" s="1"/>
  <c r="I257" i="9"/>
  <c r="G257" i="8"/>
  <c r="H257" i="8" s="1"/>
  <c r="I257" i="8" s="1"/>
  <c r="D257" i="7"/>
  <c r="F257" i="7" s="1"/>
  <c r="G257" i="7" s="1"/>
  <c r="J257" i="11" l="1"/>
  <c r="K257" i="11" s="1"/>
  <c r="L257" i="10"/>
  <c r="M257" i="10"/>
  <c r="J257" i="9"/>
  <c r="K257" i="9" s="1"/>
  <c r="H257" i="7"/>
  <c r="I257" i="7" s="1"/>
  <c r="O257" i="7"/>
  <c r="O257" i="8"/>
  <c r="L257" i="11" l="1"/>
  <c r="M257" i="11"/>
  <c r="N257" i="10"/>
  <c r="L257" i="9"/>
  <c r="M257" i="9"/>
  <c r="E279" i="9" s="1"/>
  <c r="J257" i="8"/>
  <c r="K257" i="8" s="1"/>
  <c r="L257" i="8" s="1"/>
  <c r="N257" i="11" l="1"/>
  <c r="E279" i="10"/>
  <c r="D258" i="10"/>
  <c r="F258" i="10" s="1"/>
  <c r="N257" i="9"/>
  <c r="J257" i="7"/>
  <c r="K257" i="7" s="1"/>
  <c r="L257" i="7" s="1"/>
  <c r="E279" i="11" l="1"/>
  <c r="D258" i="11"/>
  <c r="F258" i="11" s="1"/>
  <c r="G258" i="10"/>
  <c r="H258" i="10" s="1"/>
  <c r="D258" i="9"/>
  <c r="F258" i="9" s="1"/>
  <c r="N257" i="8"/>
  <c r="M257" i="8"/>
  <c r="M257" i="7"/>
  <c r="E278" i="7" s="1"/>
  <c r="G258" i="11" l="1"/>
  <c r="H258" i="11" s="1"/>
  <c r="I258" i="10"/>
  <c r="G258" i="9"/>
  <c r="H258" i="9" s="1"/>
  <c r="E278" i="8"/>
  <c r="D258" i="8"/>
  <c r="F258" i="8" s="1"/>
  <c r="N257" i="7"/>
  <c r="I258" i="11" l="1"/>
  <c r="J258" i="10"/>
  <c r="K258" i="10" s="1"/>
  <c r="I258" i="9"/>
  <c r="G258" i="8"/>
  <c r="H258" i="8" s="1"/>
  <c r="I258" i="8" s="1"/>
  <c r="D258" i="7"/>
  <c r="F258" i="7" s="1"/>
  <c r="G258" i="7" s="1"/>
  <c r="J258" i="11" l="1"/>
  <c r="K258" i="11" s="1"/>
  <c r="L258" i="10"/>
  <c r="M258" i="10"/>
  <c r="J258" i="9"/>
  <c r="K258" i="9" s="1"/>
  <c r="H258" i="7"/>
  <c r="I258" i="7" s="1"/>
  <c r="O258" i="7"/>
  <c r="O258" i="8"/>
  <c r="L258" i="11" l="1"/>
  <c r="M258" i="11"/>
  <c r="N258" i="10"/>
  <c r="L258" i="9"/>
  <c r="M258" i="9"/>
  <c r="E280" i="9" s="1"/>
  <c r="J258" i="8"/>
  <c r="K258" i="8" s="1"/>
  <c r="L258" i="8" s="1"/>
  <c r="N258" i="11" l="1"/>
  <c r="E280" i="10"/>
  <c r="D259" i="10"/>
  <c r="F259" i="10" s="1"/>
  <c r="N258" i="9"/>
  <c r="J258" i="7"/>
  <c r="K258" i="7" s="1"/>
  <c r="L258" i="7" s="1"/>
  <c r="E280" i="11" l="1"/>
  <c r="D259" i="11"/>
  <c r="F259" i="11" s="1"/>
  <c r="G259" i="10"/>
  <c r="H259" i="10" s="1"/>
  <c r="D259" i="9"/>
  <c r="F259" i="9" s="1"/>
  <c r="N258" i="8"/>
  <c r="M258" i="8"/>
  <c r="M258" i="7"/>
  <c r="E279" i="7" s="1"/>
  <c r="G259" i="11" l="1"/>
  <c r="H259" i="11" s="1"/>
  <c r="I259" i="10"/>
  <c r="G259" i="9"/>
  <c r="H259" i="9" s="1"/>
  <c r="E279" i="8"/>
  <c r="D259" i="8"/>
  <c r="F259" i="8" s="1"/>
  <c r="N258" i="7"/>
  <c r="I259" i="11" l="1"/>
  <c r="J259" i="10"/>
  <c r="K259" i="10" s="1"/>
  <c r="I259" i="9"/>
  <c r="G259" i="8"/>
  <c r="H259" i="8" s="1"/>
  <c r="I259" i="8" s="1"/>
  <c r="D259" i="7"/>
  <c r="F259" i="7" s="1"/>
  <c r="G259" i="7" s="1"/>
  <c r="J259" i="11" l="1"/>
  <c r="K259" i="11" s="1"/>
  <c r="L259" i="10"/>
  <c r="M259" i="10"/>
  <c r="J259" i="9"/>
  <c r="K259" i="9" s="1"/>
  <c r="H259" i="7"/>
  <c r="I259" i="7" s="1"/>
  <c r="O259" i="7"/>
  <c r="O259" i="8"/>
  <c r="L259" i="11" l="1"/>
  <c r="M259" i="11"/>
  <c r="N259" i="10"/>
  <c r="L259" i="9"/>
  <c r="M259" i="9"/>
  <c r="E281" i="9" s="1"/>
  <c r="J259" i="8"/>
  <c r="K259" i="8" s="1"/>
  <c r="L259" i="8" s="1"/>
  <c r="N259" i="11" l="1"/>
  <c r="E281" i="10"/>
  <c r="D260" i="10"/>
  <c r="F260" i="10" s="1"/>
  <c r="N259" i="9"/>
  <c r="J259" i="7"/>
  <c r="K259" i="7" s="1"/>
  <c r="L259" i="7" s="1"/>
  <c r="E281" i="11" l="1"/>
  <c r="D260" i="11"/>
  <c r="F260" i="11" s="1"/>
  <c r="G260" i="10"/>
  <c r="H260" i="10" s="1"/>
  <c r="D260" i="9"/>
  <c r="F260" i="9" s="1"/>
  <c r="N259" i="8"/>
  <c r="M259" i="8"/>
  <c r="M259" i="7"/>
  <c r="E280" i="7" s="1"/>
  <c r="G260" i="11" l="1"/>
  <c r="H260" i="11" s="1"/>
  <c r="I260" i="10"/>
  <c r="G260" i="9"/>
  <c r="H260" i="9" s="1"/>
  <c r="E280" i="8"/>
  <c r="D260" i="8"/>
  <c r="F260" i="8" s="1"/>
  <c r="N259" i="7"/>
  <c r="I260" i="11" l="1"/>
  <c r="J260" i="10"/>
  <c r="K260" i="10" s="1"/>
  <c r="I260" i="9"/>
  <c r="G260" i="8"/>
  <c r="H260" i="8" s="1"/>
  <c r="I260" i="8" s="1"/>
  <c r="D260" i="7"/>
  <c r="F260" i="7" s="1"/>
  <c r="G260" i="7" s="1"/>
  <c r="J260" i="11" l="1"/>
  <c r="K260" i="11" s="1"/>
  <c r="L260" i="10"/>
  <c r="M260" i="10"/>
  <c r="J260" i="9"/>
  <c r="K260" i="9" s="1"/>
  <c r="H260" i="7"/>
  <c r="I260" i="7" s="1"/>
  <c r="O260" i="7"/>
  <c r="O260" i="8"/>
  <c r="L260" i="11" l="1"/>
  <c r="M260" i="11"/>
  <c r="N260" i="10"/>
  <c r="L260" i="9"/>
  <c r="M260" i="9"/>
  <c r="E282" i="9" s="1"/>
  <c r="J260" i="8"/>
  <c r="K260" i="8" s="1"/>
  <c r="L260" i="8" s="1"/>
  <c r="N260" i="11" l="1"/>
  <c r="E282" i="10"/>
  <c r="D261" i="10"/>
  <c r="F261" i="10" s="1"/>
  <c r="N260" i="9"/>
  <c r="J260" i="7"/>
  <c r="K260" i="7" s="1"/>
  <c r="L260" i="7" s="1"/>
  <c r="E282" i="11" l="1"/>
  <c r="D261" i="11"/>
  <c r="F261" i="11" s="1"/>
  <c r="G261" i="10"/>
  <c r="H261" i="10" s="1"/>
  <c r="D261" i="9"/>
  <c r="F261" i="9" s="1"/>
  <c r="N260" i="8"/>
  <c r="M260" i="8"/>
  <c r="M260" i="7"/>
  <c r="E281" i="7" s="1"/>
  <c r="G261" i="11" l="1"/>
  <c r="H261" i="11" s="1"/>
  <c r="I261" i="10"/>
  <c r="G261" i="9"/>
  <c r="H261" i="9" s="1"/>
  <c r="E281" i="8"/>
  <c r="D261" i="8"/>
  <c r="F261" i="8" s="1"/>
  <c r="N260" i="7"/>
  <c r="I261" i="11" l="1"/>
  <c r="J261" i="10"/>
  <c r="K261" i="10" s="1"/>
  <c r="I261" i="9"/>
  <c r="G261" i="8"/>
  <c r="H261" i="8" s="1"/>
  <c r="I261" i="8" s="1"/>
  <c r="D261" i="7"/>
  <c r="F261" i="7" s="1"/>
  <c r="G261" i="7" s="1"/>
  <c r="J261" i="11" l="1"/>
  <c r="K261" i="11" s="1"/>
  <c r="L261" i="10"/>
  <c r="M261" i="10"/>
  <c r="J261" i="9"/>
  <c r="K261" i="9" s="1"/>
  <c r="H261" i="7"/>
  <c r="I261" i="7" s="1"/>
  <c r="O261" i="7"/>
  <c r="O261" i="8"/>
  <c r="L261" i="11" l="1"/>
  <c r="M261" i="11"/>
  <c r="N261" i="10"/>
  <c r="L261" i="9"/>
  <c r="M261" i="9"/>
  <c r="E283" i="9" s="1"/>
  <c r="J261" i="8"/>
  <c r="K261" i="8" s="1"/>
  <c r="L261" i="8" s="1"/>
  <c r="N261" i="11" l="1"/>
  <c r="E283" i="10"/>
  <c r="D262" i="10"/>
  <c r="F262" i="10" s="1"/>
  <c r="N261" i="9"/>
  <c r="J261" i="7"/>
  <c r="K261" i="7" s="1"/>
  <c r="L261" i="7" s="1"/>
  <c r="E283" i="11" l="1"/>
  <c r="D262" i="11"/>
  <c r="F262" i="11" s="1"/>
  <c r="G262" i="10"/>
  <c r="H262" i="10" s="1"/>
  <c r="D262" i="9"/>
  <c r="F262" i="9" s="1"/>
  <c r="N261" i="8"/>
  <c r="M261" i="8"/>
  <c r="M261" i="7"/>
  <c r="E282" i="7" s="1"/>
  <c r="G262" i="11" l="1"/>
  <c r="H262" i="11" s="1"/>
  <c r="I262" i="10"/>
  <c r="G262" i="9"/>
  <c r="H262" i="9" s="1"/>
  <c r="E282" i="8"/>
  <c r="D262" i="8"/>
  <c r="F262" i="8" s="1"/>
  <c r="N261" i="7"/>
  <c r="I262" i="11" l="1"/>
  <c r="J262" i="10"/>
  <c r="K262" i="10" s="1"/>
  <c r="I262" i="9"/>
  <c r="G262" i="8"/>
  <c r="H262" i="8" s="1"/>
  <c r="I262" i="8" s="1"/>
  <c r="D262" i="7"/>
  <c r="F262" i="7" s="1"/>
  <c r="G262" i="7" s="1"/>
  <c r="J262" i="11" l="1"/>
  <c r="K262" i="11" s="1"/>
  <c r="L262" i="10"/>
  <c r="M262" i="10"/>
  <c r="J262" i="9"/>
  <c r="K262" i="9" s="1"/>
  <c r="H262" i="7"/>
  <c r="I262" i="7" s="1"/>
  <c r="O262" i="7"/>
  <c r="O262" i="8"/>
  <c r="L262" i="11" l="1"/>
  <c r="M262" i="11"/>
  <c r="N262" i="10"/>
  <c r="L262" i="9"/>
  <c r="M262" i="9"/>
  <c r="E284" i="9" s="1"/>
  <c r="J262" i="8"/>
  <c r="K262" i="8" s="1"/>
  <c r="L262" i="8" s="1"/>
  <c r="N262" i="11" l="1"/>
  <c r="E284" i="10"/>
  <c r="D263" i="10"/>
  <c r="F263" i="10" s="1"/>
  <c r="N262" i="9"/>
  <c r="J262" i="7"/>
  <c r="K262" i="7" s="1"/>
  <c r="L262" i="7" s="1"/>
  <c r="E284" i="11" l="1"/>
  <c r="D263" i="11"/>
  <c r="F263" i="11" s="1"/>
  <c r="G263" i="10"/>
  <c r="H263" i="10" s="1"/>
  <c r="D263" i="9"/>
  <c r="F263" i="9" s="1"/>
  <c r="N262" i="8"/>
  <c r="M262" i="8"/>
  <c r="M262" i="7"/>
  <c r="E283" i="7" s="1"/>
  <c r="G263" i="11" l="1"/>
  <c r="H263" i="11" s="1"/>
  <c r="I263" i="10"/>
  <c r="G263" i="9"/>
  <c r="H263" i="9" s="1"/>
  <c r="E283" i="8"/>
  <c r="D263" i="8"/>
  <c r="F263" i="8" s="1"/>
  <c r="N262" i="7"/>
  <c r="I263" i="11" l="1"/>
  <c r="J263" i="10"/>
  <c r="K263" i="10" s="1"/>
  <c r="I263" i="9"/>
  <c r="G263" i="8"/>
  <c r="H263" i="8" s="1"/>
  <c r="I263" i="8" s="1"/>
  <c r="D263" i="7"/>
  <c r="F263" i="7" s="1"/>
  <c r="G263" i="7" s="1"/>
  <c r="J263" i="11" l="1"/>
  <c r="K263" i="11" s="1"/>
  <c r="L263" i="10"/>
  <c r="M263" i="10"/>
  <c r="J263" i="9"/>
  <c r="K263" i="9" s="1"/>
  <c r="H263" i="7"/>
  <c r="I263" i="7" s="1"/>
  <c r="O263" i="7"/>
  <c r="O263" i="8"/>
  <c r="L263" i="11" l="1"/>
  <c r="M263" i="11"/>
  <c r="N263" i="10"/>
  <c r="L263" i="9"/>
  <c r="M263" i="9"/>
  <c r="E285" i="9" s="1"/>
  <c r="J263" i="8"/>
  <c r="K263" i="8" s="1"/>
  <c r="L263" i="8" s="1"/>
  <c r="N263" i="11" l="1"/>
  <c r="E285" i="10"/>
  <c r="D264" i="10"/>
  <c r="F264" i="10" s="1"/>
  <c r="N263" i="9"/>
  <c r="J263" i="7"/>
  <c r="K263" i="7" s="1"/>
  <c r="L263" i="7" s="1"/>
  <c r="E285" i="11" l="1"/>
  <c r="D264" i="11"/>
  <c r="F264" i="11" s="1"/>
  <c r="G264" i="10"/>
  <c r="H264" i="10" s="1"/>
  <c r="D264" i="9"/>
  <c r="F264" i="9" s="1"/>
  <c r="N263" i="8"/>
  <c r="M263" i="8"/>
  <c r="M263" i="7"/>
  <c r="E284" i="7" s="1"/>
  <c r="G264" i="11" l="1"/>
  <c r="H264" i="11" s="1"/>
  <c r="I264" i="10"/>
  <c r="G264" i="9"/>
  <c r="H264" i="9" s="1"/>
  <c r="E284" i="8"/>
  <c r="D264" i="8"/>
  <c r="F264" i="8" s="1"/>
  <c r="N263" i="7"/>
  <c r="I264" i="11" l="1"/>
  <c r="J264" i="10"/>
  <c r="K264" i="10" s="1"/>
  <c r="I264" i="9"/>
  <c r="G264" i="8"/>
  <c r="H264" i="8" s="1"/>
  <c r="I264" i="8" s="1"/>
  <c r="D264" i="7"/>
  <c r="F264" i="7" s="1"/>
  <c r="G264" i="7" s="1"/>
  <c r="J264" i="11" l="1"/>
  <c r="K264" i="11" s="1"/>
  <c r="L264" i="10"/>
  <c r="M264" i="10"/>
  <c r="J264" i="9"/>
  <c r="K264" i="9" s="1"/>
  <c r="H264" i="7"/>
  <c r="I264" i="7" s="1"/>
  <c r="O264" i="7"/>
  <c r="O264" i="8"/>
  <c r="L264" i="11" l="1"/>
  <c r="M264" i="11"/>
  <c r="N264" i="10"/>
  <c r="L264" i="9"/>
  <c r="M264" i="9"/>
  <c r="E286" i="9" s="1"/>
  <c r="J264" i="8"/>
  <c r="K264" i="8" s="1"/>
  <c r="L264" i="8" s="1"/>
  <c r="N264" i="11" l="1"/>
  <c r="E286" i="10"/>
  <c r="D265" i="10"/>
  <c r="F265" i="10" s="1"/>
  <c r="N264" i="9"/>
  <c r="J264" i="7"/>
  <c r="K264" i="7" s="1"/>
  <c r="L264" i="7" s="1"/>
  <c r="E286" i="11" l="1"/>
  <c r="D265" i="11"/>
  <c r="F265" i="11" s="1"/>
  <c r="G265" i="10"/>
  <c r="H265" i="10" s="1"/>
  <c r="D265" i="9"/>
  <c r="F265" i="9" s="1"/>
  <c r="N264" i="8"/>
  <c r="M264" i="8"/>
  <c r="M264" i="7"/>
  <c r="E285" i="7" s="1"/>
  <c r="G265" i="11" l="1"/>
  <c r="H265" i="11" s="1"/>
  <c r="I265" i="10"/>
  <c r="G265" i="9"/>
  <c r="H265" i="9" s="1"/>
  <c r="E285" i="8"/>
  <c r="D265" i="8"/>
  <c r="F265" i="8" s="1"/>
  <c r="N264" i="7"/>
  <c r="I265" i="11" l="1"/>
  <c r="J265" i="10"/>
  <c r="K265" i="10" s="1"/>
  <c r="I265" i="9"/>
  <c r="G265" i="8"/>
  <c r="H265" i="8" s="1"/>
  <c r="I265" i="8" s="1"/>
  <c r="D265" i="7"/>
  <c r="F265" i="7" s="1"/>
  <c r="G265" i="7" s="1"/>
  <c r="J265" i="11" l="1"/>
  <c r="K265" i="11" s="1"/>
  <c r="L265" i="10"/>
  <c r="M265" i="10"/>
  <c r="J265" i="9"/>
  <c r="K265" i="9" s="1"/>
  <c r="H265" i="7"/>
  <c r="I265" i="7" s="1"/>
  <c r="O265" i="7"/>
  <c r="O265" i="8"/>
  <c r="L265" i="11" l="1"/>
  <c r="M265" i="11"/>
  <c r="N265" i="10"/>
  <c r="L265" i="9"/>
  <c r="M265" i="9"/>
  <c r="E287" i="9" s="1"/>
  <c r="J265" i="8"/>
  <c r="K265" i="8" s="1"/>
  <c r="L265" i="8" s="1"/>
  <c r="N265" i="11" l="1"/>
  <c r="E287" i="10"/>
  <c r="D266" i="10"/>
  <c r="F266" i="10" s="1"/>
  <c r="N265" i="9"/>
  <c r="J265" i="7"/>
  <c r="K265" i="7" s="1"/>
  <c r="L265" i="7" s="1"/>
  <c r="E287" i="11" l="1"/>
  <c r="D266" i="11"/>
  <c r="F266" i="11" s="1"/>
  <c r="G266" i="10"/>
  <c r="H266" i="10" s="1"/>
  <c r="D266" i="9"/>
  <c r="F266" i="9" s="1"/>
  <c r="N265" i="8"/>
  <c r="M265" i="8"/>
  <c r="M265" i="7"/>
  <c r="E286" i="7" s="1"/>
  <c r="G266" i="11" l="1"/>
  <c r="H266" i="11" s="1"/>
  <c r="I266" i="10"/>
  <c r="G266" i="9"/>
  <c r="H266" i="9" s="1"/>
  <c r="E286" i="8"/>
  <c r="D266" i="8"/>
  <c r="F266" i="8" s="1"/>
  <c r="N265" i="7"/>
  <c r="I266" i="11" l="1"/>
  <c r="J266" i="10"/>
  <c r="K266" i="10" s="1"/>
  <c r="I266" i="9"/>
  <c r="G266" i="8"/>
  <c r="H266" i="8" s="1"/>
  <c r="I266" i="8" s="1"/>
  <c r="D266" i="7"/>
  <c r="F266" i="7" s="1"/>
  <c r="G266" i="7" s="1"/>
  <c r="J266" i="11" l="1"/>
  <c r="K266" i="11" s="1"/>
  <c r="L266" i="10"/>
  <c r="M266" i="10"/>
  <c r="J266" i="9"/>
  <c r="K266" i="9" s="1"/>
  <c r="H266" i="7"/>
  <c r="I266" i="7" s="1"/>
  <c r="O266" i="7"/>
  <c r="O266" i="8"/>
  <c r="L266" i="11" l="1"/>
  <c r="M266" i="11"/>
  <c r="N266" i="10"/>
  <c r="L266" i="9"/>
  <c r="M266" i="9"/>
  <c r="E288" i="9" s="1"/>
  <c r="J266" i="8"/>
  <c r="K266" i="8" s="1"/>
  <c r="L266" i="8" s="1"/>
  <c r="N266" i="11" l="1"/>
  <c r="E288" i="10"/>
  <c r="D267" i="10"/>
  <c r="F267" i="10" s="1"/>
  <c r="N266" i="9"/>
  <c r="J266" i="7"/>
  <c r="K266" i="7" s="1"/>
  <c r="L266" i="7" s="1"/>
  <c r="E288" i="11" l="1"/>
  <c r="D267" i="11"/>
  <c r="F267" i="11" s="1"/>
  <c r="G267" i="10"/>
  <c r="H267" i="10" s="1"/>
  <c r="D267" i="9"/>
  <c r="F267" i="9" s="1"/>
  <c r="N266" i="8"/>
  <c r="M266" i="8"/>
  <c r="M266" i="7"/>
  <c r="E287" i="7" s="1"/>
  <c r="G267" i="11" l="1"/>
  <c r="H267" i="11" s="1"/>
  <c r="I267" i="10"/>
  <c r="G267" i="9"/>
  <c r="H267" i="9" s="1"/>
  <c r="E287" i="8"/>
  <c r="D267" i="8"/>
  <c r="F267" i="8" s="1"/>
  <c r="N266" i="7"/>
  <c r="I267" i="11" l="1"/>
  <c r="J267" i="10"/>
  <c r="K267" i="10" s="1"/>
  <c r="I267" i="9"/>
  <c r="G267" i="8"/>
  <c r="H267" i="8" s="1"/>
  <c r="I267" i="8" s="1"/>
  <c r="D267" i="7"/>
  <c r="F267" i="7" s="1"/>
  <c r="G267" i="7" s="1"/>
  <c r="J267" i="11" l="1"/>
  <c r="K267" i="11" s="1"/>
  <c r="L267" i="10"/>
  <c r="M267" i="10"/>
  <c r="J267" i="9"/>
  <c r="K267" i="9" s="1"/>
  <c r="H267" i="7"/>
  <c r="I267" i="7" s="1"/>
  <c r="O267" i="7"/>
  <c r="O267" i="8"/>
  <c r="L267" i="11" l="1"/>
  <c r="M267" i="11"/>
  <c r="N267" i="10"/>
  <c r="L267" i="9"/>
  <c r="M267" i="9"/>
  <c r="E289" i="9" s="1"/>
  <c r="J267" i="8"/>
  <c r="K267" i="8" s="1"/>
  <c r="L267" i="8" s="1"/>
  <c r="N267" i="11" l="1"/>
  <c r="E289" i="10"/>
  <c r="D268" i="10"/>
  <c r="F268" i="10" s="1"/>
  <c r="N267" i="9"/>
  <c r="J267" i="7"/>
  <c r="K267" i="7" s="1"/>
  <c r="L267" i="7" s="1"/>
  <c r="E289" i="11" l="1"/>
  <c r="D268" i="11"/>
  <c r="F268" i="11" s="1"/>
  <c r="G268" i="10"/>
  <c r="H268" i="10" s="1"/>
  <c r="D268" i="9"/>
  <c r="F268" i="9" s="1"/>
  <c r="N267" i="8"/>
  <c r="M267" i="8"/>
  <c r="M267" i="7"/>
  <c r="E288" i="7" s="1"/>
  <c r="G268" i="11" l="1"/>
  <c r="H268" i="11" s="1"/>
  <c r="I268" i="10"/>
  <c r="G268" i="9"/>
  <c r="H268" i="9" s="1"/>
  <c r="E288" i="8"/>
  <c r="D268" i="8"/>
  <c r="F268" i="8" s="1"/>
  <c r="N267" i="7"/>
  <c r="I268" i="11" l="1"/>
  <c r="J268" i="10"/>
  <c r="K268" i="10" s="1"/>
  <c r="I268" i="9"/>
  <c r="G268" i="8"/>
  <c r="H268" i="8" s="1"/>
  <c r="I268" i="8" s="1"/>
  <c r="D268" i="7"/>
  <c r="F268" i="7" s="1"/>
  <c r="G268" i="7" s="1"/>
  <c r="J268" i="11" l="1"/>
  <c r="K268" i="11" s="1"/>
  <c r="L268" i="10"/>
  <c r="M268" i="10"/>
  <c r="J268" i="9"/>
  <c r="K268" i="9" s="1"/>
  <c r="H268" i="7"/>
  <c r="I268" i="7" s="1"/>
  <c r="O268" i="7"/>
  <c r="O268" i="8"/>
  <c r="L268" i="11" l="1"/>
  <c r="M268" i="11"/>
  <c r="N268" i="10"/>
  <c r="L268" i="9"/>
  <c r="M268" i="9"/>
  <c r="E290" i="9" s="1"/>
  <c r="J268" i="8"/>
  <c r="K268" i="8" s="1"/>
  <c r="L268" i="8" s="1"/>
  <c r="N268" i="11" l="1"/>
  <c r="E290" i="10"/>
  <c r="D269" i="10"/>
  <c r="F269" i="10" s="1"/>
  <c r="N268" i="9"/>
  <c r="J268" i="7"/>
  <c r="K268" i="7" s="1"/>
  <c r="L268" i="7" s="1"/>
  <c r="E290" i="11" l="1"/>
  <c r="D269" i="11"/>
  <c r="F269" i="11" s="1"/>
  <c r="G269" i="10"/>
  <c r="H269" i="10" s="1"/>
  <c r="D269" i="9"/>
  <c r="F269" i="9" s="1"/>
  <c r="N268" i="8"/>
  <c r="M268" i="8"/>
  <c r="M268" i="7"/>
  <c r="E289" i="7" s="1"/>
  <c r="G269" i="11" l="1"/>
  <c r="H269" i="11" s="1"/>
  <c r="I269" i="10"/>
  <c r="G269" i="9"/>
  <c r="H269" i="9" s="1"/>
  <c r="E289" i="8"/>
  <c r="D269" i="8"/>
  <c r="F269" i="8" s="1"/>
  <c r="N268" i="7"/>
  <c r="I269" i="11" l="1"/>
  <c r="J269" i="10"/>
  <c r="K269" i="10" s="1"/>
  <c r="I269" i="9"/>
  <c r="G269" i="8"/>
  <c r="H269" i="8" s="1"/>
  <c r="I269" i="8" s="1"/>
  <c r="D269" i="7"/>
  <c r="F269" i="7" s="1"/>
  <c r="G269" i="7" s="1"/>
  <c r="J269" i="11" l="1"/>
  <c r="K269" i="11" s="1"/>
  <c r="L269" i="10"/>
  <c r="M269" i="10"/>
  <c r="J269" i="9"/>
  <c r="K269" i="9" s="1"/>
  <c r="H269" i="7"/>
  <c r="I269" i="7" s="1"/>
  <c r="O269" i="7"/>
  <c r="O269" i="8"/>
  <c r="L269" i="11" l="1"/>
  <c r="M269" i="11"/>
  <c r="N269" i="10"/>
  <c r="L269" i="9"/>
  <c r="M269" i="9"/>
  <c r="E291" i="9" s="1"/>
  <c r="J269" i="8"/>
  <c r="K269" i="8" s="1"/>
  <c r="L269" i="8" s="1"/>
  <c r="N269" i="11" l="1"/>
  <c r="E291" i="10"/>
  <c r="D270" i="10"/>
  <c r="F270" i="10" s="1"/>
  <c r="N269" i="9"/>
  <c r="J269" i="7"/>
  <c r="K269" i="7" s="1"/>
  <c r="L269" i="7" s="1"/>
  <c r="E291" i="11" l="1"/>
  <c r="D270" i="11"/>
  <c r="F270" i="11" s="1"/>
  <c r="G270" i="10"/>
  <c r="H270" i="10" s="1"/>
  <c r="D270" i="9"/>
  <c r="F270" i="9" s="1"/>
  <c r="N269" i="8"/>
  <c r="M269" i="8"/>
  <c r="M269" i="7"/>
  <c r="E290" i="7" s="1"/>
  <c r="G270" i="11" l="1"/>
  <c r="H270" i="11" s="1"/>
  <c r="I270" i="10"/>
  <c r="G270" i="9"/>
  <c r="H270" i="9" s="1"/>
  <c r="E290" i="8"/>
  <c r="D270" i="8"/>
  <c r="F270" i="8" s="1"/>
  <c r="N269" i="7"/>
  <c r="I270" i="11" l="1"/>
  <c r="J270" i="10"/>
  <c r="K270" i="10" s="1"/>
  <c r="I270" i="9"/>
  <c r="G270" i="8"/>
  <c r="H270" i="8" s="1"/>
  <c r="I270" i="8" s="1"/>
  <c r="D270" i="7"/>
  <c r="F270" i="7" s="1"/>
  <c r="G270" i="7" s="1"/>
  <c r="J270" i="11" l="1"/>
  <c r="K270" i="11" s="1"/>
  <c r="L270" i="10"/>
  <c r="M270" i="10"/>
  <c r="J270" i="9"/>
  <c r="K270" i="9" s="1"/>
  <c r="H270" i="7"/>
  <c r="I270" i="7" s="1"/>
  <c r="O270" i="7"/>
  <c r="O270" i="8"/>
  <c r="L270" i="11" l="1"/>
  <c r="M270" i="11"/>
  <c r="N270" i="10"/>
  <c r="L270" i="9"/>
  <c r="M270" i="9"/>
  <c r="E292" i="9" s="1"/>
  <c r="J270" i="8"/>
  <c r="K270" i="8" s="1"/>
  <c r="L270" i="8" s="1"/>
  <c r="N270" i="11" l="1"/>
  <c r="E292" i="10"/>
  <c r="D271" i="10"/>
  <c r="F271" i="10" s="1"/>
  <c r="N270" i="9"/>
  <c r="J270" i="7"/>
  <c r="K270" i="7" s="1"/>
  <c r="L270" i="7" s="1"/>
  <c r="E292" i="11" l="1"/>
  <c r="D271" i="11"/>
  <c r="F271" i="11" s="1"/>
  <c r="G271" i="10"/>
  <c r="H271" i="10" s="1"/>
  <c r="D271" i="9"/>
  <c r="F271" i="9" s="1"/>
  <c r="N270" i="8"/>
  <c r="M270" i="8"/>
  <c r="M270" i="7"/>
  <c r="E291" i="7" s="1"/>
  <c r="G271" i="11" l="1"/>
  <c r="H271" i="11" s="1"/>
  <c r="I271" i="10"/>
  <c r="G271" i="9"/>
  <c r="H271" i="9" s="1"/>
  <c r="E291" i="8"/>
  <c r="D271" i="8"/>
  <c r="F271" i="8" s="1"/>
  <c r="N270" i="7"/>
  <c r="I271" i="11" l="1"/>
  <c r="J271" i="10"/>
  <c r="K271" i="10" s="1"/>
  <c r="I271" i="9"/>
  <c r="G271" i="8"/>
  <c r="H271" i="8" s="1"/>
  <c r="I271" i="8" s="1"/>
  <c r="D271" i="7"/>
  <c r="F271" i="7" s="1"/>
  <c r="G271" i="7" s="1"/>
  <c r="J271" i="11" l="1"/>
  <c r="K271" i="11" s="1"/>
  <c r="L271" i="10"/>
  <c r="M271" i="10"/>
  <c r="J271" i="9"/>
  <c r="K271" i="9" s="1"/>
  <c r="H271" i="7"/>
  <c r="I271" i="7" s="1"/>
  <c r="O271" i="7"/>
  <c r="O271" i="8"/>
  <c r="L271" i="11" l="1"/>
  <c r="M271" i="11"/>
  <c r="N271" i="10"/>
  <c r="L271" i="9"/>
  <c r="M271" i="9"/>
  <c r="E293" i="9" s="1"/>
  <c r="J271" i="8"/>
  <c r="K271" i="8" s="1"/>
  <c r="L271" i="8" s="1"/>
  <c r="N271" i="11" l="1"/>
  <c r="E293" i="10"/>
  <c r="D272" i="10"/>
  <c r="F272" i="10" s="1"/>
  <c r="N271" i="9"/>
  <c r="J271" i="7"/>
  <c r="K271" i="7" s="1"/>
  <c r="L271" i="7" s="1"/>
  <c r="E293" i="11" l="1"/>
  <c r="D272" i="11"/>
  <c r="F272" i="11" s="1"/>
  <c r="G272" i="10"/>
  <c r="H272" i="10" s="1"/>
  <c r="D272" i="9"/>
  <c r="F272" i="9" s="1"/>
  <c r="N271" i="8"/>
  <c r="M271" i="8"/>
  <c r="M271" i="7"/>
  <c r="E292" i="7" s="1"/>
  <c r="G272" i="11" l="1"/>
  <c r="H272" i="11" s="1"/>
  <c r="I272" i="10"/>
  <c r="G272" i="9"/>
  <c r="H272" i="9" s="1"/>
  <c r="E292" i="8"/>
  <c r="D272" i="8"/>
  <c r="F272" i="8" s="1"/>
  <c r="N271" i="7"/>
  <c r="I272" i="11" l="1"/>
  <c r="J272" i="10"/>
  <c r="K272" i="10" s="1"/>
  <c r="I272" i="9"/>
  <c r="G272" i="8"/>
  <c r="H272" i="8" s="1"/>
  <c r="I272" i="8" s="1"/>
  <c r="D272" i="7"/>
  <c r="F272" i="7" s="1"/>
  <c r="G272" i="7" s="1"/>
  <c r="J272" i="11" l="1"/>
  <c r="K272" i="11" s="1"/>
  <c r="L272" i="10"/>
  <c r="M272" i="10"/>
  <c r="J272" i="9"/>
  <c r="K272" i="9" s="1"/>
  <c r="H272" i="7"/>
  <c r="I272" i="7" s="1"/>
  <c r="O272" i="7"/>
  <c r="O272" i="8"/>
  <c r="L272" i="11" l="1"/>
  <c r="M272" i="11"/>
  <c r="N272" i="10"/>
  <c r="L272" i="9"/>
  <c r="M272" i="9"/>
  <c r="E294" i="9" s="1"/>
  <c r="J272" i="8"/>
  <c r="K272" i="8" s="1"/>
  <c r="L272" i="8" s="1"/>
  <c r="N272" i="11" l="1"/>
  <c r="E294" i="10"/>
  <c r="D273" i="10"/>
  <c r="F273" i="10" s="1"/>
  <c r="N272" i="9"/>
  <c r="J272" i="7"/>
  <c r="K272" i="7" s="1"/>
  <c r="L272" i="7" s="1"/>
  <c r="E294" i="11" l="1"/>
  <c r="D273" i="11"/>
  <c r="F273" i="11" s="1"/>
  <c r="G273" i="10"/>
  <c r="H273" i="10" s="1"/>
  <c r="D273" i="9"/>
  <c r="F273" i="9" s="1"/>
  <c r="N272" i="8"/>
  <c r="M272" i="8"/>
  <c r="M272" i="7"/>
  <c r="E293" i="7" s="1"/>
  <c r="G273" i="11" l="1"/>
  <c r="H273" i="11" s="1"/>
  <c r="I273" i="10"/>
  <c r="G273" i="9"/>
  <c r="H273" i="9" s="1"/>
  <c r="E293" i="8"/>
  <c r="D273" i="8"/>
  <c r="F273" i="8" s="1"/>
  <c r="N272" i="7"/>
  <c r="I273" i="11" l="1"/>
  <c r="J273" i="10"/>
  <c r="K273" i="10" s="1"/>
  <c r="I273" i="9"/>
  <c r="G273" i="8"/>
  <c r="H273" i="8" s="1"/>
  <c r="I273" i="8" s="1"/>
  <c r="D273" i="7"/>
  <c r="F273" i="7" s="1"/>
  <c r="G273" i="7" s="1"/>
  <c r="J273" i="11" l="1"/>
  <c r="K273" i="11" s="1"/>
  <c r="L273" i="10"/>
  <c r="M273" i="10"/>
  <c r="J273" i="9"/>
  <c r="K273" i="9" s="1"/>
  <c r="H273" i="7"/>
  <c r="I273" i="7" s="1"/>
  <c r="O273" i="7"/>
  <c r="O273" i="8"/>
  <c r="L273" i="11" l="1"/>
  <c r="M273" i="11"/>
  <c r="N273" i="10"/>
  <c r="L273" i="9"/>
  <c r="M273" i="9"/>
  <c r="E295" i="9" s="1"/>
  <c r="J273" i="8"/>
  <c r="K273" i="8" s="1"/>
  <c r="L273" i="8" s="1"/>
  <c r="N273" i="11" l="1"/>
  <c r="E295" i="10"/>
  <c r="D274" i="10"/>
  <c r="F274" i="10" s="1"/>
  <c r="N273" i="9"/>
  <c r="J273" i="7"/>
  <c r="K273" i="7" s="1"/>
  <c r="L273" i="7" s="1"/>
  <c r="E295" i="11" l="1"/>
  <c r="D274" i="11"/>
  <c r="F274" i="11" s="1"/>
  <c r="G274" i="10"/>
  <c r="H274" i="10" s="1"/>
  <c r="D274" i="9"/>
  <c r="F274" i="9" s="1"/>
  <c r="N273" i="8"/>
  <c r="M273" i="8"/>
  <c r="M273" i="7"/>
  <c r="E294" i="7" s="1"/>
  <c r="G274" i="11" l="1"/>
  <c r="H274" i="11" s="1"/>
  <c r="I274" i="10"/>
  <c r="G274" i="9"/>
  <c r="H274" i="9" s="1"/>
  <c r="E294" i="8"/>
  <c r="D274" i="8"/>
  <c r="F274" i="8" s="1"/>
  <c r="N273" i="7"/>
  <c r="I274" i="11" l="1"/>
  <c r="J274" i="10"/>
  <c r="K274" i="10" s="1"/>
  <c r="I274" i="9"/>
  <c r="G274" i="8"/>
  <c r="H274" i="8" s="1"/>
  <c r="I274" i="8" s="1"/>
  <c r="D274" i="7"/>
  <c r="F274" i="7" s="1"/>
  <c r="G274" i="7" s="1"/>
  <c r="J274" i="11" l="1"/>
  <c r="K274" i="11" s="1"/>
  <c r="L274" i="10"/>
  <c r="M274" i="10"/>
  <c r="J274" i="9"/>
  <c r="K274" i="9" s="1"/>
  <c r="H274" i="7"/>
  <c r="I274" i="7" s="1"/>
  <c r="O274" i="7"/>
  <c r="O274" i="8"/>
  <c r="L274" i="11" l="1"/>
  <c r="M274" i="11"/>
  <c r="N274" i="10"/>
  <c r="L274" i="9"/>
  <c r="M274" i="9"/>
  <c r="E296" i="9" s="1"/>
  <c r="J274" i="8"/>
  <c r="K274" i="8" s="1"/>
  <c r="L274" i="8" s="1"/>
  <c r="N274" i="11" l="1"/>
  <c r="E296" i="10"/>
  <c r="D275" i="10"/>
  <c r="F275" i="10" s="1"/>
  <c r="N274" i="9"/>
  <c r="J274" i="7"/>
  <c r="K274" i="7" s="1"/>
  <c r="L274" i="7" s="1"/>
  <c r="E296" i="11" l="1"/>
  <c r="D275" i="11"/>
  <c r="F275" i="11" s="1"/>
  <c r="G275" i="10"/>
  <c r="H275" i="10" s="1"/>
  <c r="D275" i="9"/>
  <c r="F275" i="9" s="1"/>
  <c r="N274" i="8"/>
  <c r="M274" i="8"/>
  <c r="M274" i="7"/>
  <c r="E295" i="7" s="1"/>
  <c r="G275" i="11" l="1"/>
  <c r="H275" i="11" s="1"/>
  <c r="I275" i="10"/>
  <c r="G275" i="9"/>
  <c r="H275" i="9" s="1"/>
  <c r="E295" i="8"/>
  <c r="D275" i="8"/>
  <c r="F275" i="8" s="1"/>
  <c r="N274" i="7"/>
  <c r="I275" i="11" l="1"/>
  <c r="J275" i="10"/>
  <c r="K275" i="10" s="1"/>
  <c r="I275" i="9"/>
  <c r="G275" i="8"/>
  <c r="H275" i="8" s="1"/>
  <c r="I275" i="8" s="1"/>
  <c r="D275" i="7"/>
  <c r="F275" i="7" s="1"/>
  <c r="G275" i="7" s="1"/>
  <c r="J275" i="11" l="1"/>
  <c r="K275" i="11" s="1"/>
  <c r="L275" i="10"/>
  <c r="M275" i="10"/>
  <c r="J275" i="9"/>
  <c r="K275" i="9" s="1"/>
  <c r="H275" i="7"/>
  <c r="I275" i="7" s="1"/>
  <c r="O275" i="7"/>
  <c r="O275" i="8"/>
  <c r="L275" i="11" l="1"/>
  <c r="M275" i="11"/>
  <c r="N275" i="10"/>
  <c r="L275" i="9"/>
  <c r="M275" i="9"/>
  <c r="E297" i="9" s="1"/>
  <c r="J275" i="8"/>
  <c r="K275" i="8" s="1"/>
  <c r="L275" i="8" s="1"/>
  <c r="N275" i="11" l="1"/>
  <c r="E297" i="10"/>
  <c r="D276" i="10"/>
  <c r="F276" i="10" s="1"/>
  <c r="N275" i="9"/>
  <c r="J275" i="7"/>
  <c r="K275" i="7" s="1"/>
  <c r="L275" i="7" s="1"/>
  <c r="E297" i="11" l="1"/>
  <c r="D276" i="11"/>
  <c r="F276" i="11" s="1"/>
  <c r="G276" i="10"/>
  <c r="H276" i="10" s="1"/>
  <c r="D276" i="9"/>
  <c r="F276" i="9" s="1"/>
  <c r="N275" i="8"/>
  <c r="M275" i="8"/>
  <c r="M275" i="7"/>
  <c r="E296" i="7" s="1"/>
  <c r="G276" i="11" l="1"/>
  <c r="H276" i="11" s="1"/>
  <c r="I276" i="10"/>
  <c r="G276" i="9"/>
  <c r="H276" i="9" s="1"/>
  <c r="E296" i="8"/>
  <c r="D276" i="8"/>
  <c r="F276" i="8" s="1"/>
  <c r="N275" i="7"/>
  <c r="I276" i="11" l="1"/>
  <c r="J276" i="10"/>
  <c r="K276" i="10" s="1"/>
  <c r="I276" i="9"/>
  <c r="G276" i="8"/>
  <c r="H276" i="8" s="1"/>
  <c r="I276" i="8" s="1"/>
  <c r="D276" i="7"/>
  <c r="F276" i="7" s="1"/>
  <c r="G276" i="7" s="1"/>
  <c r="J276" i="11" l="1"/>
  <c r="K276" i="11" s="1"/>
  <c r="L276" i="10"/>
  <c r="M276" i="10"/>
  <c r="J276" i="9"/>
  <c r="K276" i="9" s="1"/>
  <c r="H276" i="7"/>
  <c r="I276" i="7" s="1"/>
  <c r="O276" i="7"/>
  <c r="O276" i="8"/>
  <c r="L276" i="11" l="1"/>
  <c r="M276" i="11"/>
  <c r="N276" i="10"/>
  <c r="L276" i="9"/>
  <c r="M276" i="9"/>
  <c r="E298" i="9" s="1"/>
  <c r="J276" i="8"/>
  <c r="K276" i="8" s="1"/>
  <c r="L276" i="8" s="1"/>
  <c r="N276" i="11" l="1"/>
  <c r="E298" i="10"/>
  <c r="D277" i="10"/>
  <c r="F277" i="10" s="1"/>
  <c r="N276" i="9"/>
  <c r="J276" i="7"/>
  <c r="K276" i="7" s="1"/>
  <c r="L276" i="7" s="1"/>
  <c r="E298" i="11" l="1"/>
  <c r="D277" i="11"/>
  <c r="F277" i="11" s="1"/>
  <c r="G277" i="10"/>
  <c r="H277" i="10" s="1"/>
  <c r="D277" i="9"/>
  <c r="F277" i="9" s="1"/>
  <c r="N276" i="8"/>
  <c r="M276" i="8"/>
  <c r="M276" i="7"/>
  <c r="E297" i="7" s="1"/>
  <c r="G277" i="11" l="1"/>
  <c r="H277" i="11" s="1"/>
  <c r="I277" i="10"/>
  <c r="G277" i="9"/>
  <c r="H277" i="9" s="1"/>
  <c r="E297" i="8"/>
  <c r="D277" i="8"/>
  <c r="F277" i="8" s="1"/>
  <c r="N276" i="7"/>
  <c r="I277" i="11" l="1"/>
  <c r="J277" i="10"/>
  <c r="K277" i="10" s="1"/>
  <c r="I277" i="9"/>
  <c r="G277" i="8"/>
  <c r="H277" i="8" s="1"/>
  <c r="I277" i="8" s="1"/>
  <c r="D277" i="7"/>
  <c r="F277" i="7" s="1"/>
  <c r="G277" i="7" s="1"/>
  <c r="J277" i="11" l="1"/>
  <c r="K277" i="11" s="1"/>
  <c r="L277" i="10"/>
  <c r="M277" i="10"/>
  <c r="J277" i="9"/>
  <c r="K277" i="9" s="1"/>
  <c r="H277" i="7"/>
  <c r="I277" i="7" s="1"/>
  <c r="O277" i="7"/>
  <c r="O277" i="8"/>
  <c r="L277" i="11" l="1"/>
  <c r="M277" i="11"/>
  <c r="N277" i="10"/>
  <c r="L277" i="9"/>
  <c r="M277" i="9"/>
  <c r="E299" i="9" s="1"/>
  <c r="J277" i="8"/>
  <c r="K277" i="8" s="1"/>
  <c r="L277" i="8" s="1"/>
  <c r="N277" i="11" l="1"/>
  <c r="E299" i="10"/>
  <c r="D278" i="10"/>
  <c r="F278" i="10" s="1"/>
  <c r="N277" i="9"/>
  <c r="J277" i="7"/>
  <c r="K277" i="7" s="1"/>
  <c r="L277" i="7" s="1"/>
  <c r="E299" i="11" l="1"/>
  <c r="D278" i="11"/>
  <c r="F278" i="11" s="1"/>
  <c r="G278" i="10"/>
  <c r="H278" i="10" s="1"/>
  <c r="D278" i="9"/>
  <c r="F278" i="9" s="1"/>
  <c r="N277" i="8"/>
  <c r="M277" i="8"/>
  <c r="M277" i="7"/>
  <c r="E298" i="7" s="1"/>
  <c r="G278" i="11" l="1"/>
  <c r="H278" i="11" s="1"/>
  <c r="I278" i="10"/>
  <c r="G278" i="9"/>
  <c r="H278" i="9" s="1"/>
  <c r="E298" i="8"/>
  <c r="D278" i="8"/>
  <c r="F278" i="8" s="1"/>
  <c r="N277" i="7"/>
  <c r="I278" i="11" l="1"/>
  <c r="J278" i="10"/>
  <c r="K278" i="10" s="1"/>
  <c r="I278" i="9"/>
  <c r="G278" i="8"/>
  <c r="H278" i="8" s="1"/>
  <c r="I278" i="8" s="1"/>
  <c r="D278" i="7"/>
  <c r="F278" i="7" s="1"/>
  <c r="G278" i="7" s="1"/>
  <c r="J278" i="11" l="1"/>
  <c r="K278" i="11" s="1"/>
  <c r="L278" i="10"/>
  <c r="M278" i="10"/>
  <c r="J278" i="9"/>
  <c r="K278" i="9" s="1"/>
  <c r="H278" i="7"/>
  <c r="I278" i="7" s="1"/>
  <c r="O278" i="7"/>
  <c r="O278" i="8"/>
  <c r="L278" i="11" l="1"/>
  <c r="M278" i="11"/>
  <c r="N278" i="10"/>
  <c r="L278" i="9"/>
  <c r="M278" i="9"/>
  <c r="E300" i="9" s="1"/>
  <c r="J278" i="8"/>
  <c r="K278" i="8" s="1"/>
  <c r="L278" i="8" s="1"/>
  <c r="N278" i="11" l="1"/>
  <c r="E300" i="10"/>
  <c r="D279" i="10"/>
  <c r="F279" i="10" s="1"/>
  <c r="N278" i="9"/>
  <c r="J278" i="7"/>
  <c r="K278" i="7" s="1"/>
  <c r="L278" i="7" s="1"/>
  <c r="E300" i="11" l="1"/>
  <c r="D279" i="11"/>
  <c r="F279" i="11" s="1"/>
  <c r="G279" i="10"/>
  <c r="H279" i="10" s="1"/>
  <c r="D279" i="9"/>
  <c r="F279" i="9" s="1"/>
  <c r="N278" i="8"/>
  <c r="M278" i="8"/>
  <c r="M278" i="7"/>
  <c r="E299" i="7" s="1"/>
  <c r="G279" i="11" l="1"/>
  <c r="H279" i="11" s="1"/>
  <c r="I279" i="10"/>
  <c r="G279" i="9"/>
  <c r="H279" i="9" s="1"/>
  <c r="E299" i="8"/>
  <c r="D279" i="8"/>
  <c r="F279" i="8" s="1"/>
  <c r="N278" i="7"/>
  <c r="I279" i="11" l="1"/>
  <c r="J279" i="10"/>
  <c r="K279" i="10" s="1"/>
  <c r="I279" i="9"/>
  <c r="G279" i="8"/>
  <c r="H279" i="8" s="1"/>
  <c r="I279" i="8" s="1"/>
  <c r="D279" i="7"/>
  <c r="F279" i="7" s="1"/>
  <c r="G279" i="7" s="1"/>
  <c r="J279" i="11" l="1"/>
  <c r="K279" i="11" s="1"/>
  <c r="L279" i="10"/>
  <c r="M279" i="10"/>
  <c r="J279" i="9"/>
  <c r="K279" i="9" s="1"/>
  <c r="H279" i="7"/>
  <c r="I279" i="7" s="1"/>
  <c r="O279" i="7"/>
  <c r="O279" i="8"/>
  <c r="L279" i="11" l="1"/>
  <c r="M279" i="11"/>
  <c r="N279" i="10"/>
  <c r="L279" i="9"/>
  <c r="M279" i="9"/>
  <c r="E301" i="9" s="1"/>
  <c r="J279" i="8"/>
  <c r="K279" i="8" s="1"/>
  <c r="L279" i="8" s="1"/>
  <c r="N279" i="11" l="1"/>
  <c r="E301" i="10"/>
  <c r="D280" i="10"/>
  <c r="F280" i="10" s="1"/>
  <c r="N279" i="9"/>
  <c r="J279" i="7"/>
  <c r="K279" i="7" s="1"/>
  <c r="L279" i="7" s="1"/>
  <c r="E301" i="11" l="1"/>
  <c r="D280" i="11"/>
  <c r="F280" i="11" s="1"/>
  <c r="G280" i="10"/>
  <c r="H280" i="10" s="1"/>
  <c r="D280" i="9"/>
  <c r="F280" i="9" s="1"/>
  <c r="N279" i="8"/>
  <c r="M279" i="8"/>
  <c r="M279" i="7"/>
  <c r="E300" i="7" s="1"/>
  <c r="G280" i="11" l="1"/>
  <c r="H280" i="11" s="1"/>
  <c r="I280" i="10"/>
  <c r="G280" i="9"/>
  <c r="H280" i="9" s="1"/>
  <c r="E300" i="8"/>
  <c r="D280" i="8"/>
  <c r="F280" i="8" s="1"/>
  <c r="N279" i="7"/>
  <c r="I280" i="11" l="1"/>
  <c r="J280" i="10"/>
  <c r="K280" i="10" s="1"/>
  <c r="I280" i="9"/>
  <c r="G280" i="8"/>
  <c r="H280" i="8" s="1"/>
  <c r="I280" i="8" s="1"/>
  <c r="D280" i="7"/>
  <c r="F280" i="7" s="1"/>
  <c r="G280" i="7" s="1"/>
  <c r="J280" i="11" l="1"/>
  <c r="K280" i="11" s="1"/>
  <c r="L280" i="10"/>
  <c r="M280" i="10"/>
  <c r="J280" i="9"/>
  <c r="K280" i="9" s="1"/>
  <c r="H280" i="7"/>
  <c r="I280" i="7" s="1"/>
  <c r="O280" i="7"/>
  <c r="O280" i="8"/>
  <c r="L280" i="11" l="1"/>
  <c r="M280" i="11"/>
  <c r="N280" i="10"/>
  <c r="L280" i="9"/>
  <c r="M280" i="9"/>
  <c r="E302" i="9" s="1"/>
  <c r="J280" i="8"/>
  <c r="K280" i="8" s="1"/>
  <c r="L280" i="8" s="1"/>
  <c r="N280" i="11" l="1"/>
  <c r="E302" i="10"/>
  <c r="D281" i="10"/>
  <c r="F281" i="10" s="1"/>
  <c r="N280" i="9"/>
  <c r="J280" i="7"/>
  <c r="K280" i="7" s="1"/>
  <c r="L280" i="7" s="1"/>
  <c r="E302" i="11" l="1"/>
  <c r="D281" i="11"/>
  <c r="F281" i="11" s="1"/>
  <c r="G281" i="10"/>
  <c r="H281" i="10" s="1"/>
  <c r="D281" i="9"/>
  <c r="F281" i="9" s="1"/>
  <c r="N280" i="8"/>
  <c r="M280" i="8"/>
  <c r="M280" i="7"/>
  <c r="E301" i="7" s="1"/>
  <c r="G281" i="11" l="1"/>
  <c r="H281" i="11" s="1"/>
  <c r="I281" i="10"/>
  <c r="G281" i="9"/>
  <c r="H281" i="9" s="1"/>
  <c r="E301" i="8"/>
  <c r="D281" i="8"/>
  <c r="F281" i="8" s="1"/>
  <c r="N280" i="7"/>
  <c r="I281" i="11" l="1"/>
  <c r="J281" i="10"/>
  <c r="K281" i="10" s="1"/>
  <c r="I281" i="9"/>
  <c r="G281" i="8"/>
  <c r="H281" i="8" s="1"/>
  <c r="I281" i="8" s="1"/>
  <c r="D281" i="7"/>
  <c r="F281" i="7" s="1"/>
  <c r="G281" i="7" s="1"/>
  <c r="J281" i="11" l="1"/>
  <c r="K281" i="11" s="1"/>
  <c r="L281" i="10"/>
  <c r="M281" i="10"/>
  <c r="J281" i="9"/>
  <c r="K281" i="9" s="1"/>
  <c r="H281" i="7"/>
  <c r="I281" i="7" s="1"/>
  <c r="O281" i="7"/>
  <c r="O281" i="8"/>
  <c r="L281" i="11" l="1"/>
  <c r="M281" i="11"/>
  <c r="N281" i="10"/>
  <c r="L281" i="9"/>
  <c r="M281" i="9"/>
  <c r="E303" i="9" s="1"/>
  <c r="J281" i="8"/>
  <c r="K281" i="8" s="1"/>
  <c r="L281" i="8" s="1"/>
  <c r="N281" i="11" l="1"/>
  <c r="E303" i="10"/>
  <c r="D282" i="10"/>
  <c r="F282" i="10" s="1"/>
  <c r="N281" i="9"/>
  <c r="J281" i="7"/>
  <c r="K281" i="7" s="1"/>
  <c r="L281" i="7" s="1"/>
  <c r="E303" i="11" l="1"/>
  <c r="D282" i="11"/>
  <c r="F282" i="11" s="1"/>
  <c r="G282" i="10"/>
  <c r="H282" i="10" s="1"/>
  <c r="D282" i="9"/>
  <c r="F282" i="9" s="1"/>
  <c r="N281" i="8"/>
  <c r="M281" i="8"/>
  <c r="M281" i="7"/>
  <c r="E302" i="7" s="1"/>
  <c r="G282" i="11" l="1"/>
  <c r="H282" i="11" s="1"/>
  <c r="I282" i="10"/>
  <c r="G282" i="9"/>
  <c r="H282" i="9" s="1"/>
  <c r="E302" i="8"/>
  <c r="D282" i="8"/>
  <c r="F282" i="8" s="1"/>
  <c r="N281" i="7"/>
  <c r="I282" i="11" l="1"/>
  <c r="J282" i="10"/>
  <c r="K282" i="10" s="1"/>
  <c r="I282" i="9"/>
  <c r="G282" i="8"/>
  <c r="H282" i="8" s="1"/>
  <c r="I282" i="8" s="1"/>
  <c r="D282" i="7"/>
  <c r="F282" i="7" s="1"/>
  <c r="G282" i="7" s="1"/>
  <c r="J282" i="11" l="1"/>
  <c r="K282" i="11" s="1"/>
  <c r="L282" i="10"/>
  <c r="M282" i="10"/>
  <c r="J282" i="9"/>
  <c r="K282" i="9" s="1"/>
  <c r="H282" i="7"/>
  <c r="I282" i="7" s="1"/>
  <c r="O282" i="7"/>
  <c r="O282" i="8"/>
  <c r="L282" i="11" l="1"/>
  <c r="M282" i="11"/>
  <c r="N282" i="10"/>
  <c r="L282" i="9"/>
  <c r="M282" i="9"/>
  <c r="E304" i="9" s="1"/>
  <c r="J282" i="8"/>
  <c r="K282" i="8" s="1"/>
  <c r="L282" i="8" s="1"/>
  <c r="N282" i="11" l="1"/>
  <c r="E304" i="10"/>
  <c r="D283" i="10"/>
  <c r="F283" i="10" s="1"/>
  <c r="N282" i="9"/>
  <c r="J282" i="7"/>
  <c r="K282" i="7" s="1"/>
  <c r="L282" i="7" s="1"/>
  <c r="E304" i="11" l="1"/>
  <c r="D283" i="11"/>
  <c r="F283" i="11" s="1"/>
  <c r="G283" i="10"/>
  <c r="H283" i="10" s="1"/>
  <c r="D283" i="9"/>
  <c r="F283" i="9" s="1"/>
  <c r="N282" i="8"/>
  <c r="M282" i="8"/>
  <c r="M282" i="7"/>
  <c r="E303" i="7" s="1"/>
  <c r="G283" i="11" l="1"/>
  <c r="H283" i="11" s="1"/>
  <c r="I283" i="10"/>
  <c r="G283" i="9"/>
  <c r="H283" i="9" s="1"/>
  <c r="E303" i="8"/>
  <c r="D283" i="8"/>
  <c r="F283" i="8" s="1"/>
  <c r="N282" i="7"/>
  <c r="I283" i="11" l="1"/>
  <c r="J283" i="10"/>
  <c r="K283" i="10" s="1"/>
  <c r="I283" i="9"/>
  <c r="G283" i="8"/>
  <c r="H283" i="8" s="1"/>
  <c r="I283" i="8" s="1"/>
  <c r="D283" i="7"/>
  <c r="F283" i="7" s="1"/>
  <c r="G283" i="7" s="1"/>
  <c r="J283" i="11" l="1"/>
  <c r="K283" i="11" s="1"/>
  <c r="L283" i="10"/>
  <c r="M283" i="10"/>
  <c r="J283" i="9"/>
  <c r="K283" i="9" s="1"/>
  <c r="H283" i="7"/>
  <c r="I283" i="7" s="1"/>
  <c r="O283" i="7"/>
  <c r="O283" i="8"/>
  <c r="L283" i="11" l="1"/>
  <c r="M283" i="11"/>
  <c r="N283" i="10"/>
  <c r="L283" i="9"/>
  <c r="M283" i="9"/>
  <c r="E305" i="9" s="1"/>
  <c r="J283" i="8"/>
  <c r="K283" i="8" s="1"/>
  <c r="L283" i="8" s="1"/>
  <c r="N283" i="11" l="1"/>
  <c r="E305" i="10"/>
  <c r="D284" i="10"/>
  <c r="F284" i="10" s="1"/>
  <c r="N283" i="9"/>
  <c r="J283" i="7"/>
  <c r="K283" i="7" s="1"/>
  <c r="L283" i="7" s="1"/>
  <c r="E305" i="11" l="1"/>
  <c r="D284" i="11"/>
  <c r="F284" i="11" s="1"/>
  <c r="G284" i="10"/>
  <c r="H284" i="10" s="1"/>
  <c r="D284" i="9"/>
  <c r="F284" i="9" s="1"/>
  <c r="N283" i="8"/>
  <c r="M283" i="8"/>
  <c r="M283" i="7"/>
  <c r="E304" i="7" s="1"/>
  <c r="G284" i="11" l="1"/>
  <c r="H284" i="11" s="1"/>
  <c r="I284" i="10"/>
  <c r="G284" i="9"/>
  <c r="H284" i="9" s="1"/>
  <c r="E304" i="8"/>
  <c r="D284" i="8"/>
  <c r="F284" i="8" s="1"/>
  <c r="N283" i="7"/>
  <c r="I284" i="11" l="1"/>
  <c r="J284" i="10"/>
  <c r="K284" i="10" s="1"/>
  <c r="I284" i="9"/>
  <c r="G284" i="8"/>
  <c r="H284" i="8" s="1"/>
  <c r="I284" i="8" s="1"/>
  <c r="D284" i="7"/>
  <c r="F284" i="7" s="1"/>
  <c r="G284" i="7" s="1"/>
  <c r="J284" i="11" l="1"/>
  <c r="K284" i="11" s="1"/>
  <c r="L284" i="10"/>
  <c r="M284" i="10"/>
  <c r="J284" i="9"/>
  <c r="K284" i="9" s="1"/>
  <c r="H284" i="7"/>
  <c r="I284" i="7" s="1"/>
  <c r="O284" i="7"/>
  <c r="O284" i="8"/>
  <c r="L284" i="11" l="1"/>
  <c r="M284" i="11"/>
  <c r="N284" i="10"/>
  <c r="L284" i="9"/>
  <c r="M284" i="9"/>
  <c r="E306" i="9" s="1"/>
  <c r="J284" i="8"/>
  <c r="K284" i="8" s="1"/>
  <c r="L284" i="8" s="1"/>
  <c r="N284" i="11" l="1"/>
  <c r="E306" i="10"/>
  <c r="D285" i="10"/>
  <c r="F285" i="10" s="1"/>
  <c r="N284" i="9"/>
  <c r="J284" i="7"/>
  <c r="K284" i="7" s="1"/>
  <c r="L284" i="7" s="1"/>
  <c r="E306" i="11" l="1"/>
  <c r="D285" i="11"/>
  <c r="F285" i="11" s="1"/>
  <c r="G285" i="10"/>
  <c r="H285" i="10" s="1"/>
  <c r="D285" i="9"/>
  <c r="F285" i="9" s="1"/>
  <c r="N284" i="8"/>
  <c r="M284" i="8"/>
  <c r="M284" i="7"/>
  <c r="E305" i="7" s="1"/>
  <c r="G285" i="11" l="1"/>
  <c r="H285" i="11" s="1"/>
  <c r="I285" i="10"/>
  <c r="G285" i="9"/>
  <c r="H285" i="9" s="1"/>
  <c r="E305" i="8"/>
  <c r="D285" i="8"/>
  <c r="F285" i="8" s="1"/>
  <c r="N284" i="7"/>
  <c r="I285" i="11" l="1"/>
  <c r="J285" i="10"/>
  <c r="K285" i="10" s="1"/>
  <c r="I285" i="9"/>
  <c r="G285" i="8"/>
  <c r="H285" i="8" s="1"/>
  <c r="I285" i="8" s="1"/>
  <c r="D285" i="7"/>
  <c r="F285" i="7" s="1"/>
  <c r="G285" i="7" s="1"/>
  <c r="J285" i="11" l="1"/>
  <c r="K285" i="11" s="1"/>
  <c r="L285" i="10"/>
  <c r="M285" i="10"/>
  <c r="J285" i="9"/>
  <c r="K285" i="9" s="1"/>
  <c r="H285" i="7"/>
  <c r="I285" i="7" s="1"/>
  <c r="O285" i="7"/>
  <c r="O285" i="8"/>
  <c r="L285" i="11" l="1"/>
  <c r="M285" i="11"/>
  <c r="N285" i="10"/>
  <c r="L285" i="9"/>
  <c r="M285" i="9"/>
  <c r="E307" i="9" s="1"/>
  <c r="J285" i="8"/>
  <c r="K285" i="8" s="1"/>
  <c r="L285" i="8" s="1"/>
  <c r="N285" i="11" l="1"/>
  <c r="E307" i="10"/>
  <c r="D286" i="10"/>
  <c r="F286" i="10" s="1"/>
  <c r="N285" i="9"/>
  <c r="J285" i="7"/>
  <c r="K285" i="7" s="1"/>
  <c r="L285" i="7" s="1"/>
  <c r="E307" i="11" l="1"/>
  <c r="D286" i="11"/>
  <c r="F286" i="11" s="1"/>
  <c r="G286" i="10"/>
  <c r="H286" i="10" s="1"/>
  <c r="D286" i="9"/>
  <c r="F286" i="9" s="1"/>
  <c r="N285" i="8"/>
  <c r="M285" i="8"/>
  <c r="M285" i="7"/>
  <c r="E306" i="7" s="1"/>
  <c r="G286" i="11" l="1"/>
  <c r="H286" i="11" s="1"/>
  <c r="I286" i="10"/>
  <c r="G286" i="9"/>
  <c r="H286" i="9" s="1"/>
  <c r="E306" i="8"/>
  <c r="D286" i="8"/>
  <c r="F286" i="8" s="1"/>
  <c r="N285" i="7"/>
  <c r="I286" i="11" l="1"/>
  <c r="J286" i="10"/>
  <c r="K286" i="10" s="1"/>
  <c r="I286" i="9"/>
  <c r="G286" i="8"/>
  <c r="H286" i="8" s="1"/>
  <c r="I286" i="8" s="1"/>
  <c r="D286" i="7"/>
  <c r="F286" i="7" s="1"/>
  <c r="G286" i="7" s="1"/>
  <c r="J286" i="11" l="1"/>
  <c r="K286" i="11" s="1"/>
  <c r="L286" i="10"/>
  <c r="M286" i="10"/>
  <c r="J286" i="9"/>
  <c r="K286" i="9" s="1"/>
  <c r="H286" i="7"/>
  <c r="I286" i="7" s="1"/>
  <c r="O286" i="7"/>
  <c r="O286" i="8"/>
  <c r="L286" i="11" l="1"/>
  <c r="M286" i="11"/>
  <c r="N286" i="10"/>
  <c r="L286" i="9"/>
  <c r="M286" i="9"/>
  <c r="E308" i="9" s="1"/>
  <c r="J286" i="8"/>
  <c r="K286" i="8" s="1"/>
  <c r="L286" i="8" s="1"/>
  <c r="N286" i="11" l="1"/>
  <c r="E308" i="10"/>
  <c r="D287" i="10"/>
  <c r="F287" i="10" s="1"/>
  <c r="N286" i="9"/>
  <c r="J286" i="7"/>
  <c r="K286" i="7" s="1"/>
  <c r="L286" i="7" s="1"/>
  <c r="E308" i="11" l="1"/>
  <c r="D287" i="11"/>
  <c r="F287" i="11" s="1"/>
  <c r="G287" i="10"/>
  <c r="H287" i="10" s="1"/>
  <c r="D287" i="9"/>
  <c r="F287" i="9" s="1"/>
  <c r="N286" i="8"/>
  <c r="M286" i="8"/>
  <c r="M286" i="7"/>
  <c r="E307" i="7" s="1"/>
  <c r="G287" i="11" l="1"/>
  <c r="H287" i="11" s="1"/>
  <c r="I287" i="10"/>
  <c r="G287" i="9"/>
  <c r="H287" i="9" s="1"/>
  <c r="E307" i="8"/>
  <c r="D287" i="8"/>
  <c r="F287" i="8" s="1"/>
  <c r="N286" i="7"/>
  <c r="I287" i="11" l="1"/>
  <c r="J287" i="10"/>
  <c r="K287" i="10" s="1"/>
  <c r="I287" i="9"/>
  <c r="G287" i="8"/>
  <c r="H287" i="8" s="1"/>
  <c r="I287" i="8" s="1"/>
  <c r="D287" i="7"/>
  <c r="F287" i="7" s="1"/>
  <c r="G287" i="7" s="1"/>
  <c r="J287" i="11" l="1"/>
  <c r="K287" i="11" s="1"/>
  <c r="L287" i="10"/>
  <c r="M287" i="10"/>
  <c r="J287" i="9"/>
  <c r="K287" i="9" s="1"/>
  <c r="H287" i="7"/>
  <c r="I287" i="7" s="1"/>
  <c r="O287" i="7"/>
  <c r="O287" i="8"/>
  <c r="L287" i="11" l="1"/>
  <c r="M287" i="11"/>
  <c r="N287" i="10"/>
  <c r="L287" i="9"/>
  <c r="M287" i="9"/>
  <c r="E309" i="9" s="1"/>
  <c r="J287" i="8"/>
  <c r="K287" i="8" s="1"/>
  <c r="L287" i="8" s="1"/>
  <c r="N287" i="11" l="1"/>
  <c r="E309" i="10"/>
  <c r="D288" i="10"/>
  <c r="F288" i="10" s="1"/>
  <c r="N287" i="9"/>
  <c r="J287" i="7"/>
  <c r="K287" i="7" s="1"/>
  <c r="L287" i="7" s="1"/>
  <c r="E309" i="11" l="1"/>
  <c r="D288" i="11"/>
  <c r="F288" i="11" s="1"/>
  <c r="G288" i="10"/>
  <c r="H288" i="10" s="1"/>
  <c r="D288" i="9"/>
  <c r="F288" i="9" s="1"/>
  <c r="N287" i="8"/>
  <c r="M287" i="8"/>
  <c r="M287" i="7"/>
  <c r="E308" i="7" s="1"/>
  <c r="G288" i="11" l="1"/>
  <c r="H288" i="11" s="1"/>
  <c r="I288" i="10"/>
  <c r="G288" i="9"/>
  <c r="H288" i="9" s="1"/>
  <c r="E308" i="8"/>
  <c r="D288" i="8"/>
  <c r="F288" i="8" s="1"/>
  <c r="N287" i="7"/>
  <c r="I288" i="11" l="1"/>
  <c r="J288" i="10"/>
  <c r="K288" i="10" s="1"/>
  <c r="I288" i="9"/>
  <c r="G288" i="8"/>
  <c r="H288" i="8" s="1"/>
  <c r="I288" i="8" s="1"/>
  <c r="D288" i="7"/>
  <c r="F288" i="7" s="1"/>
  <c r="G288" i="7" s="1"/>
  <c r="J288" i="11" l="1"/>
  <c r="K288" i="11" s="1"/>
  <c r="L288" i="10"/>
  <c r="M288" i="10"/>
  <c r="J288" i="9"/>
  <c r="K288" i="9" s="1"/>
  <c r="H288" i="7"/>
  <c r="I288" i="7" s="1"/>
  <c r="O288" i="7"/>
  <c r="O288" i="8"/>
  <c r="L288" i="11" l="1"/>
  <c r="M288" i="11"/>
  <c r="N288" i="10"/>
  <c r="L288" i="9"/>
  <c r="M288" i="9"/>
  <c r="E310" i="9" s="1"/>
  <c r="J288" i="8"/>
  <c r="K288" i="8" s="1"/>
  <c r="L288" i="8" s="1"/>
  <c r="N288" i="11" l="1"/>
  <c r="E310" i="10"/>
  <c r="D289" i="10"/>
  <c r="F289" i="10" s="1"/>
  <c r="N288" i="9"/>
  <c r="J288" i="7"/>
  <c r="K288" i="7" s="1"/>
  <c r="L288" i="7" s="1"/>
  <c r="E310" i="11" l="1"/>
  <c r="D289" i="11"/>
  <c r="F289" i="11" s="1"/>
  <c r="G289" i="10"/>
  <c r="H289" i="10" s="1"/>
  <c r="D289" i="9"/>
  <c r="F289" i="9" s="1"/>
  <c r="N288" i="8"/>
  <c r="M288" i="8"/>
  <c r="M288" i="7"/>
  <c r="E309" i="7" s="1"/>
  <c r="G289" i="11" l="1"/>
  <c r="H289" i="11" s="1"/>
  <c r="I289" i="10"/>
  <c r="G289" i="9"/>
  <c r="H289" i="9" s="1"/>
  <c r="E309" i="8"/>
  <c r="D289" i="8"/>
  <c r="F289" i="8" s="1"/>
  <c r="N288" i="7"/>
  <c r="I289" i="11" l="1"/>
  <c r="J289" i="10"/>
  <c r="K289" i="10" s="1"/>
  <c r="I289" i="9"/>
  <c r="G289" i="8"/>
  <c r="H289" i="8" s="1"/>
  <c r="I289" i="8" s="1"/>
  <c r="D289" i="7"/>
  <c r="F289" i="7" s="1"/>
  <c r="G289" i="7" s="1"/>
  <c r="J289" i="11" l="1"/>
  <c r="K289" i="11" s="1"/>
  <c r="L289" i="10"/>
  <c r="M289" i="10"/>
  <c r="J289" i="9"/>
  <c r="K289" i="9" s="1"/>
  <c r="H289" i="7"/>
  <c r="I289" i="7" s="1"/>
  <c r="O289" i="7"/>
  <c r="O289" i="8"/>
  <c r="L289" i="11" l="1"/>
  <c r="M289" i="11"/>
  <c r="N289" i="10"/>
  <c r="L289" i="9"/>
  <c r="M289" i="9"/>
  <c r="E311" i="9" s="1"/>
  <c r="J289" i="8"/>
  <c r="K289" i="8" s="1"/>
  <c r="L289" i="8" s="1"/>
  <c r="N289" i="11" l="1"/>
  <c r="E311" i="10"/>
  <c r="D290" i="10"/>
  <c r="F290" i="10" s="1"/>
  <c r="N289" i="9"/>
  <c r="J289" i="7"/>
  <c r="K289" i="7" s="1"/>
  <c r="L289" i="7" s="1"/>
  <c r="E311" i="11" l="1"/>
  <c r="D290" i="11"/>
  <c r="F290" i="11" s="1"/>
  <c r="G290" i="10"/>
  <c r="H290" i="10" s="1"/>
  <c r="D290" i="9"/>
  <c r="F290" i="9" s="1"/>
  <c r="N289" i="8"/>
  <c r="M289" i="8"/>
  <c r="M289" i="7"/>
  <c r="E310" i="7" s="1"/>
  <c r="G290" i="11" l="1"/>
  <c r="H290" i="11" s="1"/>
  <c r="I290" i="10"/>
  <c r="G290" i="9"/>
  <c r="H290" i="9" s="1"/>
  <c r="E310" i="8"/>
  <c r="D290" i="8"/>
  <c r="F290" i="8" s="1"/>
  <c r="N289" i="7"/>
  <c r="I290" i="11" l="1"/>
  <c r="J290" i="10"/>
  <c r="K290" i="10" s="1"/>
  <c r="I290" i="9"/>
  <c r="G290" i="8"/>
  <c r="H290" i="8" s="1"/>
  <c r="I290" i="8" s="1"/>
  <c r="D290" i="7"/>
  <c r="F290" i="7" s="1"/>
  <c r="G290" i="7" s="1"/>
  <c r="J290" i="11" l="1"/>
  <c r="K290" i="11" s="1"/>
  <c r="L290" i="10"/>
  <c r="M290" i="10"/>
  <c r="J290" i="9"/>
  <c r="K290" i="9" s="1"/>
  <c r="H290" i="7"/>
  <c r="I290" i="7" s="1"/>
  <c r="O290" i="7"/>
  <c r="O290" i="8"/>
  <c r="L290" i="11" l="1"/>
  <c r="M290" i="11"/>
  <c r="N290" i="10"/>
  <c r="L290" i="9"/>
  <c r="M290" i="9"/>
  <c r="E312" i="9" s="1"/>
  <c r="J290" i="8"/>
  <c r="K290" i="8" s="1"/>
  <c r="L290" i="8" s="1"/>
  <c r="N290" i="11" l="1"/>
  <c r="E312" i="10"/>
  <c r="D291" i="10"/>
  <c r="F291" i="10" s="1"/>
  <c r="N290" i="9"/>
  <c r="J290" i="7"/>
  <c r="K290" i="7" s="1"/>
  <c r="L290" i="7" s="1"/>
  <c r="E312" i="11" l="1"/>
  <c r="D291" i="11"/>
  <c r="F291" i="11" s="1"/>
  <c r="G291" i="10"/>
  <c r="H291" i="10" s="1"/>
  <c r="D291" i="9"/>
  <c r="F291" i="9" s="1"/>
  <c r="N290" i="8"/>
  <c r="M290" i="8"/>
  <c r="M290" i="7"/>
  <c r="E311" i="7" s="1"/>
  <c r="G291" i="11" l="1"/>
  <c r="H291" i="11" s="1"/>
  <c r="I291" i="10"/>
  <c r="G291" i="9"/>
  <c r="H291" i="9" s="1"/>
  <c r="E311" i="8"/>
  <c r="D291" i="8"/>
  <c r="F291" i="8" s="1"/>
  <c r="N290" i="7"/>
  <c r="I291" i="11" l="1"/>
  <c r="J291" i="10"/>
  <c r="K291" i="10" s="1"/>
  <c r="I291" i="9"/>
  <c r="G291" i="8"/>
  <c r="H291" i="8" s="1"/>
  <c r="I291" i="8" s="1"/>
  <c r="D291" i="7"/>
  <c r="F291" i="7" s="1"/>
  <c r="G291" i="7" s="1"/>
  <c r="J291" i="11" l="1"/>
  <c r="K291" i="11" s="1"/>
  <c r="L291" i="10"/>
  <c r="M291" i="10"/>
  <c r="J291" i="9"/>
  <c r="K291" i="9" s="1"/>
  <c r="H291" i="7"/>
  <c r="I291" i="7" s="1"/>
  <c r="O291" i="7"/>
  <c r="O291" i="8"/>
  <c r="L291" i="11" l="1"/>
  <c r="M291" i="11"/>
  <c r="N291" i="10"/>
  <c r="L291" i="9"/>
  <c r="M291" i="9"/>
  <c r="E313" i="9" s="1"/>
  <c r="J291" i="8"/>
  <c r="K291" i="8" s="1"/>
  <c r="L291" i="8" s="1"/>
  <c r="N291" i="11" l="1"/>
  <c r="E313" i="10"/>
  <c r="D292" i="10"/>
  <c r="F292" i="10" s="1"/>
  <c r="N291" i="9"/>
  <c r="J291" i="7"/>
  <c r="K291" i="7" s="1"/>
  <c r="L291" i="7" s="1"/>
  <c r="E313" i="11" l="1"/>
  <c r="D292" i="11"/>
  <c r="F292" i="11" s="1"/>
  <c r="G292" i="10"/>
  <c r="H292" i="10" s="1"/>
  <c r="D292" i="9"/>
  <c r="F292" i="9" s="1"/>
  <c r="N291" i="8"/>
  <c r="M291" i="8"/>
  <c r="M291" i="7"/>
  <c r="E312" i="7" s="1"/>
  <c r="G292" i="11" l="1"/>
  <c r="H292" i="11" s="1"/>
  <c r="I292" i="10"/>
  <c r="G292" i="9"/>
  <c r="H292" i="9" s="1"/>
  <c r="E312" i="8"/>
  <c r="D292" i="8"/>
  <c r="F292" i="8" s="1"/>
  <c r="N291" i="7"/>
  <c r="I292" i="11" l="1"/>
  <c r="J292" i="10"/>
  <c r="K292" i="10" s="1"/>
  <c r="I292" i="9"/>
  <c r="G292" i="8"/>
  <c r="H292" i="8" s="1"/>
  <c r="I292" i="8" s="1"/>
  <c r="D292" i="7"/>
  <c r="F292" i="7" s="1"/>
  <c r="G292" i="7" s="1"/>
  <c r="J292" i="11" l="1"/>
  <c r="K292" i="11" s="1"/>
  <c r="L292" i="10"/>
  <c r="M292" i="10"/>
  <c r="J292" i="9"/>
  <c r="K292" i="9" s="1"/>
  <c r="H292" i="7"/>
  <c r="I292" i="7" s="1"/>
  <c r="O292" i="7"/>
  <c r="O292" i="8"/>
  <c r="L292" i="11" l="1"/>
  <c r="M292" i="11"/>
  <c r="N292" i="10"/>
  <c r="L292" i="9"/>
  <c r="M292" i="9"/>
  <c r="E314" i="9" s="1"/>
  <c r="J292" i="8"/>
  <c r="K292" i="8" s="1"/>
  <c r="L292" i="8" s="1"/>
  <c r="N292" i="11" l="1"/>
  <c r="E314" i="10"/>
  <c r="D293" i="10"/>
  <c r="F293" i="10" s="1"/>
  <c r="N292" i="9"/>
  <c r="J292" i="7"/>
  <c r="K292" i="7" s="1"/>
  <c r="L292" i="7" s="1"/>
  <c r="E314" i="11" l="1"/>
  <c r="D293" i="11"/>
  <c r="F293" i="11" s="1"/>
  <c r="G293" i="10"/>
  <c r="H293" i="10" s="1"/>
  <c r="D293" i="9"/>
  <c r="F293" i="9" s="1"/>
  <c r="N292" i="8"/>
  <c r="M292" i="8"/>
  <c r="M292" i="7"/>
  <c r="E313" i="7" s="1"/>
  <c r="G293" i="11" l="1"/>
  <c r="H293" i="11" s="1"/>
  <c r="I293" i="10"/>
  <c r="G293" i="9"/>
  <c r="H293" i="9" s="1"/>
  <c r="E313" i="8"/>
  <c r="D293" i="8"/>
  <c r="F293" i="8" s="1"/>
  <c r="N292" i="7"/>
  <c r="I293" i="11" l="1"/>
  <c r="J293" i="10"/>
  <c r="K293" i="10" s="1"/>
  <c r="I293" i="9"/>
  <c r="G293" i="8"/>
  <c r="H293" i="8" s="1"/>
  <c r="I293" i="8" s="1"/>
  <c r="D293" i="7"/>
  <c r="F293" i="7" s="1"/>
  <c r="G293" i="7" s="1"/>
  <c r="J293" i="11" l="1"/>
  <c r="K293" i="11" s="1"/>
  <c r="L293" i="10"/>
  <c r="M293" i="10"/>
  <c r="J293" i="9"/>
  <c r="K293" i="9" s="1"/>
  <c r="H293" i="7"/>
  <c r="I293" i="7" s="1"/>
  <c r="O293" i="7"/>
  <c r="O293" i="8"/>
  <c r="L293" i="11" l="1"/>
  <c r="M293" i="11"/>
  <c r="N293" i="10"/>
  <c r="L293" i="9"/>
  <c r="M293" i="9"/>
  <c r="E315" i="9" s="1"/>
  <c r="J293" i="8"/>
  <c r="K293" i="8" s="1"/>
  <c r="L293" i="8" s="1"/>
  <c r="N293" i="11" l="1"/>
  <c r="E315" i="10"/>
  <c r="D294" i="10"/>
  <c r="F294" i="10" s="1"/>
  <c r="N293" i="9"/>
  <c r="J293" i="7"/>
  <c r="K293" i="7" s="1"/>
  <c r="L293" i="7" s="1"/>
  <c r="E315" i="11" l="1"/>
  <c r="D294" i="11"/>
  <c r="F294" i="11" s="1"/>
  <c r="G294" i="10"/>
  <c r="H294" i="10" s="1"/>
  <c r="D294" i="9"/>
  <c r="F294" i="9" s="1"/>
  <c r="N293" i="8"/>
  <c r="M293" i="8"/>
  <c r="M293" i="7"/>
  <c r="E314" i="7" s="1"/>
  <c r="G294" i="11" l="1"/>
  <c r="H294" i="11" s="1"/>
  <c r="I294" i="10"/>
  <c r="G294" i="9"/>
  <c r="H294" i="9" s="1"/>
  <c r="E314" i="8"/>
  <c r="D294" i="8"/>
  <c r="F294" i="8" s="1"/>
  <c r="N293" i="7"/>
  <c r="I294" i="11" l="1"/>
  <c r="J294" i="10"/>
  <c r="K294" i="10" s="1"/>
  <c r="I294" i="9"/>
  <c r="G294" i="8"/>
  <c r="H294" i="8" s="1"/>
  <c r="I294" i="8" s="1"/>
  <c r="D294" i="7"/>
  <c r="F294" i="7" s="1"/>
  <c r="G294" i="7" s="1"/>
  <c r="J294" i="11" l="1"/>
  <c r="K294" i="11" s="1"/>
  <c r="L294" i="10"/>
  <c r="M294" i="10"/>
  <c r="J294" i="9"/>
  <c r="K294" i="9" s="1"/>
  <c r="H294" i="7"/>
  <c r="I294" i="7" s="1"/>
  <c r="O294" i="7"/>
  <c r="O294" i="8"/>
  <c r="L294" i="11" l="1"/>
  <c r="M294" i="11"/>
  <c r="N294" i="10"/>
  <c r="L294" i="9"/>
  <c r="M294" i="9"/>
  <c r="E316" i="9" s="1"/>
  <c r="J294" i="8"/>
  <c r="K294" i="8" s="1"/>
  <c r="L294" i="8" s="1"/>
  <c r="N294" i="11" l="1"/>
  <c r="E316" i="10"/>
  <c r="D295" i="10"/>
  <c r="F295" i="10" s="1"/>
  <c r="N294" i="9"/>
  <c r="J294" i="7"/>
  <c r="K294" i="7" s="1"/>
  <c r="L294" i="7" s="1"/>
  <c r="E316" i="11" l="1"/>
  <c r="D295" i="11"/>
  <c r="F295" i="11" s="1"/>
  <c r="G295" i="10"/>
  <c r="H295" i="10" s="1"/>
  <c r="D295" i="9"/>
  <c r="F295" i="9" s="1"/>
  <c r="N294" i="8"/>
  <c r="M294" i="8"/>
  <c r="M294" i="7"/>
  <c r="E315" i="7" s="1"/>
  <c r="G295" i="11" l="1"/>
  <c r="H295" i="11" s="1"/>
  <c r="I295" i="10"/>
  <c r="G295" i="9"/>
  <c r="H295" i="9" s="1"/>
  <c r="E315" i="8"/>
  <c r="D295" i="8"/>
  <c r="F295" i="8" s="1"/>
  <c r="N294" i="7"/>
  <c r="I295" i="11" l="1"/>
  <c r="J295" i="10"/>
  <c r="K295" i="10" s="1"/>
  <c r="I295" i="9"/>
  <c r="G295" i="8"/>
  <c r="H295" i="8" s="1"/>
  <c r="I295" i="8" s="1"/>
  <c r="D295" i="7"/>
  <c r="F295" i="7" s="1"/>
  <c r="G295" i="7" s="1"/>
  <c r="J295" i="11" l="1"/>
  <c r="K295" i="11" s="1"/>
  <c r="L295" i="10"/>
  <c r="M295" i="10"/>
  <c r="J295" i="9"/>
  <c r="K295" i="9" s="1"/>
  <c r="H295" i="7"/>
  <c r="I295" i="7" s="1"/>
  <c r="O295" i="7"/>
  <c r="O295" i="8"/>
  <c r="L295" i="11" l="1"/>
  <c r="M295" i="11"/>
  <c r="N295" i="10"/>
  <c r="L295" i="9"/>
  <c r="M295" i="9"/>
  <c r="E317" i="9" s="1"/>
  <c r="J295" i="8"/>
  <c r="K295" i="8" s="1"/>
  <c r="L295" i="8" s="1"/>
  <c r="N295" i="11" l="1"/>
  <c r="E317" i="10"/>
  <c r="D296" i="10"/>
  <c r="F296" i="10" s="1"/>
  <c r="N295" i="9"/>
  <c r="J295" i="7"/>
  <c r="K295" i="7" s="1"/>
  <c r="L295" i="7" s="1"/>
  <c r="E317" i="11" l="1"/>
  <c r="D296" i="11"/>
  <c r="F296" i="11" s="1"/>
  <c r="G296" i="10"/>
  <c r="H296" i="10" s="1"/>
  <c r="D296" i="9"/>
  <c r="F296" i="9" s="1"/>
  <c r="N295" i="8"/>
  <c r="M295" i="8"/>
  <c r="M295" i="7"/>
  <c r="E316" i="7" s="1"/>
  <c r="G296" i="11" l="1"/>
  <c r="H296" i="11" s="1"/>
  <c r="I296" i="10"/>
  <c r="G296" i="9"/>
  <c r="H296" i="9" s="1"/>
  <c r="E316" i="8"/>
  <c r="D296" i="8"/>
  <c r="F296" i="8" s="1"/>
  <c r="N295" i="7"/>
  <c r="I296" i="11" l="1"/>
  <c r="J296" i="10"/>
  <c r="K296" i="10" s="1"/>
  <c r="I296" i="9"/>
  <c r="G296" i="8"/>
  <c r="H296" i="8" s="1"/>
  <c r="I296" i="8" s="1"/>
  <c r="D296" i="7"/>
  <c r="F296" i="7" s="1"/>
  <c r="G296" i="7" s="1"/>
  <c r="J296" i="11" l="1"/>
  <c r="K296" i="11" s="1"/>
  <c r="L296" i="10"/>
  <c r="M296" i="10"/>
  <c r="J296" i="9"/>
  <c r="K296" i="9" s="1"/>
  <c r="H296" i="7"/>
  <c r="I296" i="7" s="1"/>
  <c r="O296" i="7"/>
  <c r="O296" i="8"/>
  <c r="L296" i="11" l="1"/>
  <c r="M296" i="11"/>
  <c r="N296" i="10"/>
  <c r="L296" i="9"/>
  <c r="M296" i="9"/>
  <c r="E318" i="9" s="1"/>
  <c r="J296" i="8"/>
  <c r="K296" i="8" s="1"/>
  <c r="L296" i="8" s="1"/>
  <c r="N296" i="11" l="1"/>
  <c r="E318" i="10"/>
  <c r="D297" i="10"/>
  <c r="F297" i="10" s="1"/>
  <c r="N296" i="9"/>
  <c r="J296" i="7"/>
  <c r="K296" i="7" s="1"/>
  <c r="L296" i="7" s="1"/>
  <c r="E318" i="11" l="1"/>
  <c r="D297" i="11"/>
  <c r="F297" i="11" s="1"/>
  <c r="G297" i="10"/>
  <c r="H297" i="10" s="1"/>
  <c r="D297" i="9"/>
  <c r="F297" i="9" s="1"/>
  <c r="N296" i="8"/>
  <c r="M296" i="8"/>
  <c r="M296" i="7"/>
  <c r="E317" i="7" s="1"/>
  <c r="G297" i="11" l="1"/>
  <c r="H297" i="11" s="1"/>
  <c r="I297" i="10"/>
  <c r="G297" i="9"/>
  <c r="H297" i="9" s="1"/>
  <c r="E317" i="8"/>
  <c r="D297" i="8"/>
  <c r="F297" i="8" s="1"/>
  <c r="N296" i="7"/>
  <c r="I297" i="11" l="1"/>
  <c r="J297" i="10"/>
  <c r="K297" i="10" s="1"/>
  <c r="I297" i="9"/>
  <c r="G297" i="8"/>
  <c r="H297" i="8" s="1"/>
  <c r="I297" i="8" s="1"/>
  <c r="D297" i="7"/>
  <c r="F297" i="7" s="1"/>
  <c r="G297" i="7" s="1"/>
  <c r="J297" i="11" l="1"/>
  <c r="K297" i="11" s="1"/>
  <c r="L297" i="10"/>
  <c r="M297" i="10"/>
  <c r="J297" i="9"/>
  <c r="K297" i="9" s="1"/>
  <c r="H297" i="7"/>
  <c r="I297" i="7" s="1"/>
  <c r="O297" i="7"/>
  <c r="O297" i="8"/>
  <c r="L297" i="11" l="1"/>
  <c r="M297" i="11"/>
  <c r="N297" i="10"/>
  <c r="L297" i="9"/>
  <c r="M297" i="9"/>
  <c r="E319" i="9" s="1"/>
  <c r="J297" i="8"/>
  <c r="K297" i="8" s="1"/>
  <c r="L297" i="8" s="1"/>
  <c r="N297" i="11" l="1"/>
  <c r="E319" i="10"/>
  <c r="D298" i="10"/>
  <c r="F298" i="10" s="1"/>
  <c r="N297" i="9"/>
  <c r="J297" i="7"/>
  <c r="K297" i="7" s="1"/>
  <c r="L297" i="7" s="1"/>
  <c r="E319" i="11" l="1"/>
  <c r="D298" i="11"/>
  <c r="F298" i="11" s="1"/>
  <c r="G298" i="10"/>
  <c r="H298" i="10" s="1"/>
  <c r="D298" i="9"/>
  <c r="F298" i="9" s="1"/>
  <c r="N297" i="8"/>
  <c r="M297" i="8"/>
  <c r="M297" i="7"/>
  <c r="E318" i="7" s="1"/>
  <c r="G298" i="11" l="1"/>
  <c r="H298" i="11" s="1"/>
  <c r="I298" i="10"/>
  <c r="G298" i="9"/>
  <c r="H298" i="9" s="1"/>
  <c r="E318" i="8"/>
  <c r="D298" i="8"/>
  <c r="F298" i="8" s="1"/>
  <c r="N297" i="7"/>
  <c r="I298" i="11" l="1"/>
  <c r="J298" i="10"/>
  <c r="K298" i="10" s="1"/>
  <c r="I298" i="9"/>
  <c r="G298" i="8"/>
  <c r="H298" i="8" s="1"/>
  <c r="I298" i="8" s="1"/>
  <c r="D298" i="7"/>
  <c r="F298" i="7" s="1"/>
  <c r="G298" i="7" s="1"/>
  <c r="J298" i="11" l="1"/>
  <c r="K298" i="11" s="1"/>
  <c r="L298" i="10"/>
  <c r="M298" i="10"/>
  <c r="J298" i="9"/>
  <c r="K298" i="9" s="1"/>
  <c r="H298" i="7"/>
  <c r="I298" i="7" s="1"/>
  <c r="O298" i="7"/>
  <c r="O298" i="8"/>
  <c r="L298" i="11" l="1"/>
  <c r="M298" i="11"/>
  <c r="N298" i="10"/>
  <c r="L298" i="9"/>
  <c r="M298" i="9"/>
  <c r="E320" i="9" s="1"/>
  <c r="J298" i="8"/>
  <c r="K298" i="8" s="1"/>
  <c r="L298" i="8" s="1"/>
  <c r="N298" i="11" l="1"/>
  <c r="E320" i="10"/>
  <c r="D299" i="10"/>
  <c r="F299" i="10" s="1"/>
  <c r="N298" i="9"/>
  <c r="J298" i="7"/>
  <c r="K298" i="7" s="1"/>
  <c r="L298" i="7" s="1"/>
  <c r="E320" i="11" l="1"/>
  <c r="D299" i="11"/>
  <c r="F299" i="11" s="1"/>
  <c r="G299" i="10"/>
  <c r="H299" i="10" s="1"/>
  <c r="D299" i="9"/>
  <c r="F299" i="9" s="1"/>
  <c r="N298" i="8"/>
  <c r="M298" i="8"/>
  <c r="M298" i="7"/>
  <c r="E319" i="7" s="1"/>
  <c r="G299" i="11" l="1"/>
  <c r="H299" i="11" s="1"/>
  <c r="I299" i="10"/>
  <c r="G299" i="9"/>
  <c r="H299" i="9" s="1"/>
  <c r="E319" i="8"/>
  <c r="D299" i="8"/>
  <c r="F299" i="8" s="1"/>
  <c r="N298" i="7"/>
  <c r="I299" i="11" l="1"/>
  <c r="J299" i="10"/>
  <c r="K299" i="10" s="1"/>
  <c r="I299" i="9"/>
  <c r="G299" i="8"/>
  <c r="H299" i="8" s="1"/>
  <c r="I299" i="8" s="1"/>
  <c r="D299" i="7"/>
  <c r="F299" i="7" s="1"/>
  <c r="G299" i="7" s="1"/>
  <c r="J299" i="11" l="1"/>
  <c r="K299" i="11" s="1"/>
  <c r="L299" i="10"/>
  <c r="M299" i="10"/>
  <c r="J299" i="9"/>
  <c r="K299" i="9" s="1"/>
  <c r="H299" i="7"/>
  <c r="I299" i="7" s="1"/>
  <c r="O299" i="7"/>
  <c r="O299" i="8"/>
  <c r="L299" i="11" l="1"/>
  <c r="M299" i="11"/>
  <c r="N299" i="10"/>
  <c r="L299" i="9"/>
  <c r="M299" i="9"/>
  <c r="E321" i="9" s="1"/>
  <c r="J299" i="8"/>
  <c r="K299" i="8" s="1"/>
  <c r="L299" i="8" s="1"/>
  <c r="N299" i="11" l="1"/>
  <c r="E321" i="10"/>
  <c r="D300" i="10"/>
  <c r="F300" i="10" s="1"/>
  <c r="N299" i="9"/>
  <c r="J299" i="7"/>
  <c r="K299" i="7" s="1"/>
  <c r="L299" i="7" s="1"/>
  <c r="E321" i="11" l="1"/>
  <c r="D300" i="11"/>
  <c r="F300" i="11" s="1"/>
  <c r="G300" i="10"/>
  <c r="H300" i="10" s="1"/>
  <c r="D300" i="9"/>
  <c r="F300" i="9" s="1"/>
  <c r="N299" i="8"/>
  <c r="M299" i="8"/>
  <c r="M299" i="7"/>
  <c r="E320" i="7" s="1"/>
  <c r="G300" i="11" l="1"/>
  <c r="H300" i="11" s="1"/>
  <c r="I300" i="10"/>
  <c r="G300" i="9"/>
  <c r="H300" i="9" s="1"/>
  <c r="E320" i="8"/>
  <c r="D300" i="8"/>
  <c r="F300" i="8" s="1"/>
  <c r="N299" i="7"/>
  <c r="I300" i="11" l="1"/>
  <c r="J300" i="10"/>
  <c r="K300" i="10" s="1"/>
  <c r="I300" i="9"/>
  <c r="G300" i="8"/>
  <c r="H300" i="8" s="1"/>
  <c r="I300" i="8" s="1"/>
  <c r="D300" i="7"/>
  <c r="F300" i="7" s="1"/>
  <c r="G300" i="7" s="1"/>
  <c r="J300" i="11" l="1"/>
  <c r="K300" i="11" s="1"/>
  <c r="L300" i="10"/>
  <c r="M300" i="10"/>
  <c r="J300" i="9"/>
  <c r="K300" i="9" s="1"/>
  <c r="H300" i="7"/>
  <c r="I300" i="7" s="1"/>
  <c r="O300" i="7"/>
  <c r="O300" i="8"/>
  <c r="L300" i="11" l="1"/>
  <c r="M300" i="11"/>
  <c r="N300" i="10"/>
  <c r="L300" i="9"/>
  <c r="M300" i="9"/>
  <c r="E322" i="9" s="1"/>
  <c r="J300" i="8"/>
  <c r="K300" i="8" s="1"/>
  <c r="L300" i="8" s="1"/>
  <c r="N300" i="11" l="1"/>
  <c r="E322" i="10"/>
  <c r="D301" i="10"/>
  <c r="F301" i="10" s="1"/>
  <c r="N300" i="9"/>
  <c r="J300" i="7"/>
  <c r="K300" i="7" s="1"/>
  <c r="L300" i="7" s="1"/>
  <c r="E322" i="11" l="1"/>
  <c r="D301" i="11"/>
  <c r="F301" i="11" s="1"/>
  <c r="G301" i="10"/>
  <c r="H301" i="10" s="1"/>
  <c r="D301" i="9"/>
  <c r="F301" i="9" s="1"/>
  <c r="N300" i="8"/>
  <c r="M300" i="8"/>
  <c r="M300" i="7"/>
  <c r="E321" i="7" s="1"/>
  <c r="G301" i="11" l="1"/>
  <c r="H301" i="11" s="1"/>
  <c r="I301" i="10"/>
  <c r="G301" i="9"/>
  <c r="H301" i="9" s="1"/>
  <c r="E321" i="8"/>
  <c r="D301" i="8"/>
  <c r="F301" i="8" s="1"/>
  <c r="N300" i="7"/>
  <c r="I301" i="11" l="1"/>
  <c r="J301" i="10"/>
  <c r="K301" i="10" s="1"/>
  <c r="I301" i="9"/>
  <c r="G301" i="8"/>
  <c r="H301" i="8" s="1"/>
  <c r="I301" i="8" s="1"/>
  <c r="D301" i="7"/>
  <c r="F301" i="7" s="1"/>
  <c r="G301" i="7" s="1"/>
  <c r="J301" i="11" l="1"/>
  <c r="K301" i="11" s="1"/>
  <c r="L301" i="10"/>
  <c r="M301" i="10"/>
  <c r="J301" i="9"/>
  <c r="K301" i="9" s="1"/>
  <c r="H301" i="7"/>
  <c r="I301" i="7" s="1"/>
  <c r="O301" i="7"/>
  <c r="O301" i="8"/>
  <c r="L301" i="11" l="1"/>
  <c r="M301" i="11"/>
  <c r="N301" i="10"/>
  <c r="L301" i="9"/>
  <c r="M301" i="9"/>
  <c r="E323" i="9" s="1"/>
  <c r="J301" i="8"/>
  <c r="K301" i="8" s="1"/>
  <c r="L301" i="8" s="1"/>
  <c r="N301" i="11" l="1"/>
  <c r="E323" i="10"/>
  <c r="D302" i="10"/>
  <c r="F302" i="10" s="1"/>
  <c r="N301" i="9"/>
  <c r="J301" i="7"/>
  <c r="K301" i="7" s="1"/>
  <c r="L301" i="7" s="1"/>
  <c r="E323" i="11" l="1"/>
  <c r="D302" i="11"/>
  <c r="F302" i="11" s="1"/>
  <c r="G302" i="10"/>
  <c r="H302" i="10" s="1"/>
  <c r="D302" i="9"/>
  <c r="F302" i="9" s="1"/>
  <c r="N301" i="8"/>
  <c r="M301" i="8"/>
  <c r="M301" i="7"/>
  <c r="E322" i="7" s="1"/>
  <c r="G302" i="11" l="1"/>
  <c r="H302" i="11" s="1"/>
  <c r="I302" i="10"/>
  <c r="G302" i="9"/>
  <c r="H302" i="9" s="1"/>
  <c r="E322" i="8"/>
  <c r="D302" i="8"/>
  <c r="F302" i="8" s="1"/>
  <c r="N301" i="7"/>
  <c r="I302" i="11" l="1"/>
  <c r="J302" i="10"/>
  <c r="K302" i="10" s="1"/>
  <c r="I302" i="9"/>
  <c r="G302" i="8"/>
  <c r="H302" i="8" s="1"/>
  <c r="I302" i="8" s="1"/>
  <c r="D302" i="7"/>
  <c r="F302" i="7" s="1"/>
  <c r="G302" i="7" s="1"/>
  <c r="J302" i="11" l="1"/>
  <c r="K302" i="11" s="1"/>
  <c r="L302" i="10"/>
  <c r="M302" i="10"/>
  <c r="J302" i="9"/>
  <c r="K302" i="9" s="1"/>
  <c r="H302" i="7"/>
  <c r="I302" i="7" s="1"/>
  <c r="O302" i="7"/>
  <c r="O302" i="8"/>
  <c r="L302" i="11" l="1"/>
  <c r="M302" i="11"/>
  <c r="N302" i="10"/>
  <c r="L302" i="9"/>
  <c r="M302" i="9"/>
  <c r="E324" i="9" s="1"/>
  <c r="J302" i="8"/>
  <c r="K302" i="8" s="1"/>
  <c r="L302" i="8" s="1"/>
  <c r="N302" i="11" l="1"/>
  <c r="E324" i="10"/>
  <c r="D303" i="10"/>
  <c r="F303" i="10" s="1"/>
  <c r="N302" i="9"/>
  <c r="J302" i="7"/>
  <c r="K302" i="7" s="1"/>
  <c r="L302" i="7" s="1"/>
  <c r="E324" i="11" l="1"/>
  <c r="D303" i="11"/>
  <c r="F303" i="11" s="1"/>
  <c r="G303" i="10"/>
  <c r="H303" i="10" s="1"/>
  <c r="D303" i="9"/>
  <c r="F303" i="9" s="1"/>
  <c r="N302" i="8"/>
  <c r="M302" i="8"/>
  <c r="M302" i="7"/>
  <c r="E323" i="7" s="1"/>
  <c r="G303" i="11" l="1"/>
  <c r="H303" i="11" s="1"/>
  <c r="I303" i="10"/>
  <c r="G303" i="9"/>
  <c r="H303" i="9" s="1"/>
  <c r="E323" i="8"/>
  <c r="D303" i="8"/>
  <c r="F303" i="8" s="1"/>
  <c r="N302" i="7"/>
  <c r="I303" i="11" l="1"/>
  <c r="J303" i="10"/>
  <c r="K303" i="10" s="1"/>
  <c r="I303" i="9"/>
  <c r="G303" i="8"/>
  <c r="H303" i="8" s="1"/>
  <c r="I303" i="8" s="1"/>
  <c r="D303" i="7"/>
  <c r="F303" i="7" s="1"/>
  <c r="G303" i="7" s="1"/>
  <c r="J303" i="11" l="1"/>
  <c r="K303" i="11" s="1"/>
  <c r="L303" i="10"/>
  <c r="M303" i="10"/>
  <c r="J303" i="9"/>
  <c r="K303" i="9" s="1"/>
  <c r="H303" i="7"/>
  <c r="I303" i="7" s="1"/>
  <c r="O303" i="7"/>
  <c r="O303" i="8"/>
  <c r="L303" i="11" l="1"/>
  <c r="M303" i="11"/>
  <c r="N303" i="10"/>
  <c r="L303" i="9"/>
  <c r="M303" i="9"/>
  <c r="E325" i="9" s="1"/>
  <c r="J303" i="8"/>
  <c r="K303" i="8" s="1"/>
  <c r="L303" i="8" s="1"/>
  <c r="N303" i="11" l="1"/>
  <c r="E325" i="10"/>
  <c r="D304" i="10"/>
  <c r="F304" i="10" s="1"/>
  <c r="N303" i="9"/>
  <c r="J303" i="7"/>
  <c r="K303" i="7" s="1"/>
  <c r="L303" i="7" s="1"/>
  <c r="E325" i="11" l="1"/>
  <c r="D304" i="11"/>
  <c r="F304" i="11" s="1"/>
  <c r="G304" i="10"/>
  <c r="H304" i="10" s="1"/>
  <c r="D304" i="9"/>
  <c r="F304" i="9" s="1"/>
  <c r="N303" i="8"/>
  <c r="M303" i="8"/>
  <c r="M303" i="7"/>
  <c r="E324" i="7" s="1"/>
  <c r="G304" i="11" l="1"/>
  <c r="H304" i="11" s="1"/>
  <c r="I304" i="10"/>
  <c r="G304" i="9"/>
  <c r="H304" i="9" s="1"/>
  <c r="E324" i="8"/>
  <c r="D304" i="8"/>
  <c r="F304" i="8" s="1"/>
  <c r="N303" i="7"/>
  <c r="I304" i="11" l="1"/>
  <c r="J304" i="10"/>
  <c r="K304" i="10" s="1"/>
  <c r="I304" i="9"/>
  <c r="G304" i="8"/>
  <c r="H304" i="8" s="1"/>
  <c r="I304" i="8" s="1"/>
  <c r="D304" i="7"/>
  <c r="F304" i="7" s="1"/>
  <c r="G304" i="7" s="1"/>
  <c r="J304" i="11" l="1"/>
  <c r="K304" i="11" s="1"/>
  <c r="L304" i="10"/>
  <c r="M304" i="10"/>
  <c r="J304" i="9"/>
  <c r="K304" i="9" s="1"/>
  <c r="H304" i="7"/>
  <c r="I304" i="7" s="1"/>
  <c r="O304" i="7"/>
  <c r="O304" i="8"/>
  <c r="L304" i="11" l="1"/>
  <c r="M304" i="11"/>
  <c r="N304" i="10"/>
  <c r="L304" i="9"/>
  <c r="M304" i="9"/>
  <c r="E326" i="9" s="1"/>
  <c r="J304" i="8"/>
  <c r="K304" i="8" s="1"/>
  <c r="L304" i="8" s="1"/>
  <c r="N304" i="11" l="1"/>
  <c r="E326" i="10"/>
  <c r="D305" i="10"/>
  <c r="F305" i="10" s="1"/>
  <c r="N304" i="9"/>
  <c r="J304" i="7"/>
  <c r="K304" i="7" s="1"/>
  <c r="L304" i="7" s="1"/>
  <c r="E326" i="11" l="1"/>
  <c r="D305" i="11"/>
  <c r="F305" i="11" s="1"/>
  <c r="G305" i="10"/>
  <c r="H305" i="10" s="1"/>
  <c r="D305" i="9"/>
  <c r="F305" i="9" s="1"/>
  <c r="N304" i="8"/>
  <c r="M304" i="8"/>
  <c r="M304" i="7"/>
  <c r="E325" i="7" s="1"/>
  <c r="G305" i="11" l="1"/>
  <c r="H305" i="11" s="1"/>
  <c r="I305" i="10"/>
  <c r="G305" i="9"/>
  <c r="H305" i="9" s="1"/>
  <c r="E325" i="8"/>
  <c r="D305" i="8"/>
  <c r="F305" i="8" s="1"/>
  <c r="N304" i="7"/>
  <c r="I305" i="11" l="1"/>
  <c r="J305" i="10"/>
  <c r="K305" i="10" s="1"/>
  <c r="I305" i="9"/>
  <c r="G305" i="8"/>
  <c r="H305" i="8" s="1"/>
  <c r="I305" i="8" s="1"/>
  <c r="D305" i="7"/>
  <c r="F305" i="7" s="1"/>
  <c r="G305" i="7" s="1"/>
  <c r="J305" i="11" l="1"/>
  <c r="K305" i="11" s="1"/>
  <c r="L305" i="10"/>
  <c r="M305" i="10"/>
  <c r="J305" i="9"/>
  <c r="K305" i="9" s="1"/>
  <c r="H305" i="7"/>
  <c r="I305" i="7" s="1"/>
  <c r="O305" i="7"/>
  <c r="O305" i="8"/>
  <c r="L305" i="11" l="1"/>
  <c r="M305" i="11"/>
  <c r="N305" i="10"/>
  <c r="L305" i="9"/>
  <c r="M305" i="9"/>
  <c r="E327" i="9" s="1"/>
  <c r="J305" i="8"/>
  <c r="K305" i="8" s="1"/>
  <c r="L305" i="8" s="1"/>
  <c r="N305" i="11" l="1"/>
  <c r="E327" i="10"/>
  <c r="D306" i="10"/>
  <c r="F306" i="10" s="1"/>
  <c r="N305" i="9"/>
  <c r="J305" i="7"/>
  <c r="K305" i="7" s="1"/>
  <c r="L305" i="7" s="1"/>
  <c r="E327" i="11" l="1"/>
  <c r="D306" i="11"/>
  <c r="F306" i="11" s="1"/>
  <c r="G306" i="10"/>
  <c r="H306" i="10" s="1"/>
  <c r="D306" i="9"/>
  <c r="F306" i="9" s="1"/>
  <c r="N305" i="8"/>
  <c r="M305" i="8"/>
  <c r="M305" i="7"/>
  <c r="E326" i="7" s="1"/>
  <c r="G306" i="11" l="1"/>
  <c r="H306" i="11" s="1"/>
  <c r="I306" i="10"/>
  <c r="G306" i="9"/>
  <c r="H306" i="9" s="1"/>
  <c r="E326" i="8"/>
  <c r="D306" i="8"/>
  <c r="F306" i="8" s="1"/>
  <c r="N305" i="7"/>
  <c r="I306" i="11" l="1"/>
  <c r="J306" i="10"/>
  <c r="K306" i="10" s="1"/>
  <c r="I306" i="9"/>
  <c r="G306" i="8"/>
  <c r="H306" i="8" s="1"/>
  <c r="I306" i="8" s="1"/>
  <c r="D306" i="7"/>
  <c r="F306" i="7" s="1"/>
  <c r="G306" i="7" s="1"/>
  <c r="J306" i="11" l="1"/>
  <c r="K306" i="11" s="1"/>
  <c r="L306" i="10"/>
  <c r="M306" i="10"/>
  <c r="J306" i="9"/>
  <c r="K306" i="9" s="1"/>
  <c r="H306" i="7"/>
  <c r="I306" i="7" s="1"/>
  <c r="O306" i="7"/>
  <c r="O306" i="8"/>
  <c r="L306" i="11" l="1"/>
  <c r="M306" i="11"/>
  <c r="N306" i="10"/>
  <c r="L306" i="9"/>
  <c r="M306" i="9"/>
  <c r="E328" i="9" s="1"/>
  <c r="J306" i="8"/>
  <c r="K306" i="8" s="1"/>
  <c r="L306" i="8" s="1"/>
  <c r="N306" i="11" l="1"/>
  <c r="E328" i="10"/>
  <c r="D307" i="10"/>
  <c r="F307" i="10" s="1"/>
  <c r="N306" i="9"/>
  <c r="J306" i="7"/>
  <c r="K306" i="7" s="1"/>
  <c r="L306" i="7" s="1"/>
  <c r="E328" i="11" l="1"/>
  <c r="D307" i="11"/>
  <c r="F307" i="11" s="1"/>
  <c r="G307" i="10"/>
  <c r="H307" i="10" s="1"/>
  <c r="D307" i="9"/>
  <c r="F307" i="9" s="1"/>
  <c r="N306" i="8"/>
  <c r="M306" i="8"/>
  <c r="M306" i="7"/>
  <c r="E327" i="7" s="1"/>
  <c r="G307" i="11" l="1"/>
  <c r="H307" i="11" s="1"/>
  <c r="I307" i="10"/>
  <c r="G307" i="9"/>
  <c r="H307" i="9" s="1"/>
  <c r="E327" i="8"/>
  <c r="D307" i="8"/>
  <c r="F307" i="8" s="1"/>
  <c r="N306" i="7"/>
  <c r="I307" i="11" l="1"/>
  <c r="J307" i="10"/>
  <c r="K307" i="10" s="1"/>
  <c r="I307" i="9"/>
  <c r="G307" i="8"/>
  <c r="H307" i="8" s="1"/>
  <c r="I307" i="8" s="1"/>
  <c r="D307" i="7"/>
  <c r="F307" i="7" s="1"/>
  <c r="G307" i="7" s="1"/>
  <c r="J307" i="11" l="1"/>
  <c r="K307" i="11" s="1"/>
  <c r="L307" i="10"/>
  <c r="M307" i="10"/>
  <c r="J307" i="9"/>
  <c r="K307" i="9" s="1"/>
  <c r="H307" i="7"/>
  <c r="I307" i="7" s="1"/>
  <c r="O307" i="7"/>
  <c r="O307" i="8"/>
  <c r="L307" i="11" l="1"/>
  <c r="M307" i="11"/>
  <c r="N307" i="10"/>
  <c r="L307" i="9"/>
  <c r="M307" i="9"/>
  <c r="E329" i="9" s="1"/>
  <c r="J307" i="8"/>
  <c r="K307" i="8" s="1"/>
  <c r="L307" i="8" s="1"/>
  <c r="N307" i="11" l="1"/>
  <c r="E329" i="10"/>
  <c r="D308" i="10"/>
  <c r="F308" i="10" s="1"/>
  <c r="N307" i="9"/>
  <c r="J307" i="7"/>
  <c r="K307" i="7" s="1"/>
  <c r="L307" i="7" s="1"/>
  <c r="E329" i="11" l="1"/>
  <c r="D308" i="11"/>
  <c r="F308" i="11" s="1"/>
  <c r="G308" i="10"/>
  <c r="H308" i="10" s="1"/>
  <c r="D308" i="9"/>
  <c r="F308" i="9" s="1"/>
  <c r="N307" i="8"/>
  <c r="M307" i="8"/>
  <c r="M307" i="7"/>
  <c r="E328" i="7" s="1"/>
  <c r="G308" i="11" l="1"/>
  <c r="H308" i="11" s="1"/>
  <c r="I308" i="10"/>
  <c r="G308" i="9"/>
  <c r="H308" i="9" s="1"/>
  <c r="E328" i="8"/>
  <c r="D308" i="8"/>
  <c r="F308" i="8" s="1"/>
  <c r="N307" i="7"/>
  <c r="I308" i="11" l="1"/>
  <c r="J308" i="10"/>
  <c r="K308" i="10" s="1"/>
  <c r="I308" i="9"/>
  <c r="G308" i="8"/>
  <c r="H308" i="8" s="1"/>
  <c r="I308" i="8" s="1"/>
  <c r="D308" i="7"/>
  <c r="F308" i="7" s="1"/>
  <c r="G308" i="7" s="1"/>
  <c r="J308" i="11" l="1"/>
  <c r="K308" i="11" s="1"/>
  <c r="L308" i="10"/>
  <c r="M308" i="10"/>
  <c r="J308" i="9"/>
  <c r="K308" i="9" s="1"/>
  <c r="H308" i="7"/>
  <c r="I308" i="7" s="1"/>
  <c r="O308" i="7"/>
  <c r="O308" i="8"/>
  <c r="L308" i="11" l="1"/>
  <c r="M308" i="11"/>
  <c r="N308" i="10"/>
  <c r="L308" i="9"/>
  <c r="M308" i="9"/>
  <c r="E330" i="9" s="1"/>
  <c r="J308" i="8"/>
  <c r="K308" i="8" s="1"/>
  <c r="L308" i="8" s="1"/>
  <c r="N308" i="11" l="1"/>
  <c r="E330" i="10"/>
  <c r="D309" i="10"/>
  <c r="F309" i="10" s="1"/>
  <c r="N308" i="9"/>
  <c r="J308" i="7"/>
  <c r="K308" i="7" s="1"/>
  <c r="L308" i="7" s="1"/>
  <c r="E330" i="11" l="1"/>
  <c r="D309" i="11"/>
  <c r="F309" i="11" s="1"/>
  <c r="G309" i="10"/>
  <c r="H309" i="10" s="1"/>
  <c r="D309" i="9"/>
  <c r="F309" i="9" s="1"/>
  <c r="N308" i="8"/>
  <c r="M308" i="8"/>
  <c r="M308" i="7"/>
  <c r="E329" i="7" s="1"/>
  <c r="G309" i="11" l="1"/>
  <c r="H309" i="11" s="1"/>
  <c r="I309" i="10"/>
  <c r="G309" i="9"/>
  <c r="H309" i="9" s="1"/>
  <c r="E329" i="8"/>
  <c r="D309" i="8"/>
  <c r="F309" i="8" s="1"/>
  <c r="N308" i="7"/>
  <c r="I309" i="11" l="1"/>
  <c r="J309" i="10"/>
  <c r="K309" i="10" s="1"/>
  <c r="I309" i="9"/>
  <c r="G309" i="8"/>
  <c r="H309" i="8" s="1"/>
  <c r="I309" i="8" s="1"/>
  <c r="D309" i="7"/>
  <c r="F309" i="7" s="1"/>
  <c r="G309" i="7" s="1"/>
  <c r="J309" i="11" l="1"/>
  <c r="K309" i="11" s="1"/>
  <c r="L309" i="10"/>
  <c r="M309" i="10"/>
  <c r="J309" i="9"/>
  <c r="K309" i="9" s="1"/>
  <c r="H309" i="7"/>
  <c r="I309" i="7" s="1"/>
  <c r="O309" i="7"/>
  <c r="O309" i="8"/>
  <c r="L309" i="11" l="1"/>
  <c r="M309" i="11"/>
  <c r="N309" i="10"/>
  <c r="L309" i="9"/>
  <c r="M309" i="9"/>
  <c r="E331" i="9" s="1"/>
  <c r="J309" i="8"/>
  <c r="K309" i="8" s="1"/>
  <c r="L309" i="8" s="1"/>
  <c r="N309" i="11" l="1"/>
  <c r="E331" i="10"/>
  <c r="D310" i="10"/>
  <c r="F310" i="10" s="1"/>
  <c r="N309" i="9"/>
  <c r="J309" i="7"/>
  <c r="K309" i="7" s="1"/>
  <c r="L309" i="7" s="1"/>
  <c r="E331" i="11" l="1"/>
  <c r="D310" i="11"/>
  <c r="F310" i="11" s="1"/>
  <c r="G310" i="10"/>
  <c r="H310" i="10" s="1"/>
  <c r="D310" i="9"/>
  <c r="F310" i="9" s="1"/>
  <c r="N309" i="8"/>
  <c r="M309" i="8"/>
  <c r="M309" i="7"/>
  <c r="E330" i="7" s="1"/>
  <c r="G310" i="11" l="1"/>
  <c r="H310" i="11" s="1"/>
  <c r="I310" i="10"/>
  <c r="G310" i="9"/>
  <c r="H310" i="9" s="1"/>
  <c r="E330" i="8"/>
  <c r="D310" i="8"/>
  <c r="F310" i="8" s="1"/>
  <c r="N309" i="7"/>
  <c r="I310" i="11" l="1"/>
  <c r="J310" i="10"/>
  <c r="K310" i="10" s="1"/>
  <c r="I310" i="9"/>
  <c r="G310" i="8"/>
  <c r="H310" i="8" s="1"/>
  <c r="I310" i="8" s="1"/>
  <c r="D310" i="7"/>
  <c r="F310" i="7" s="1"/>
  <c r="G310" i="7" s="1"/>
  <c r="J310" i="11" l="1"/>
  <c r="K310" i="11" s="1"/>
  <c r="L310" i="10"/>
  <c r="M310" i="10"/>
  <c r="J310" i="9"/>
  <c r="K310" i="9" s="1"/>
  <c r="H310" i="7"/>
  <c r="I310" i="7" s="1"/>
  <c r="O310" i="7"/>
  <c r="O310" i="8"/>
  <c r="L310" i="11" l="1"/>
  <c r="M310" i="11"/>
  <c r="N310" i="10"/>
  <c r="L310" i="9"/>
  <c r="M310" i="9"/>
  <c r="E332" i="9" s="1"/>
  <c r="J310" i="8"/>
  <c r="K310" i="8" s="1"/>
  <c r="L310" i="8" s="1"/>
  <c r="N310" i="11" l="1"/>
  <c r="E332" i="10"/>
  <c r="D311" i="10"/>
  <c r="F311" i="10" s="1"/>
  <c r="N310" i="9"/>
  <c r="J310" i="7"/>
  <c r="K310" i="7" s="1"/>
  <c r="L310" i="7" s="1"/>
  <c r="E332" i="11" l="1"/>
  <c r="D311" i="11"/>
  <c r="F311" i="11" s="1"/>
  <c r="G311" i="10"/>
  <c r="H311" i="10" s="1"/>
  <c r="D311" i="9"/>
  <c r="F311" i="9" s="1"/>
  <c r="N310" i="8"/>
  <c r="M310" i="8"/>
  <c r="M310" i="7"/>
  <c r="E331" i="7" s="1"/>
  <c r="G311" i="11" l="1"/>
  <c r="H311" i="11" s="1"/>
  <c r="I311" i="10"/>
  <c r="G311" i="9"/>
  <c r="H311" i="9" s="1"/>
  <c r="E331" i="8"/>
  <c r="D311" i="8"/>
  <c r="F311" i="8" s="1"/>
  <c r="N310" i="7"/>
  <c r="I311" i="11" l="1"/>
  <c r="J311" i="10"/>
  <c r="K311" i="10" s="1"/>
  <c r="I311" i="9"/>
  <c r="G311" i="8"/>
  <c r="H311" i="8" s="1"/>
  <c r="I311" i="8" s="1"/>
  <c r="D311" i="7"/>
  <c r="F311" i="7" s="1"/>
  <c r="G311" i="7" s="1"/>
  <c r="J311" i="11" l="1"/>
  <c r="K311" i="11" s="1"/>
  <c r="L311" i="10"/>
  <c r="M311" i="10"/>
  <c r="J311" i="9"/>
  <c r="K311" i="9" s="1"/>
  <c r="H311" i="7"/>
  <c r="I311" i="7" s="1"/>
  <c r="O311" i="7"/>
  <c r="O311" i="8"/>
  <c r="L311" i="11" l="1"/>
  <c r="M311" i="11"/>
  <c r="N311" i="10"/>
  <c r="L311" i="9"/>
  <c r="M311" i="9"/>
  <c r="E333" i="9" s="1"/>
  <c r="J311" i="8"/>
  <c r="K311" i="8" s="1"/>
  <c r="L311" i="8" s="1"/>
  <c r="N311" i="11" l="1"/>
  <c r="E333" i="10"/>
  <c r="D312" i="10"/>
  <c r="F312" i="10" s="1"/>
  <c r="N311" i="9"/>
  <c r="J311" i="7"/>
  <c r="K311" i="7" s="1"/>
  <c r="L311" i="7" s="1"/>
  <c r="E333" i="11" l="1"/>
  <c r="D312" i="11"/>
  <c r="F312" i="11" s="1"/>
  <c r="G312" i="10"/>
  <c r="H312" i="10" s="1"/>
  <c r="D312" i="9"/>
  <c r="F312" i="9" s="1"/>
  <c r="N311" i="8"/>
  <c r="M311" i="8"/>
  <c r="M311" i="7"/>
  <c r="E332" i="7" s="1"/>
  <c r="G312" i="11" l="1"/>
  <c r="H312" i="11" s="1"/>
  <c r="I312" i="10"/>
  <c r="G312" i="9"/>
  <c r="H312" i="9" s="1"/>
  <c r="E332" i="8"/>
  <c r="D312" i="8"/>
  <c r="F312" i="8" s="1"/>
  <c r="N311" i="7"/>
  <c r="I312" i="11" l="1"/>
  <c r="J312" i="10"/>
  <c r="K312" i="10" s="1"/>
  <c r="I312" i="9"/>
  <c r="G312" i="8"/>
  <c r="H312" i="8" s="1"/>
  <c r="I312" i="8" s="1"/>
  <c r="D312" i="7"/>
  <c r="F312" i="7" s="1"/>
  <c r="G312" i="7" s="1"/>
  <c r="J312" i="11" l="1"/>
  <c r="K312" i="11" s="1"/>
  <c r="L312" i="10"/>
  <c r="M312" i="10"/>
  <c r="J312" i="9"/>
  <c r="K312" i="9" s="1"/>
  <c r="H312" i="7"/>
  <c r="I312" i="7" s="1"/>
  <c r="O312" i="7"/>
  <c r="O312" i="8"/>
  <c r="L312" i="11" l="1"/>
  <c r="M312" i="11"/>
  <c r="N312" i="10"/>
  <c r="L312" i="9"/>
  <c r="M312" i="9"/>
  <c r="E334" i="9" s="1"/>
  <c r="J312" i="8"/>
  <c r="K312" i="8" s="1"/>
  <c r="L312" i="8" s="1"/>
  <c r="N312" i="11" l="1"/>
  <c r="E334" i="10"/>
  <c r="D313" i="10"/>
  <c r="F313" i="10" s="1"/>
  <c r="N312" i="9"/>
  <c r="J312" i="7"/>
  <c r="K312" i="7" s="1"/>
  <c r="L312" i="7" s="1"/>
  <c r="E334" i="11" l="1"/>
  <c r="D313" i="11"/>
  <c r="F313" i="11" s="1"/>
  <c r="G313" i="10"/>
  <c r="H313" i="10" s="1"/>
  <c r="D313" i="9"/>
  <c r="F313" i="9" s="1"/>
  <c r="N312" i="8"/>
  <c r="M312" i="8"/>
  <c r="M312" i="7"/>
  <c r="E333" i="7" s="1"/>
  <c r="G313" i="11" l="1"/>
  <c r="H313" i="11" s="1"/>
  <c r="I313" i="10"/>
  <c r="G313" i="9"/>
  <c r="H313" i="9" s="1"/>
  <c r="E333" i="8"/>
  <c r="D313" i="8"/>
  <c r="F313" i="8" s="1"/>
  <c r="N312" i="7"/>
  <c r="I313" i="11" l="1"/>
  <c r="J313" i="10"/>
  <c r="K313" i="10" s="1"/>
  <c r="I313" i="9"/>
  <c r="G313" i="8"/>
  <c r="H313" i="8" s="1"/>
  <c r="I313" i="8" s="1"/>
  <c r="D313" i="7"/>
  <c r="F313" i="7" s="1"/>
  <c r="G313" i="7" s="1"/>
  <c r="J313" i="11" l="1"/>
  <c r="K313" i="11" s="1"/>
  <c r="L313" i="10"/>
  <c r="M313" i="10"/>
  <c r="J313" i="9"/>
  <c r="K313" i="9" s="1"/>
  <c r="H313" i="7"/>
  <c r="I313" i="7" s="1"/>
  <c r="O313" i="7"/>
  <c r="O313" i="8"/>
  <c r="L313" i="11" l="1"/>
  <c r="M313" i="11"/>
  <c r="N313" i="10"/>
  <c r="L313" i="9"/>
  <c r="M313" i="9"/>
  <c r="E335" i="9" s="1"/>
  <c r="J313" i="8"/>
  <c r="K313" i="8" s="1"/>
  <c r="L313" i="8" s="1"/>
  <c r="N313" i="11" l="1"/>
  <c r="E335" i="10"/>
  <c r="D314" i="10"/>
  <c r="F314" i="10" s="1"/>
  <c r="N313" i="9"/>
  <c r="J313" i="7"/>
  <c r="K313" i="7" s="1"/>
  <c r="L313" i="7" s="1"/>
  <c r="E335" i="11" l="1"/>
  <c r="D314" i="11"/>
  <c r="F314" i="11" s="1"/>
  <c r="G314" i="10"/>
  <c r="H314" i="10" s="1"/>
  <c r="D314" i="9"/>
  <c r="F314" i="9" s="1"/>
  <c r="N313" i="8"/>
  <c r="M313" i="8"/>
  <c r="M313" i="7"/>
  <c r="E334" i="7" s="1"/>
  <c r="G314" i="11" l="1"/>
  <c r="H314" i="11" s="1"/>
  <c r="I314" i="10"/>
  <c r="G314" i="9"/>
  <c r="H314" i="9" s="1"/>
  <c r="E334" i="8"/>
  <c r="D314" i="8"/>
  <c r="F314" i="8" s="1"/>
  <c r="N313" i="7"/>
  <c r="I314" i="11" l="1"/>
  <c r="J314" i="10"/>
  <c r="K314" i="10" s="1"/>
  <c r="I314" i="9"/>
  <c r="G314" i="8"/>
  <c r="H314" i="8" s="1"/>
  <c r="I314" i="8" s="1"/>
  <c r="D314" i="7"/>
  <c r="F314" i="7" s="1"/>
  <c r="G314" i="7" s="1"/>
  <c r="J314" i="11" l="1"/>
  <c r="K314" i="11" s="1"/>
  <c r="L314" i="10"/>
  <c r="M314" i="10"/>
  <c r="J314" i="9"/>
  <c r="K314" i="9" s="1"/>
  <c r="H314" i="7"/>
  <c r="I314" i="7" s="1"/>
  <c r="O314" i="7"/>
  <c r="O314" i="8"/>
  <c r="L314" i="11" l="1"/>
  <c r="M314" i="11"/>
  <c r="N314" i="10"/>
  <c r="L314" i="9"/>
  <c r="M314" i="9"/>
  <c r="E336" i="9" s="1"/>
  <c r="J314" i="8"/>
  <c r="K314" i="8" s="1"/>
  <c r="L314" i="8" s="1"/>
  <c r="N314" i="11" l="1"/>
  <c r="E336" i="10"/>
  <c r="D315" i="10"/>
  <c r="F315" i="10" s="1"/>
  <c r="N314" i="9"/>
  <c r="J314" i="7"/>
  <c r="K314" i="7" s="1"/>
  <c r="L314" i="7" s="1"/>
  <c r="E336" i="11" l="1"/>
  <c r="D315" i="11"/>
  <c r="F315" i="11" s="1"/>
  <c r="G315" i="10"/>
  <c r="H315" i="10" s="1"/>
  <c r="D315" i="9"/>
  <c r="F315" i="9" s="1"/>
  <c r="N314" i="8"/>
  <c r="M314" i="8"/>
  <c r="M314" i="7"/>
  <c r="E335" i="7" s="1"/>
  <c r="G315" i="11" l="1"/>
  <c r="H315" i="11" s="1"/>
  <c r="I315" i="10"/>
  <c r="G315" i="9"/>
  <c r="H315" i="9" s="1"/>
  <c r="E335" i="8"/>
  <c r="D315" i="8"/>
  <c r="F315" i="8" s="1"/>
  <c r="N314" i="7"/>
  <c r="I315" i="11" l="1"/>
  <c r="J315" i="10"/>
  <c r="K315" i="10" s="1"/>
  <c r="I315" i="9"/>
  <c r="G315" i="8"/>
  <c r="H315" i="8" s="1"/>
  <c r="I315" i="8" s="1"/>
  <c r="D315" i="7"/>
  <c r="F315" i="7" s="1"/>
  <c r="G315" i="7" s="1"/>
  <c r="J315" i="11" l="1"/>
  <c r="K315" i="11" s="1"/>
  <c r="L315" i="10"/>
  <c r="M315" i="10"/>
  <c r="J315" i="9"/>
  <c r="K315" i="9" s="1"/>
  <c r="H315" i="7"/>
  <c r="I315" i="7" s="1"/>
  <c r="O315" i="7"/>
  <c r="O315" i="8"/>
  <c r="L315" i="11" l="1"/>
  <c r="M315" i="11"/>
  <c r="N315" i="10"/>
  <c r="L315" i="9"/>
  <c r="M315" i="9"/>
  <c r="E337" i="9" s="1"/>
  <c r="J315" i="8"/>
  <c r="K315" i="8" s="1"/>
  <c r="L315" i="8" s="1"/>
  <c r="N315" i="11" l="1"/>
  <c r="E337" i="10"/>
  <c r="D316" i="10"/>
  <c r="F316" i="10" s="1"/>
  <c r="N315" i="9"/>
  <c r="J315" i="7"/>
  <c r="K315" i="7" s="1"/>
  <c r="L315" i="7" s="1"/>
  <c r="E337" i="11" l="1"/>
  <c r="D316" i="11"/>
  <c r="F316" i="11" s="1"/>
  <c r="G316" i="10"/>
  <c r="H316" i="10" s="1"/>
  <c r="D316" i="9"/>
  <c r="F316" i="9" s="1"/>
  <c r="N315" i="8"/>
  <c r="M315" i="8"/>
  <c r="M315" i="7"/>
  <c r="E336" i="7" s="1"/>
  <c r="G316" i="11" l="1"/>
  <c r="H316" i="11" s="1"/>
  <c r="I316" i="10"/>
  <c r="G316" i="9"/>
  <c r="H316" i="9" s="1"/>
  <c r="E336" i="8"/>
  <c r="D316" i="8"/>
  <c r="F316" i="8" s="1"/>
  <c r="N315" i="7"/>
  <c r="I316" i="11" l="1"/>
  <c r="J316" i="10"/>
  <c r="K316" i="10" s="1"/>
  <c r="I316" i="9"/>
  <c r="G316" i="8"/>
  <c r="H316" i="8" s="1"/>
  <c r="I316" i="8" s="1"/>
  <c r="D316" i="7"/>
  <c r="F316" i="7" s="1"/>
  <c r="G316" i="7" s="1"/>
  <c r="J316" i="11" l="1"/>
  <c r="K316" i="11" s="1"/>
  <c r="L316" i="10"/>
  <c r="M316" i="10"/>
  <c r="J316" i="9"/>
  <c r="K316" i="9" s="1"/>
  <c r="H316" i="7"/>
  <c r="I316" i="7" s="1"/>
  <c r="O316" i="7"/>
  <c r="O316" i="8"/>
  <c r="L316" i="11" l="1"/>
  <c r="M316" i="11"/>
  <c r="N316" i="10"/>
  <c r="L316" i="9"/>
  <c r="M316" i="9"/>
  <c r="E338" i="9" s="1"/>
  <c r="J316" i="8"/>
  <c r="K316" i="8" s="1"/>
  <c r="L316" i="8" s="1"/>
  <c r="N316" i="11" l="1"/>
  <c r="E338" i="10"/>
  <c r="D317" i="10"/>
  <c r="F317" i="10" s="1"/>
  <c r="N316" i="9"/>
  <c r="J316" i="7"/>
  <c r="K316" i="7" s="1"/>
  <c r="L316" i="7" s="1"/>
  <c r="E338" i="11" l="1"/>
  <c r="D317" i="11"/>
  <c r="F317" i="11" s="1"/>
  <c r="G317" i="10"/>
  <c r="H317" i="10" s="1"/>
  <c r="D317" i="9"/>
  <c r="F317" i="9" s="1"/>
  <c r="N316" i="8"/>
  <c r="M316" i="8"/>
  <c r="M316" i="7"/>
  <c r="E337" i="7" s="1"/>
  <c r="G317" i="11" l="1"/>
  <c r="H317" i="11" s="1"/>
  <c r="I317" i="10"/>
  <c r="G317" i="9"/>
  <c r="H317" i="9" s="1"/>
  <c r="E337" i="8"/>
  <c r="D317" i="8"/>
  <c r="F317" i="8" s="1"/>
  <c r="N316" i="7"/>
  <c r="I317" i="11" l="1"/>
  <c r="J317" i="10"/>
  <c r="K317" i="10" s="1"/>
  <c r="I317" i="9"/>
  <c r="G317" i="8"/>
  <c r="H317" i="8" s="1"/>
  <c r="I317" i="8" s="1"/>
  <c r="D317" i="7"/>
  <c r="F317" i="7" s="1"/>
  <c r="G317" i="7" s="1"/>
  <c r="J317" i="11" l="1"/>
  <c r="K317" i="11" s="1"/>
  <c r="L317" i="10"/>
  <c r="M317" i="10"/>
  <c r="J317" i="9"/>
  <c r="K317" i="9" s="1"/>
  <c r="H317" i="7"/>
  <c r="I317" i="7" s="1"/>
  <c r="O317" i="7"/>
  <c r="O317" i="8"/>
  <c r="L317" i="11" l="1"/>
  <c r="M317" i="11"/>
  <c r="N317" i="10"/>
  <c r="L317" i="9"/>
  <c r="M317" i="9"/>
  <c r="E339" i="9" s="1"/>
  <c r="J317" i="8"/>
  <c r="K317" i="8" s="1"/>
  <c r="L317" i="8" s="1"/>
  <c r="N317" i="11" l="1"/>
  <c r="E339" i="10"/>
  <c r="D318" i="10"/>
  <c r="F318" i="10" s="1"/>
  <c r="N317" i="9"/>
  <c r="J317" i="7"/>
  <c r="K317" i="7" s="1"/>
  <c r="L317" i="7" s="1"/>
  <c r="E339" i="11" l="1"/>
  <c r="D318" i="11"/>
  <c r="F318" i="11" s="1"/>
  <c r="G318" i="10"/>
  <c r="H318" i="10" s="1"/>
  <c r="D318" i="9"/>
  <c r="F318" i="9" s="1"/>
  <c r="N317" i="8"/>
  <c r="M317" i="8"/>
  <c r="M317" i="7"/>
  <c r="E338" i="7" s="1"/>
  <c r="G318" i="11" l="1"/>
  <c r="H318" i="11" s="1"/>
  <c r="I318" i="10"/>
  <c r="G318" i="9"/>
  <c r="H318" i="9" s="1"/>
  <c r="E338" i="8"/>
  <c r="D318" i="8"/>
  <c r="F318" i="8" s="1"/>
  <c r="N317" i="7"/>
  <c r="I318" i="11" l="1"/>
  <c r="J318" i="10"/>
  <c r="K318" i="10" s="1"/>
  <c r="I318" i="9"/>
  <c r="G318" i="8"/>
  <c r="H318" i="8" s="1"/>
  <c r="I318" i="8" s="1"/>
  <c r="D318" i="7"/>
  <c r="F318" i="7" s="1"/>
  <c r="G318" i="7" s="1"/>
  <c r="J318" i="11" l="1"/>
  <c r="K318" i="11" s="1"/>
  <c r="L318" i="10"/>
  <c r="M318" i="10"/>
  <c r="J318" i="9"/>
  <c r="K318" i="9" s="1"/>
  <c r="H318" i="7"/>
  <c r="I318" i="7" s="1"/>
  <c r="O318" i="7"/>
  <c r="O318" i="8"/>
  <c r="L318" i="11" l="1"/>
  <c r="M318" i="11"/>
  <c r="N318" i="10"/>
  <c r="L318" i="9"/>
  <c r="M318" i="9"/>
  <c r="E340" i="9" s="1"/>
  <c r="J318" i="8"/>
  <c r="K318" i="8" s="1"/>
  <c r="L318" i="8" s="1"/>
  <c r="N318" i="11" l="1"/>
  <c r="E340" i="10"/>
  <c r="D319" i="10"/>
  <c r="F319" i="10" s="1"/>
  <c r="N318" i="9"/>
  <c r="J318" i="7"/>
  <c r="K318" i="7" s="1"/>
  <c r="L318" i="7" s="1"/>
  <c r="E340" i="11" l="1"/>
  <c r="D319" i="11"/>
  <c r="F319" i="11" s="1"/>
  <c r="G319" i="10"/>
  <c r="H319" i="10" s="1"/>
  <c r="D319" i="9"/>
  <c r="F319" i="9" s="1"/>
  <c r="N318" i="8"/>
  <c r="M318" i="8"/>
  <c r="M318" i="7"/>
  <c r="E339" i="7" s="1"/>
  <c r="G319" i="11" l="1"/>
  <c r="H319" i="11" s="1"/>
  <c r="I319" i="10"/>
  <c r="G319" i="9"/>
  <c r="H319" i="9" s="1"/>
  <c r="E339" i="8"/>
  <c r="D319" i="8"/>
  <c r="F319" i="8" s="1"/>
  <c r="N318" i="7"/>
  <c r="I319" i="11" l="1"/>
  <c r="J319" i="10"/>
  <c r="K319" i="10" s="1"/>
  <c r="I319" i="9"/>
  <c r="G319" i="8"/>
  <c r="H319" i="8" s="1"/>
  <c r="I319" i="8" s="1"/>
  <c r="D319" i="7"/>
  <c r="F319" i="7" s="1"/>
  <c r="G319" i="7" s="1"/>
  <c r="J319" i="11" l="1"/>
  <c r="K319" i="11" s="1"/>
  <c r="L319" i="10"/>
  <c r="M319" i="10"/>
  <c r="J319" i="9"/>
  <c r="K319" i="9" s="1"/>
  <c r="H319" i="7"/>
  <c r="I319" i="7" s="1"/>
  <c r="O319" i="7"/>
  <c r="O319" i="8"/>
  <c r="L319" i="11" l="1"/>
  <c r="M319" i="11"/>
  <c r="N319" i="10"/>
  <c r="L319" i="9"/>
  <c r="M319" i="9"/>
  <c r="E341" i="9" s="1"/>
  <c r="J319" i="8"/>
  <c r="K319" i="8" s="1"/>
  <c r="L319" i="8" s="1"/>
  <c r="N319" i="11" l="1"/>
  <c r="E341" i="10"/>
  <c r="D320" i="10"/>
  <c r="F320" i="10" s="1"/>
  <c r="N319" i="9"/>
  <c r="J319" i="7"/>
  <c r="K319" i="7" s="1"/>
  <c r="L319" i="7" s="1"/>
  <c r="E341" i="11" l="1"/>
  <c r="D320" i="11"/>
  <c r="F320" i="11" s="1"/>
  <c r="G320" i="10"/>
  <c r="H320" i="10" s="1"/>
  <c r="D320" i="9"/>
  <c r="F320" i="9" s="1"/>
  <c r="N319" i="8"/>
  <c r="M319" i="8"/>
  <c r="M319" i="7"/>
  <c r="E340" i="7" s="1"/>
  <c r="G320" i="11" l="1"/>
  <c r="H320" i="11" s="1"/>
  <c r="I320" i="10"/>
  <c r="G320" i="9"/>
  <c r="H320" i="9" s="1"/>
  <c r="E340" i="8"/>
  <c r="D320" i="8"/>
  <c r="F320" i="8" s="1"/>
  <c r="N319" i="7"/>
  <c r="I320" i="11" l="1"/>
  <c r="J320" i="10"/>
  <c r="K320" i="10" s="1"/>
  <c r="I320" i="9"/>
  <c r="G320" i="8"/>
  <c r="H320" i="8" s="1"/>
  <c r="I320" i="8" s="1"/>
  <c r="D320" i="7"/>
  <c r="F320" i="7" s="1"/>
  <c r="G320" i="7" s="1"/>
  <c r="J320" i="11" l="1"/>
  <c r="K320" i="11" s="1"/>
  <c r="L320" i="10"/>
  <c r="M320" i="10"/>
  <c r="J320" i="9"/>
  <c r="K320" i="9" s="1"/>
  <c r="H320" i="7"/>
  <c r="I320" i="7" s="1"/>
  <c r="O320" i="7"/>
  <c r="O320" i="8"/>
  <c r="L320" i="11" l="1"/>
  <c r="M320" i="11"/>
  <c r="N320" i="10"/>
  <c r="L320" i="9"/>
  <c r="M320" i="9"/>
  <c r="E342" i="9" s="1"/>
  <c r="J320" i="8"/>
  <c r="K320" i="8" s="1"/>
  <c r="L320" i="8" s="1"/>
  <c r="N320" i="11" l="1"/>
  <c r="E342" i="10"/>
  <c r="D321" i="10"/>
  <c r="F321" i="10" s="1"/>
  <c r="N320" i="9"/>
  <c r="J320" i="7"/>
  <c r="K320" i="7" s="1"/>
  <c r="L320" i="7" s="1"/>
  <c r="E342" i="11" l="1"/>
  <c r="D321" i="11"/>
  <c r="F321" i="11" s="1"/>
  <c r="G321" i="10"/>
  <c r="H321" i="10" s="1"/>
  <c r="D321" i="9"/>
  <c r="F321" i="9" s="1"/>
  <c r="N320" i="8"/>
  <c r="M320" i="8"/>
  <c r="M320" i="7"/>
  <c r="E341" i="7" s="1"/>
  <c r="G321" i="11" l="1"/>
  <c r="H321" i="11" s="1"/>
  <c r="I321" i="10"/>
  <c r="G321" i="9"/>
  <c r="H321" i="9" s="1"/>
  <c r="E341" i="8"/>
  <c r="D321" i="8"/>
  <c r="F321" i="8" s="1"/>
  <c r="N320" i="7"/>
  <c r="I321" i="11" l="1"/>
  <c r="J321" i="10"/>
  <c r="K321" i="10" s="1"/>
  <c r="I321" i="9"/>
  <c r="G321" i="8"/>
  <c r="H321" i="8" s="1"/>
  <c r="I321" i="8" s="1"/>
  <c r="D321" i="7"/>
  <c r="F321" i="7" s="1"/>
  <c r="G321" i="7" s="1"/>
  <c r="J321" i="11" l="1"/>
  <c r="K321" i="11" s="1"/>
  <c r="L321" i="10"/>
  <c r="M321" i="10"/>
  <c r="J321" i="9"/>
  <c r="K321" i="9" s="1"/>
  <c r="H321" i="7"/>
  <c r="I321" i="7" s="1"/>
  <c r="O321" i="7"/>
  <c r="O321" i="8"/>
  <c r="L321" i="11" l="1"/>
  <c r="M321" i="11"/>
  <c r="N321" i="10"/>
  <c r="L321" i="9"/>
  <c r="M321" i="9"/>
  <c r="E343" i="9" s="1"/>
  <c r="J321" i="8"/>
  <c r="K321" i="8" s="1"/>
  <c r="L321" i="8" s="1"/>
  <c r="N321" i="11" l="1"/>
  <c r="E343" i="10"/>
  <c r="D322" i="10"/>
  <c r="F322" i="10" s="1"/>
  <c r="N321" i="9"/>
  <c r="J321" i="7"/>
  <c r="K321" i="7" s="1"/>
  <c r="L321" i="7" s="1"/>
  <c r="E343" i="11" l="1"/>
  <c r="D322" i="11"/>
  <c r="F322" i="11" s="1"/>
  <c r="G322" i="10"/>
  <c r="H322" i="10" s="1"/>
  <c r="D322" i="9"/>
  <c r="F322" i="9" s="1"/>
  <c r="N321" i="8"/>
  <c r="M321" i="8"/>
  <c r="M321" i="7"/>
  <c r="E342" i="7" s="1"/>
  <c r="G322" i="11" l="1"/>
  <c r="H322" i="11" s="1"/>
  <c r="I322" i="10"/>
  <c r="G322" i="9"/>
  <c r="H322" i="9" s="1"/>
  <c r="E342" i="8"/>
  <c r="D322" i="8"/>
  <c r="F322" i="8" s="1"/>
  <c r="N321" i="7"/>
  <c r="I322" i="11" l="1"/>
  <c r="J322" i="10"/>
  <c r="K322" i="10" s="1"/>
  <c r="I322" i="9"/>
  <c r="G322" i="8"/>
  <c r="H322" i="8" s="1"/>
  <c r="I322" i="8" s="1"/>
  <c r="D322" i="7"/>
  <c r="F322" i="7" s="1"/>
  <c r="G322" i="7" s="1"/>
  <c r="J322" i="11" l="1"/>
  <c r="K322" i="11" s="1"/>
  <c r="L322" i="10"/>
  <c r="M322" i="10"/>
  <c r="J322" i="9"/>
  <c r="K322" i="9" s="1"/>
  <c r="H322" i="7"/>
  <c r="I322" i="7" s="1"/>
  <c r="O322" i="7"/>
  <c r="O322" i="8"/>
  <c r="L322" i="11" l="1"/>
  <c r="M322" i="11"/>
  <c r="N322" i="10"/>
  <c r="L322" i="9"/>
  <c r="M322" i="9"/>
  <c r="E344" i="9" s="1"/>
  <c r="J322" i="8"/>
  <c r="K322" i="8" s="1"/>
  <c r="L322" i="8" s="1"/>
  <c r="N322" i="11" l="1"/>
  <c r="E344" i="10"/>
  <c r="D323" i="10"/>
  <c r="F323" i="10" s="1"/>
  <c r="N322" i="9"/>
  <c r="J322" i="7"/>
  <c r="K322" i="7" s="1"/>
  <c r="L322" i="7" s="1"/>
  <c r="E344" i="11" l="1"/>
  <c r="D323" i="11"/>
  <c r="F323" i="11" s="1"/>
  <c r="G323" i="10"/>
  <c r="H323" i="10" s="1"/>
  <c r="D323" i="9"/>
  <c r="F323" i="9" s="1"/>
  <c r="N322" i="8"/>
  <c r="M322" i="8"/>
  <c r="M322" i="7"/>
  <c r="E343" i="7" s="1"/>
  <c r="G323" i="11" l="1"/>
  <c r="H323" i="11" s="1"/>
  <c r="I323" i="10"/>
  <c r="G323" i="9"/>
  <c r="H323" i="9" s="1"/>
  <c r="E343" i="8"/>
  <c r="D323" i="8"/>
  <c r="F323" i="8" s="1"/>
  <c r="N322" i="7"/>
  <c r="I323" i="11" l="1"/>
  <c r="J323" i="10"/>
  <c r="K323" i="10" s="1"/>
  <c r="I323" i="9"/>
  <c r="G323" i="8"/>
  <c r="H323" i="8" s="1"/>
  <c r="I323" i="8" s="1"/>
  <c r="D323" i="7"/>
  <c r="F323" i="7" s="1"/>
  <c r="G323" i="7" s="1"/>
  <c r="J323" i="11" l="1"/>
  <c r="K323" i="11" s="1"/>
  <c r="L323" i="10"/>
  <c r="M323" i="10"/>
  <c r="J323" i="9"/>
  <c r="K323" i="9" s="1"/>
  <c r="H323" i="7"/>
  <c r="O323" i="7"/>
  <c r="O323" i="8"/>
  <c r="I323" i="7"/>
  <c r="L323" i="11" l="1"/>
  <c r="M323" i="11"/>
  <c r="N323" i="10"/>
  <c r="L323" i="9"/>
  <c r="M323" i="9"/>
  <c r="E345" i="9" s="1"/>
  <c r="J323" i="8"/>
  <c r="K323" i="8" s="1"/>
  <c r="L323" i="8" s="1"/>
  <c r="N323" i="11" l="1"/>
  <c r="E345" i="10"/>
  <c r="D324" i="10"/>
  <c r="F324" i="10" s="1"/>
  <c r="N323" i="9"/>
  <c r="J323" i="7"/>
  <c r="K323" i="7" s="1"/>
  <c r="L323" i="7" s="1"/>
  <c r="E345" i="11" l="1"/>
  <c r="D324" i="11"/>
  <c r="F324" i="11" s="1"/>
  <c r="G324" i="10"/>
  <c r="H324" i="10" s="1"/>
  <c r="D324" i="9"/>
  <c r="F324" i="9" s="1"/>
  <c r="N323" i="8"/>
  <c r="M323" i="8"/>
  <c r="M323" i="7"/>
  <c r="E344" i="7" s="1"/>
  <c r="G324" i="11" l="1"/>
  <c r="H324" i="11" s="1"/>
  <c r="I324" i="10"/>
  <c r="G324" i="9"/>
  <c r="H324" i="9" s="1"/>
  <c r="E344" i="8"/>
  <c r="D324" i="8"/>
  <c r="F324" i="8" s="1"/>
  <c r="N323" i="7"/>
  <c r="I324" i="11" l="1"/>
  <c r="J324" i="10"/>
  <c r="K324" i="10" s="1"/>
  <c r="I324" i="9"/>
  <c r="G324" i="8"/>
  <c r="H324" i="8" s="1"/>
  <c r="I324" i="8" s="1"/>
  <c r="D324" i="7"/>
  <c r="F324" i="7" s="1"/>
  <c r="G324" i="7" s="1"/>
  <c r="J324" i="11" l="1"/>
  <c r="K324" i="11" s="1"/>
  <c r="L324" i="10"/>
  <c r="M324" i="10"/>
  <c r="J324" i="9"/>
  <c r="K324" i="9" s="1"/>
  <c r="H324" i="7"/>
  <c r="I324" i="7" s="1"/>
  <c r="O324" i="7"/>
  <c r="O324" i="8"/>
  <c r="L324" i="11" l="1"/>
  <c r="M324" i="11"/>
  <c r="N324" i="10"/>
  <c r="L324" i="9"/>
  <c r="M324" i="9"/>
  <c r="E346" i="9" s="1"/>
  <c r="J324" i="8"/>
  <c r="K324" i="8" s="1"/>
  <c r="L324" i="8" s="1"/>
  <c r="N324" i="11" l="1"/>
  <c r="E346" i="10"/>
  <c r="D325" i="10"/>
  <c r="F325" i="10" s="1"/>
  <c r="N324" i="9"/>
  <c r="J324" i="7"/>
  <c r="K324" i="7" s="1"/>
  <c r="L324" i="7" s="1"/>
  <c r="E346" i="11" l="1"/>
  <c r="D325" i="11"/>
  <c r="F325" i="11" s="1"/>
  <c r="G325" i="10"/>
  <c r="H325" i="10" s="1"/>
  <c r="D325" i="9"/>
  <c r="F325" i="9" s="1"/>
  <c r="N324" i="8"/>
  <c r="M324" i="8"/>
  <c r="M324" i="7"/>
  <c r="E345" i="7" s="1"/>
  <c r="G325" i="11" l="1"/>
  <c r="H325" i="11" s="1"/>
  <c r="I325" i="10"/>
  <c r="G325" i="9"/>
  <c r="H325" i="9" s="1"/>
  <c r="E345" i="8"/>
  <c r="D325" i="8"/>
  <c r="F325" i="8" s="1"/>
  <c r="N324" i="7"/>
  <c r="I325" i="11" l="1"/>
  <c r="J325" i="10"/>
  <c r="K325" i="10" s="1"/>
  <c r="I325" i="9"/>
  <c r="G325" i="8"/>
  <c r="H325" i="8" s="1"/>
  <c r="I325" i="8" s="1"/>
  <c r="D325" i="7"/>
  <c r="F325" i="7" s="1"/>
  <c r="G325" i="7" s="1"/>
  <c r="J325" i="11" l="1"/>
  <c r="K325" i="11" s="1"/>
  <c r="L325" i="10"/>
  <c r="M325" i="10"/>
  <c r="J325" i="9"/>
  <c r="K325" i="9" s="1"/>
  <c r="H325" i="7"/>
  <c r="I325" i="7" s="1"/>
  <c r="O325" i="7"/>
  <c r="O325" i="8"/>
  <c r="L325" i="11" l="1"/>
  <c r="M325" i="11"/>
  <c r="N325" i="10"/>
  <c r="L325" i="9"/>
  <c r="M325" i="9"/>
  <c r="E347" i="9" s="1"/>
  <c r="J325" i="8"/>
  <c r="K325" i="8" s="1"/>
  <c r="L325" i="8" s="1"/>
  <c r="N325" i="11" l="1"/>
  <c r="E347" i="10"/>
  <c r="D326" i="10"/>
  <c r="F326" i="10" s="1"/>
  <c r="N325" i="9"/>
  <c r="J325" i="7"/>
  <c r="K325" i="7" s="1"/>
  <c r="L325" i="7" s="1"/>
  <c r="E347" i="11" l="1"/>
  <c r="D326" i="11"/>
  <c r="F326" i="11" s="1"/>
  <c r="G326" i="10"/>
  <c r="H326" i="10" s="1"/>
  <c r="D326" i="9"/>
  <c r="F326" i="9" s="1"/>
  <c r="N325" i="8"/>
  <c r="M325" i="8"/>
  <c r="M325" i="7"/>
  <c r="E346" i="7" s="1"/>
  <c r="G326" i="11" l="1"/>
  <c r="H326" i="11" s="1"/>
  <c r="I326" i="10"/>
  <c r="G326" i="9"/>
  <c r="H326" i="9" s="1"/>
  <c r="E346" i="8"/>
  <c r="D326" i="8"/>
  <c r="F326" i="8" s="1"/>
  <c r="N325" i="7"/>
  <c r="I326" i="11" l="1"/>
  <c r="J326" i="10"/>
  <c r="K326" i="10" s="1"/>
  <c r="I326" i="9"/>
  <c r="G326" i="8"/>
  <c r="H326" i="8" s="1"/>
  <c r="I326" i="8" s="1"/>
  <c r="D326" i="7"/>
  <c r="F326" i="7" s="1"/>
  <c r="G326" i="7" s="1"/>
  <c r="J326" i="11" l="1"/>
  <c r="K326" i="11" s="1"/>
  <c r="L326" i="10"/>
  <c r="M326" i="10"/>
  <c r="J326" i="9"/>
  <c r="K326" i="9" s="1"/>
  <c r="H326" i="7"/>
  <c r="I326" i="7" s="1"/>
  <c r="O326" i="7"/>
  <c r="O326" i="8"/>
  <c r="L326" i="11" l="1"/>
  <c r="M326" i="11"/>
  <c r="N326" i="10"/>
  <c r="L326" i="9"/>
  <c r="M326" i="9"/>
  <c r="E348" i="9" s="1"/>
  <c r="J326" i="8"/>
  <c r="K326" i="8" s="1"/>
  <c r="L326" i="8" s="1"/>
  <c r="N326" i="11" l="1"/>
  <c r="E348" i="10"/>
  <c r="D327" i="10"/>
  <c r="F327" i="10" s="1"/>
  <c r="N326" i="9"/>
  <c r="J326" i="7"/>
  <c r="K326" i="7" s="1"/>
  <c r="L326" i="7" s="1"/>
  <c r="E348" i="11" l="1"/>
  <c r="D327" i="11"/>
  <c r="F327" i="11" s="1"/>
  <c r="G327" i="10"/>
  <c r="H327" i="10" s="1"/>
  <c r="D327" i="9"/>
  <c r="F327" i="9" s="1"/>
  <c r="N326" i="8"/>
  <c r="M326" i="8"/>
  <c r="M326" i="7"/>
  <c r="E347" i="7" s="1"/>
  <c r="G327" i="11" l="1"/>
  <c r="H327" i="11" s="1"/>
  <c r="I327" i="10"/>
  <c r="G327" i="9"/>
  <c r="H327" i="9" s="1"/>
  <c r="E347" i="8"/>
  <c r="D327" i="8"/>
  <c r="F327" i="8" s="1"/>
  <c r="N326" i="7"/>
  <c r="I327" i="11" l="1"/>
  <c r="J327" i="10"/>
  <c r="K327" i="10" s="1"/>
  <c r="I327" i="9"/>
  <c r="G327" i="8"/>
  <c r="H327" i="8" s="1"/>
  <c r="I327" i="8" s="1"/>
  <c r="D327" i="7"/>
  <c r="F327" i="7" s="1"/>
  <c r="G327" i="7" s="1"/>
  <c r="J327" i="11" l="1"/>
  <c r="K327" i="11" s="1"/>
  <c r="L327" i="10"/>
  <c r="M327" i="10"/>
  <c r="J327" i="9"/>
  <c r="K327" i="9" s="1"/>
  <c r="H327" i="7"/>
  <c r="I327" i="7" s="1"/>
  <c r="O327" i="7"/>
  <c r="O327" i="8"/>
  <c r="L327" i="11" l="1"/>
  <c r="M327" i="11"/>
  <c r="N327" i="10"/>
  <c r="L327" i="9"/>
  <c r="M327" i="9"/>
  <c r="E349" i="9" s="1"/>
  <c r="J327" i="8"/>
  <c r="K327" i="8" s="1"/>
  <c r="L327" i="8" s="1"/>
  <c r="N327" i="11" l="1"/>
  <c r="E349" i="10"/>
  <c r="D328" i="10"/>
  <c r="F328" i="10" s="1"/>
  <c r="N327" i="9"/>
  <c r="J327" i="7"/>
  <c r="K327" i="7" s="1"/>
  <c r="L327" i="7" s="1"/>
  <c r="E349" i="11" l="1"/>
  <c r="D328" i="11"/>
  <c r="F328" i="11" s="1"/>
  <c r="G328" i="10"/>
  <c r="H328" i="10" s="1"/>
  <c r="D328" i="9"/>
  <c r="F328" i="9" s="1"/>
  <c r="N327" i="8"/>
  <c r="M327" i="8"/>
  <c r="M327" i="7"/>
  <c r="E348" i="7" s="1"/>
  <c r="G328" i="11" l="1"/>
  <c r="H328" i="11" s="1"/>
  <c r="I328" i="10"/>
  <c r="G328" i="9"/>
  <c r="H328" i="9" s="1"/>
  <c r="E348" i="8"/>
  <c r="D328" i="8"/>
  <c r="F328" i="8" s="1"/>
  <c r="N327" i="7"/>
  <c r="I328" i="11" l="1"/>
  <c r="J328" i="10"/>
  <c r="K328" i="10" s="1"/>
  <c r="I328" i="9"/>
  <c r="G328" i="8"/>
  <c r="H328" i="8" s="1"/>
  <c r="I328" i="8" s="1"/>
  <c r="D328" i="7"/>
  <c r="F328" i="7" s="1"/>
  <c r="G328" i="7" s="1"/>
  <c r="J328" i="11" l="1"/>
  <c r="K328" i="11" s="1"/>
  <c r="L328" i="10"/>
  <c r="M328" i="10"/>
  <c r="J328" i="9"/>
  <c r="K328" i="9" s="1"/>
  <c r="H328" i="7"/>
  <c r="I328" i="7" s="1"/>
  <c r="O328" i="7"/>
  <c r="O328" i="8"/>
  <c r="L328" i="11" l="1"/>
  <c r="M328" i="11"/>
  <c r="N328" i="10"/>
  <c r="L328" i="9"/>
  <c r="M328" i="9"/>
  <c r="E350" i="9" s="1"/>
  <c r="J328" i="8"/>
  <c r="K328" i="8" s="1"/>
  <c r="L328" i="8" s="1"/>
  <c r="N328" i="11" l="1"/>
  <c r="E350" i="10"/>
  <c r="D329" i="10"/>
  <c r="F329" i="10" s="1"/>
  <c r="N328" i="9"/>
  <c r="J328" i="7"/>
  <c r="K328" i="7" s="1"/>
  <c r="L328" i="7" s="1"/>
  <c r="E350" i="11" l="1"/>
  <c r="D329" i="11"/>
  <c r="F329" i="11" s="1"/>
  <c r="G329" i="10"/>
  <c r="H329" i="10" s="1"/>
  <c r="D329" i="9"/>
  <c r="F329" i="9" s="1"/>
  <c r="N328" i="8"/>
  <c r="M328" i="8"/>
  <c r="M328" i="7"/>
  <c r="E349" i="7" s="1"/>
  <c r="G329" i="11" l="1"/>
  <c r="H329" i="11" s="1"/>
  <c r="I329" i="10"/>
  <c r="G329" i="9"/>
  <c r="H329" i="9" s="1"/>
  <c r="E349" i="8"/>
  <c r="D329" i="8"/>
  <c r="F329" i="8" s="1"/>
  <c r="N328" i="7"/>
  <c r="I329" i="11" l="1"/>
  <c r="J329" i="10"/>
  <c r="K329" i="10" s="1"/>
  <c r="I329" i="9"/>
  <c r="G329" i="8"/>
  <c r="H329" i="8" s="1"/>
  <c r="I329" i="8" s="1"/>
  <c r="D329" i="7"/>
  <c r="F329" i="7" s="1"/>
  <c r="G329" i="7" s="1"/>
  <c r="J329" i="11" l="1"/>
  <c r="K329" i="11" s="1"/>
  <c r="L329" i="10"/>
  <c r="M329" i="10"/>
  <c r="J329" i="9"/>
  <c r="K329" i="9" s="1"/>
  <c r="H329" i="7"/>
  <c r="I329" i="7" s="1"/>
  <c r="O329" i="7"/>
  <c r="O329" i="8"/>
  <c r="L329" i="11" l="1"/>
  <c r="M329" i="11"/>
  <c r="N329" i="10"/>
  <c r="L329" i="9"/>
  <c r="M329" i="9"/>
  <c r="E351" i="9" s="1"/>
  <c r="J329" i="8"/>
  <c r="K329" i="8" s="1"/>
  <c r="L329" i="8" s="1"/>
  <c r="N329" i="11" l="1"/>
  <c r="E351" i="10"/>
  <c r="D330" i="10"/>
  <c r="F330" i="10" s="1"/>
  <c r="N329" i="9"/>
  <c r="J329" i="7"/>
  <c r="K329" i="7" s="1"/>
  <c r="L329" i="7" s="1"/>
  <c r="E351" i="11" l="1"/>
  <c r="D330" i="11"/>
  <c r="F330" i="11" s="1"/>
  <c r="G330" i="10"/>
  <c r="H330" i="10" s="1"/>
  <c r="D330" i="9"/>
  <c r="F330" i="9" s="1"/>
  <c r="N329" i="8"/>
  <c r="M329" i="8"/>
  <c r="M329" i="7"/>
  <c r="E350" i="7" s="1"/>
  <c r="G330" i="11" l="1"/>
  <c r="H330" i="11" s="1"/>
  <c r="I330" i="10"/>
  <c r="G330" i="9"/>
  <c r="H330" i="9" s="1"/>
  <c r="E350" i="8"/>
  <c r="D330" i="8"/>
  <c r="F330" i="8" s="1"/>
  <c r="N329" i="7"/>
  <c r="I330" i="11" l="1"/>
  <c r="J330" i="10"/>
  <c r="K330" i="10" s="1"/>
  <c r="I330" i="9"/>
  <c r="G330" i="8"/>
  <c r="H330" i="8" s="1"/>
  <c r="I330" i="8" s="1"/>
  <c r="D330" i="7"/>
  <c r="F330" i="7" s="1"/>
  <c r="G330" i="7" s="1"/>
  <c r="J330" i="11" l="1"/>
  <c r="K330" i="11" s="1"/>
  <c r="L330" i="10"/>
  <c r="M330" i="10"/>
  <c r="J330" i="9"/>
  <c r="K330" i="9" s="1"/>
  <c r="H330" i="7"/>
  <c r="I330" i="7" s="1"/>
  <c r="O330" i="7"/>
  <c r="O330" i="8"/>
  <c r="L330" i="11" l="1"/>
  <c r="M330" i="11"/>
  <c r="N330" i="10"/>
  <c r="L330" i="9"/>
  <c r="M330" i="9"/>
  <c r="E352" i="9" s="1"/>
  <c r="J330" i="8"/>
  <c r="K330" i="8" s="1"/>
  <c r="L330" i="8" s="1"/>
  <c r="N330" i="11" l="1"/>
  <c r="E352" i="10"/>
  <c r="D331" i="10"/>
  <c r="F331" i="10" s="1"/>
  <c r="N330" i="9"/>
  <c r="J330" i="7"/>
  <c r="K330" i="7" s="1"/>
  <c r="L330" i="7" s="1"/>
  <c r="E352" i="11" l="1"/>
  <c r="D331" i="11"/>
  <c r="F331" i="11" s="1"/>
  <c r="G331" i="10"/>
  <c r="H331" i="10" s="1"/>
  <c r="D331" i="9"/>
  <c r="F331" i="9" s="1"/>
  <c r="N330" i="8"/>
  <c r="M330" i="8"/>
  <c r="M330" i="7"/>
  <c r="E351" i="7" s="1"/>
  <c r="G331" i="11" l="1"/>
  <c r="H331" i="11" s="1"/>
  <c r="I331" i="10"/>
  <c r="G331" i="9"/>
  <c r="H331" i="9" s="1"/>
  <c r="E351" i="8"/>
  <c r="D331" i="8"/>
  <c r="F331" i="8" s="1"/>
  <c r="N330" i="7"/>
  <c r="I331" i="11" l="1"/>
  <c r="J331" i="10"/>
  <c r="K331" i="10" s="1"/>
  <c r="I331" i="9"/>
  <c r="G331" i="8"/>
  <c r="H331" i="8" s="1"/>
  <c r="I331" i="8" s="1"/>
  <c r="D331" i="7"/>
  <c r="F331" i="7" s="1"/>
  <c r="G331" i="7" s="1"/>
  <c r="J331" i="11" l="1"/>
  <c r="K331" i="11" s="1"/>
  <c r="L331" i="10"/>
  <c r="M331" i="10"/>
  <c r="J331" i="9"/>
  <c r="K331" i="9" s="1"/>
  <c r="H331" i="7"/>
  <c r="O331" i="7"/>
  <c r="O331" i="8"/>
  <c r="I331" i="7"/>
  <c r="L331" i="11" l="1"/>
  <c r="M331" i="11"/>
  <c r="N331" i="10"/>
  <c r="L331" i="9"/>
  <c r="M331" i="9"/>
  <c r="E353" i="9" s="1"/>
  <c r="J331" i="8"/>
  <c r="K331" i="8" s="1"/>
  <c r="L331" i="8" s="1"/>
  <c r="N331" i="11" l="1"/>
  <c r="E353" i="10"/>
  <c r="D332" i="10"/>
  <c r="F332" i="10" s="1"/>
  <c r="N331" i="9"/>
  <c r="J331" i="7"/>
  <c r="K331" i="7" s="1"/>
  <c r="L331" i="7" s="1"/>
  <c r="E353" i="11" l="1"/>
  <c r="D332" i="11"/>
  <c r="F332" i="11" s="1"/>
  <c r="G332" i="10"/>
  <c r="H332" i="10" s="1"/>
  <c r="D332" i="9"/>
  <c r="F332" i="9" s="1"/>
  <c r="N331" i="8"/>
  <c r="M331" i="8"/>
  <c r="M331" i="7"/>
  <c r="E352" i="7" s="1"/>
  <c r="G332" i="11" l="1"/>
  <c r="H332" i="11" s="1"/>
  <c r="I332" i="10"/>
  <c r="G332" i="9"/>
  <c r="H332" i="9" s="1"/>
  <c r="E352" i="8"/>
  <c r="D332" i="8"/>
  <c r="F332" i="8" s="1"/>
  <c r="N331" i="7"/>
  <c r="I332" i="11" l="1"/>
  <c r="J332" i="10"/>
  <c r="K332" i="10" s="1"/>
  <c r="I332" i="9"/>
  <c r="G332" i="8"/>
  <c r="H332" i="8" s="1"/>
  <c r="I332" i="8" s="1"/>
  <c r="D332" i="7"/>
  <c r="F332" i="7" s="1"/>
  <c r="G332" i="7" s="1"/>
  <c r="J332" i="11" l="1"/>
  <c r="K332" i="11" s="1"/>
  <c r="L332" i="10"/>
  <c r="M332" i="10"/>
  <c r="J332" i="9"/>
  <c r="K332" i="9" s="1"/>
  <c r="H332" i="7"/>
  <c r="I332" i="7" s="1"/>
  <c r="O332" i="7"/>
  <c r="O332" i="8"/>
  <c r="L332" i="11" l="1"/>
  <c r="M332" i="11"/>
  <c r="N332" i="10"/>
  <c r="L332" i="9"/>
  <c r="M332" i="9"/>
  <c r="E354" i="9" s="1"/>
  <c r="J332" i="8"/>
  <c r="K332" i="8" s="1"/>
  <c r="L332" i="8" s="1"/>
  <c r="N332" i="11" l="1"/>
  <c r="E354" i="10"/>
  <c r="D333" i="10"/>
  <c r="F333" i="10" s="1"/>
  <c r="N332" i="9"/>
  <c r="J332" i="7"/>
  <c r="K332" i="7" s="1"/>
  <c r="L332" i="7" s="1"/>
  <c r="E354" i="11" l="1"/>
  <c r="D333" i="11"/>
  <c r="F333" i="11" s="1"/>
  <c r="G333" i="10"/>
  <c r="H333" i="10" s="1"/>
  <c r="D333" i="9"/>
  <c r="F333" i="9" s="1"/>
  <c r="N332" i="8"/>
  <c r="M332" i="8"/>
  <c r="M332" i="7"/>
  <c r="E353" i="7" s="1"/>
  <c r="G333" i="11" l="1"/>
  <c r="H333" i="11" s="1"/>
  <c r="I333" i="10"/>
  <c r="G333" i="9"/>
  <c r="H333" i="9" s="1"/>
  <c r="E353" i="8"/>
  <c r="D333" i="8"/>
  <c r="F333" i="8" s="1"/>
  <c r="N332" i="7"/>
  <c r="I333" i="11" l="1"/>
  <c r="J333" i="10"/>
  <c r="K333" i="10" s="1"/>
  <c r="I333" i="9"/>
  <c r="G333" i="8"/>
  <c r="H333" i="8" s="1"/>
  <c r="I333" i="8" s="1"/>
  <c r="D333" i="7"/>
  <c r="F333" i="7" s="1"/>
  <c r="G333" i="7" s="1"/>
  <c r="J333" i="11" l="1"/>
  <c r="K333" i="11" s="1"/>
  <c r="L333" i="10"/>
  <c r="M333" i="10"/>
  <c r="J333" i="9"/>
  <c r="K333" i="9" s="1"/>
  <c r="H333" i="7"/>
  <c r="I333" i="7" s="1"/>
  <c r="O333" i="7"/>
  <c r="O333" i="8"/>
  <c r="L333" i="11" l="1"/>
  <c r="M333" i="11"/>
  <c r="N333" i="10"/>
  <c r="L333" i="9"/>
  <c r="M333" i="9"/>
  <c r="E355" i="9" s="1"/>
  <c r="J333" i="8"/>
  <c r="K333" i="8" s="1"/>
  <c r="L333" i="8" s="1"/>
  <c r="N333" i="11" l="1"/>
  <c r="E355" i="10"/>
  <c r="D334" i="10"/>
  <c r="F334" i="10" s="1"/>
  <c r="N333" i="9"/>
  <c r="J333" i="7"/>
  <c r="K333" i="7" s="1"/>
  <c r="L333" i="7" s="1"/>
  <c r="E355" i="11" l="1"/>
  <c r="D334" i="11"/>
  <c r="F334" i="11" s="1"/>
  <c r="G334" i="10"/>
  <c r="H334" i="10" s="1"/>
  <c r="D334" i="9"/>
  <c r="F334" i="9" s="1"/>
  <c r="N333" i="8"/>
  <c r="M333" i="8"/>
  <c r="M333" i="7"/>
  <c r="E354" i="7" s="1"/>
  <c r="G334" i="11" l="1"/>
  <c r="H334" i="11" s="1"/>
  <c r="I334" i="10"/>
  <c r="G334" i="9"/>
  <c r="H334" i="9" s="1"/>
  <c r="E354" i="8"/>
  <c r="D334" i="8"/>
  <c r="F334" i="8" s="1"/>
  <c r="N333" i="7"/>
  <c r="I334" i="11" l="1"/>
  <c r="J334" i="10"/>
  <c r="K334" i="10" s="1"/>
  <c r="I334" i="9"/>
  <c r="G334" i="8"/>
  <c r="H334" i="8" s="1"/>
  <c r="I334" i="8" s="1"/>
  <c r="D334" i="7"/>
  <c r="F334" i="7" s="1"/>
  <c r="G334" i="7" s="1"/>
  <c r="J334" i="11" l="1"/>
  <c r="K334" i="11" s="1"/>
  <c r="L334" i="10"/>
  <c r="M334" i="10"/>
  <c r="J334" i="9"/>
  <c r="K334" i="9" s="1"/>
  <c r="H334" i="7"/>
  <c r="I334" i="7" s="1"/>
  <c r="O334" i="7"/>
  <c r="O334" i="8"/>
  <c r="L334" i="11" l="1"/>
  <c r="M334" i="11"/>
  <c r="N334" i="10"/>
  <c r="L334" i="9"/>
  <c r="M334" i="9"/>
  <c r="E356" i="9" s="1"/>
  <c r="J334" i="8"/>
  <c r="K334" i="8" s="1"/>
  <c r="L334" i="8" s="1"/>
  <c r="N334" i="11" l="1"/>
  <c r="E356" i="10"/>
  <c r="D335" i="10"/>
  <c r="F335" i="10" s="1"/>
  <c r="N334" i="9"/>
  <c r="J334" i="7"/>
  <c r="K334" i="7" s="1"/>
  <c r="L334" i="7" s="1"/>
  <c r="E356" i="11" l="1"/>
  <c r="D335" i="11"/>
  <c r="F335" i="11" s="1"/>
  <c r="G335" i="10"/>
  <c r="H335" i="10" s="1"/>
  <c r="D335" i="9"/>
  <c r="F335" i="9" s="1"/>
  <c r="N334" i="8"/>
  <c r="M334" i="8"/>
  <c r="M334" i="7"/>
  <c r="E355" i="7" s="1"/>
  <c r="G335" i="11" l="1"/>
  <c r="H335" i="11" s="1"/>
  <c r="I335" i="10"/>
  <c r="G335" i="9"/>
  <c r="H335" i="9" s="1"/>
  <c r="E355" i="8"/>
  <c r="D335" i="8"/>
  <c r="F335" i="8" s="1"/>
  <c r="N334" i="7"/>
  <c r="I335" i="11" l="1"/>
  <c r="J335" i="10"/>
  <c r="K335" i="10" s="1"/>
  <c r="I335" i="9"/>
  <c r="G335" i="8"/>
  <c r="H335" i="8" s="1"/>
  <c r="I335" i="8" s="1"/>
  <c r="D335" i="7"/>
  <c r="F335" i="7" s="1"/>
  <c r="G335" i="7" s="1"/>
  <c r="J335" i="11" l="1"/>
  <c r="K335" i="11" s="1"/>
  <c r="L335" i="10"/>
  <c r="M335" i="10"/>
  <c r="J335" i="9"/>
  <c r="K335" i="9" s="1"/>
  <c r="H335" i="7"/>
  <c r="I335" i="7" s="1"/>
  <c r="O335" i="7"/>
  <c r="O335" i="8"/>
  <c r="L335" i="11" l="1"/>
  <c r="M335" i="11"/>
  <c r="N335" i="10"/>
  <c r="L335" i="9"/>
  <c r="M335" i="9"/>
  <c r="E357" i="9" s="1"/>
  <c r="J335" i="8"/>
  <c r="K335" i="8" s="1"/>
  <c r="L335" i="8" s="1"/>
  <c r="N335" i="11" l="1"/>
  <c r="E357" i="10"/>
  <c r="D336" i="10"/>
  <c r="F336" i="10" s="1"/>
  <c r="N335" i="9"/>
  <c r="J335" i="7"/>
  <c r="K335" i="7" s="1"/>
  <c r="L335" i="7" s="1"/>
  <c r="E357" i="11" l="1"/>
  <c r="D336" i="11"/>
  <c r="F336" i="11" s="1"/>
  <c r="G336" i="10"/>
  <c r="H336" i="10" s="1"/>
  <c r="D336" i="9"/>
  <c r="F336" i="9" s="1"/>
  <c r="N335" i="8"/>
  <c r="M335" i="8"/>
  <c r="M335" i="7"/>
  <c r="E356" i="7" s="1"/>
  <c r="G336" i="11" l="1"/>
  <c r="H336" i="11" s="1"/>
  <c r="I336" i="10"/>
  <c r="G336" i="9"/>
  <c r="H336" i="9" s="1"/>
  <c r="E356" i="8"/>
  <c r="D336" i="8"/>
  <c r="F336" i="8" s="1"/>
  <c r="N335" i="7"/>
  <c r="I336" i="11" l="1"/>
  <c r="J336" i="10"/>
  <c r="K336" i="10" s="1"/>
  <c r="I336" i="9"/>
  <c r="G336" i="8"/>
  <c r="H336" i="8" s="1"/>
  <c r="I336" i="8" s="1"/>
  <c r="D336" i="7"/>
  <c r="F336" i="7" s="1"/>
  <c r="G336" i="7" s="1"/>
  <c r="J336" i="11" l="1"/>
  <c r="K336" i="11" s="1"/>
  <c r="L336" i="10"/>
  <c r="M336" i="10"/>
  <c r="J336" i="9"/>
  <c r="K336" i="9" s="1"/>
  <c r="H336" i="7"/>
  <c r="I336" i="7" s="1"/>
  <c r="O336" i="7"/>
  <c r="O336" i="8"/>
  <c r="L336" i="11" l="1"/>
  <c r="M336" i="11"/>
  <c r="N336" i="10"/>
  <c r="L336" i="9"/>
  <c r="M336" i="9"/>
  <c r="E358" i="9" s="1"/>
  <c r="J336" i="8"/>
  <c r="K336" i="8" s="1"/>
  <c r="L336" i="8" s="1"/>
  <c r="N336" i="11" l="1"/>
  <c r="E358" i="10"/>
  <c r="D337" i="10"/>
  <c r="F337" i="10" s="1"/>
  <c r="N336" i="9"/>
  <c r="J336" i="7"/>
  <c r="K336" i="7" s="1"/>
  <c r="L336" i="7" s="1"/>
  <c r="E358" i="11" l="1"/>
  <c r="D337" i="11"/>
  <c r="F337" i="11" s="1"/>
  <c r="G337" i="10"/>
  <c r="H337" i="10" s="1"/>
  <c r="D337" i="9"/>
  <c r="F337" i="9" s="1"/>
  <c r="N336" i="8"/>
  <c r="M336" i="8"/>
  <c r="M336" i="7"/>
  <c r="E357" i="7" s="1"/>
  <c r="G337" i="11" l="1"/>
  <c r="H337" i="11" s="1"/>
  <c r="I337" i="10"/>
  <c r="G337" i="9"/>
  <c r="H337" i="9" s="1"/>
  <c r="E357" i="8"/>
  <c r="D337" i="8"/>
  <c r="F337" i="8" s="1"/>
  <c r="N336" i="7"/>
  <c r="I337" i="11" l="1"/>
  <c r="J337" i="10"/>
  <c r="K337" i="10" s="1"/>
  <c r="I337" i="9"/>
  <c r="G337" i="8"/>
  <c r="H337" i="8" s="1"/>
  <c r="I337" i="8" s="1"/>
  <c r="D337" i="7"/>
  <c r="F337" i="7" s="1"/>
  <c r="G337" i="7" s="1"/>
  <c r="J337" i="11" l="1"/>
  <c r="K337" i="11" s="1"/>
  <c r="L337" i="10"/>
  <c r="M337" i="10"/>
  <c r="J337" i="9"/>
  <c r="K337" i="9" s="1"/>
  <c r="H337" i="7"/>
  <c r="I337" i="7" s="1"/>
  <c r="O337" i="7"/>
  <c r="O337" i="8"/>
  <c r="L337" i="11" l="1"/>
  <c r="M337" i="11"/>
  <c r="N337" i="10"/>
  <c r="L337" i="9"/>
  <c r="M337" i="9"/>
  <c r="E359" i="9" s="1"/>
  <c r="J337" i="8"/>
  <c r="K337" i="8" s="1"/>
  <c r="L337" i="8" s="1"/>
  <c r="N337" i="11" l="1"/>
  <c r="E359" i="10"/>
  <c r="D338" i="10"/>
  <c r="F338" i="10" s="1"/>
  <c r="N337" i="9"/>
  <c r="J337" i="7"/>
  <c r="K337" i="7" s="1"/>
  <c r="L337" i="7" s="1"/>
  <c r="E359" i="11" l="1"/>
  <c r="D338" i="11"/>
  <c r="F338" i="11" s="1"/>
  <c r="G338" i="10"/>
  <c r="H338" i="10" s="1"/>
  <c r="D338" i="9"/>
  <c r="F338" i="9" s="1"/>
  <c r="N337" i="8"/>
  <c r="M337" i="8"/>
  <c r="M337" i="7"/>
  <c r="E358" i="7" s="1"/>
  <c r="G338" i="11" l="1"/>
  <c r="H338" i="11" s="1"/>
  <c r="I338" i="10"/>
  <c r="G338" i="9"/>
  <c r="H338" i="9" s="1"/>
  <c r="E358" i="8"/>
  <c r="D338" i="8"/>
  <c r="F338" i="8" s="1"/>
  <c r="N337" i="7"/>
  <c r="I338" i="11" l="1"/>
  <c r="J338" i="10"/>
  <c r="K338" i="10" s="1"/>
  <c r="I338" i="9"/>
  <c r="G338" i="8"/>
  <c r="H338" i="8" s="1"/>
  <c r="I338" i="8" s="1"/>
  <c r="D338" i="7"/>
  <c r="F338" i="7" s="1"/>
  <c r="G338" i="7" s="1"/>
  <c r="J338" i="11" l="1"/>
  <c r="K338" i="11" s="1"/>
  <c r="L338" i="10"/>
  <c r="M338" i="10"/>
  <c r="J338" i="9"/>
  <c r="K338" i="9" s="1"/>
  <c r="H338" i="7"/>
  <c r="I338" i="7" s="1"/>
  <c r="O338" i="7"/>
  <c r="O338" i="8"/>
  <c r="L338" i="11" l="1"/>
  <c r="M338" i="11"/>
  <c r="N338" i="10"/>
  <c r="L338" i="9"/>
  <c r="M338" i="9"/>
  <c r="E360" i="9" s="1"/>
  <c r="J338" i="8"/>
  <c r="K338" i="8" s="1"/>
  <c r="L338" i="8" s="1"/>
  <c r="N338" i="11" l="1"/>
  <c r="E360" i="10"/>
  <c r="D339" i="10"/>
  <c r="F339" i="10" s="1"/>
  <c r="N338" i="9"/>
  <c r="J338" i="7"/>
  <c r="K338" i="7" s="1"/>
  <c r="L338" i="7" s="1"/>
  <c r="E360" i="11" l="1"/>
  <c r="D339" i="11"/>
  <c r="F339" i="11" s="1"/>
  <c r="G339" i="10"/>
  <c r="H339" i="10" s="1"/>
  <c r="D339" i="9"/>
  <c r="F339" i="9" s="1"/>
  <c r="N338" i="8"/>
  <c r="M338" i="8"/>
  <c r="M338" i="7"/>
  <c r="E359" i="7" s="1"/>
  <c r="G339" i="11" l="1"/>
  <c r="H339" i="11" s="1"/>
  <c r="I339" i="10"/>
  <c r="G339" i="9"/>
  <c r="H339" i="9" s="1"/>
  <c r="E359" i="8"/>
  <c r="D339" i="8"/>
  <c r="F339" i="8" s="1"/>
  <c r="N338" i="7"/>
  <c r="I339" i="11" l="1"/>
  <c r="J339" i="10"/>
  <c r="K339" i="10" s="1"/>
  <c r="I339" i="9"/>
  <c r="G339" i="8"/>
  <c r="H339" i="8" s="1"/>
  <c r="I339" i="8" s="1"/>
  <c r="D339" i="7"/>
  <c r="F339" i="7" s="1"/>
  <c r="G339" i="7" s="1"/>
  <c r="J339" i="11" l="1"/>
  <c r="K339" i="11" s="1"/>
  <c r="L339" i="10"/>
  <c r="M339" i="10"/>
  <c r="J339" i="9"/>
  <c r="K339" i="9" s="1"/>
  <c r="H339" i="7"/>
  <c r="I339" i="7" s="1"/>
  <c r="O339" i="7"/>
  <c r="O339" i="8"/>
  <c r="L339" i="11" l="1"/>
  <c r="M339" i="11"/>
  <c r="N339" i="10"/>
  <c r="L339" i="9"/>
  <c r="M339" i="9"/>
  <c r="E361" i="9" s="1"/>
  <c r="J339" i="8"/>
  <c r="K339" i="8" s="1"/>
  <c r="L339" i="8" s="1"/>
  <c r="N339" i="11" l="1"/>
  <c r="E361" i="10"/>
  <c r="D340" i="10"/>
  <c r="F340" i="10" s="1"/>
  <c r="N339" i="9"/>
  <c r="J339" i="7"/>
  <c r="K339" i="7" s="1"/>
  <c r="L339" i="7" s="1"/>
  <c r="E361" i="11" l="1"/>
  <c r="D340" i="11"/>
  <c r="F340" i="11" s="1"/>
  <c r="G340" i="10"/>
  <c r="H340" i="10" s="1"/>
  <c r="D340" i="9"/>
  <c r="F340" i="9" s="1"/>
  <c r="N339" i="8"/>
  <c r="M339" i="8"/>
  <c r="M339" i="7"/>
  <c r="E360" i="7" s="1"/>
  <c r="G340" i="11" l="1"/>
  <c r="H340" i="11" s="1"/>
  <c r="I340" i="10"/>
  <c r="G340" i="9"/>
  <c r="H340" i="9" s="1"/>
  <c r="E360" i="8"/>
  <c r="D340" i="8"/>
  <c r="F340" i="8" s="1"/>
  <c r="N339" i="7"/>
  <c r="I340" i="11" l="1"/>
  <c r="J340" i="10"/>
  <c r="K340" i="10" s="1"/>
  <c r="I340" i="9"/>
  <c r="G340" i="8"/>
  <c r="H340" i="8" s="1"/>
  <c r="I340" i="8" s="1"/>
  <c r="D340" i="7"/>
  <c r="F340" i="7" s="1"/>
  <c r="G340" i="7" s="1"/>
  <c r="J340" i="11" l="1"/>
  <c r="K340" i="11" s="1"/>
  <c r="L340" i="10"/>
  <c r="M340" i="10"/>
  <c r="J340" i="9"/>
  <c r="K340" i="9" s="1"/>
  <c r="H340" i="7"/>
  <c r="I340" i="7" s="1"/>
  <c r="O340" i="7"/>
  <c r="O340" i="8"/>
  <c r="L340" i="11" l="1"/>
  <c r="M340" i="11"/>
  <c r="N340" i="10"/>
  <c r="L340" i="9"/>
  <c r="M340" i="9"/>
  <c r="E362" i="9" s="1"/>
  <c r="J340" i="8"/>
  <c r="K340" i="8" s="1"/>
  <c r="L340" i="8" s="1"/>
  <c r="N340" i="11" l="1"/>
  <c r="E362" i="10"/>
  <c r="D341" i="10"/>
  <c r="F341" i="10" s="1"/>
  <c r="N340" i="9"/>
  <c r="J340" i="7"/>
  <c r="K340" i="7" s="1"/>
  <c r="L340" i="7" s="1"/>
  <c r="E362" i="11" l="1"/>
  <c r="D341" i="11"/>
  <c r="F341" i="11" s="1"/>
  <c r="G341" i="10"/>
  <c r="H341" i="10" s="1"/>
  <c r="D341" i="9"/>
  <c r="F341" i="9" s="1"/>
  <c r="N340" i="8"/>
  <c r="M340" i="8"/>
  <c r="M340" i="7"/>
  <c r="E361" i="7" s="1"/>
  <c r="G341" i="11" l="1"/>
  <c r="H341" i="11" s="1"/>
  <c r="I341" i="10"/>
  <c r="G341" i="9"/>
  <c r="H341" i="9" s="1"/>
  <c r="E361" i="8"/>
  <c r="D341" i="8"/>
  <c r="F341" i="8" s="1"/>
  <c r="N340" i="7"/>
  <c r="I341" i="11" l="1"/>
  <c r="J341" i="10"/>
  <c r="K341" i="10" s="1"/>
  <c r="I341" i="9"/>
  <c r="G341" i="8"/>
  <c r="H341" i="8" s="1"/>
  <c r="I341" i="8" s="1"/>
  <c r="D341" i="7"/>
  <c r="F341" i="7" s="1"/>
  <c r="G341" i="7" s="1"/>
  <c r="J341" i="11" l="1"/>
  <c r="K341" i="11" s="1"/>
  <c r="L341" i="10"/>
  <c r="M341" i="10"/>
  <c r="J341" i="9"/>
  <c r="K341" i="9" s="1"/>
  <c r="H341" i="7"/>
  <c r="I341" i="7" s="1"/>
  <c r="O341" i="7"/>
  <c r="O341" i="8"/>
  <c r="L341" i="11" l="1"/>
  <c r="M341" i="11"/>
  <c r="N341" i="10"/>
  <c r="L341" i="9"/>
  <c r="M341" i="9"/>
  <c r="E363" i="9" s="1"/>
  <c r="J341" i="8"/>
  <c r="K341" i="8" s="1"/>
  <c r="L341" i="8" s="1"/>
  <c r="N341" i="11" l="1"/>
  <c r="E363" i="10"/>
  <c r="D342" i="10"/>
  <c r="F342" i="10" s="1"/>
  <c r="N341" i="9"/>
  <c r="J341" i="7"/>
  <c r="K341" i="7" s="1"/>
  <c r="L341" i="7" s="1"/>
  <c r="E363" i="11" l="1"/>
  <c r="D342" i="11"/>
  <c r="F342" i="11" s="1"/>
  <c r="G342" i="10"/>
  <c r="H342" i="10" s="1"/>
  <c r="D342" i="9"/>
  <c r="F342" i="9" s="1"/>
  <c r="N341" i="8"/>
  <c r="M341" i="8"/>
  <c r="M341" i="7"/>
  <c r="E362" i="7" s="1"/>
  <c r="G342" i="11" l="1"/>
  <c r="H342" i="11" s="1"/>
  <c r="I342" i="10"/>
  <c r="G342" i="9"/>
  <c r="H342" i="9" s="1"/>
  <c r="E362" i="8"/>
  <c r="D342" i="8"/>
  <c r="F342" i="8" s="1"/>
  <c r="N341" i="7"/>
  <c r="I342" i="11" l="1"/>
  <c r="J342" i="10"/>
  <c r="K342" i="10" s="1"/>
  <c r="I342" i="9"/>
  <c r="G342" i="8"/>
  <c r="H342" i="8" s="1"/>
  <c r="I342" i="8" s="1"/>
  <c r="D342" i="7"/>
  <c r="F342" i="7" s="1"/>
  <c r="G342" i="7" s="1"/>
  <c r="J342" i="11" l="1"/>
  <c r="K342" i="11" s="1"/>
  <c r="L342" i="10"/>
  <c r="M342" i="10"/>
  <c r="J342" i="9"/>
  <c r="K342" i="9" s="1"/>
  <c r="H342" i="7"/>
  <c r="I342" i="7" s="1"/>
  <c r="O342" i="7"/>
  <c r="O342" i="8"/>
  <c r="L342" i="11" l="1"/>
  <c r="M342" i="11"/>
  <c r="N342" i="10"/>
  <c r="L342" i="9"/>
  <c r="M342" i="9"/>
  <c r="E364" i="9" s="1"/>
  <c r="J342" i="8"/>
  <c r="K342" i="8" s="1"/>
  <c r="L342" i="8" s="1"/>
  <c r="N342" i="11" l="1"/>
  <c r="E364" i="10"/>
  <c r="D343" i="10"/>
  <c r="F343" i="10" s="1"/>
  <c r="N342" i="9"/>
  <c r="J342" i="7"/>
  <c r="K342" i="7" s="1"/>
  <c r="L342" i="7" s="1"/>
  <c r="E364" i="11" l="1"/>
  <c r="D343" i="11"/>
  <c r="F343" i="11" s="1"/>
  <c r="G343" i="10"/>
  <c r="H343" i="10" s="1"/>
  <c r="D343" i="9"/>
  <c r="F343" i="9" s="1"/>
  <c r="N342" i="8"/>
  <c r="M342" i="8"/>
  <c r="M342" i="7"/>
  <c r="E363" i="7" s="1"/>
  <c r="G343" i="11" l="1"/>
  <c r="H343" i="11" s="1"/>
  <c r="I343" i="10"/>
  <c r="G343" i="9"/>
  <c r="H343" i="9" s="1"/>
  <c r="E363" i="8"/>
  <c r="D343" i="8"/>
  <c r="F343" i="8" s="1"/>
  <c r="N342" i="7"/>
  <c r="I343" i="11" l="1"/>
  <c r="J343" i="10"/>
  <c r="K343" i="10" s="1"/>
  <c r="I343" i="9"/>
  <c r="G343" i="8"/>
  <c r="H343" i="8" s="1"/>
  <c r="I343" i="8" s="1"/>
  <c r="D343" i="7"/>
  <c r="F343" i="7" s="1"/>
  <c r="G343" i="7" s="1"/>
  <c r="J343" i="11" l="1"/>
  <c r="K343" i="11" s="1"/>
  <c r="L343" i="10"/>
  <c r="M343" i="10"/>
  <c r="J343" i="9"/>
  <c r="K343" i="9" s="1"/>
  <c r="H343" i="7"/>
  <c r="I343" i="7" s="1"/>
  <c r="O343" i="7"/>
  <c r="O343" i="8"/>
  <c r="L343" i="11" l="1"/>
  <c r="M343" i="11"/>
  <c r="N343" i="10"/>
  <c r="L343" i="9"/>
  <c r="M343" i="9"/>
  <c r="E365" i="9" s="1"/>
  <c r="J343" i="8"/>
  <c r="K343" i="8" s="1"/>
  <c r="L343" i="8" s="1"/>
  <c r="N343" i="11" l="1"/>
  <c r="E365" i="10"/>
  <c r="D344" i="10"/>
  <c r="F344" i="10" s="1"/>
  <c r="N343" i="9"/>
  <c r="J343" i="7"/>
  <c r="K343" i="7" s="1"/>
  <c r="L343" i="7" s="1"/>
  <c r="E365" i="11" l="1"/>
  <c r="D344" i="11"/>
  <c r="F344" i="11" s="1"/>
  <c r="G344" i="10"/>
  <c r="H344" i="10" s="1"/>
  <c r="D344" i="9"/>
  <c r="F344" i="9" s="1"/>
  <c r="N343" i="8"/>
  <c r="M343" i="8"/>
  <c r="M343" i="7"/>
  <c r="E364" i="7" s="1"/>
  <c r="G344" i="11" l="1"/>
  <c r="H344" i="11" s="1"/>
  <c r="I344" i="10"/>
  <c r="G344" i="9"/>
  <c r="H344" i="9" s="1"/>
  <c r="E364" i="8"/>
  <c r="D344" i="8"/>
  <c r="F344" i="8" s="1"/>
  <c r="N343" i="7"/>
  <c r="I344" i="11" l="1"/>
  <c r="J344" i="10"/>
  <c r="K344" i="10" s="1"/>
  <c r="I344" i="9"/>
  <c r="G344" i="8"/>
  <c r="H344" i="8" s="1"/>
  <c r="I344" i="8" s="1"/>
  <c r="D344" i="7"/>
  <c r="F344" i="7" s="1"/>
  <c r="G344" i="7" s="1"/>
  <c r="J344" i="11" l="1"/>
  <c r="K344" i="11" s="1"/>
  <c r="L344" i="10"/>
  <c r="M344" i="10"/>
  <c r="J344" i="9"/>
  <c r="K344" i="9" s="1"/>
  <c r="H344" i="7"/>
  <c r="I344" i="7" s="1"/>
  <c r="O344" i="7"/>
  <c r="O344" i="8"/>
  <c r="L344" i="11" l="1"/>
  <c r="M344" i="11"/>
  <c r="N344" i="10"/>
  <c r="L344" i="9"/>
  <c r="M344" i="9"/>
  <c r="E366" i="9" s="1"/>
  <c r="J344" i="8"/>
  <c r="K344" i="8" s="1"/>
  <c r="L344" i="8" s="1"/>
  <c r="N344" i="11" l="1"/>
  <c r="E366" i="10"/>
  <c r="D345" i="10"/>
  <c r="F345" i="10" s="1"/>
  <c r="N344" i="9"/>
  <c r="J344" i="7"/>
  <c r="K344" i="7" s="1"/>
  <c r="L344" i="7" s="1"/>
  <c r="E366" i="11" l="1"/>
  <c r="D345" i="11"/>
  <c r="F345" i="11" s="1"/>
  <c r="G345" i="10"/>
  <c r="H345" i="10" s="1"/>
  <c r="D345" i="9"/>
  <c r="F345" i="9" s="1"/>
  <c r="N344" i="8"/>
  <c r="M344" i="8"/>
  <c r="M344" i="7"/>
  <c r="E365" i="7" s="1"/>
  <c r="G345" i="11" l="1"/>
  <c r="H345" i="11" s="1"/>
  <c r="I345" i="10"/>
  <c r="G345" i="9"/>
  <c r="H345" i="9" s="1"/>
  <c r="E365" i="8"/>
  <c r="D345" i="8"/>
  <c r="F345" i="8" s="1"/>
  <c r="N344" i="7"/>
  <c r="D345" i="7"/>
  <c r="F345" i="7" s="1"/>
  <c r="G345" i="7" s="1"/>
  <c r="I345" i="11" l="1"/>
  <c r="J345" i="10"/>
  <c r="K345" i="10" s="1"/>
  <c r="I345" i="9"/>
  <c r="H345" i="7"/>
  <c r="I345" i="7" s="1"/>
  <c r="O345" i="7"/>
  <c r="G345" i="8"/>
  <c r="H345" i="8" s="1"/>
  <c r="I345" i="8" s="1"/>
  <c r="J345" i="11" l="1"/>
  <c r="K345" i="11" s="1"/>
  <c r="L345" i="10"/>
  <c r="M345" i="10"/>
  <c r="J345" i="9"/>
  <c r="K345" i="9" s="1"/>
  <c r="O345" i="8"/>
  <c r="L345" i="11" l="1"/>
  <c r="M345" i="11"/>
  <c r="N345" i="10"/>
  <c r="D346" i="10"/>
  <c r="F346" i="10" s="1"/>
  <c r="L345" i="9"/>
  <c r="M345" i="9"/>
  <c r="J345" i="8"/>
  <c r="K345" i="8" s="1"/>
  <c r="L345" i="8" s="1"/>
  <c r="J345" i="7"/>
  <c r="K345" i="7" s="1"/>
  <c r="L345" i="7" s="1"/>
  <c r="N345" i="11" l="1"/>
  <c r="D346" i="11"/>
  <c r="F346" i="11" s="1"/>
  <c r="G346" i="10"/>
  <c r="H346" i="10" s="1"/>
  <c r="N345" i="9"/>
  <c r="M345" i="7"/>
  <c r="E366" i="7" s="1"/>
  <c r="G346" i="11" l="1"/>
  <c r="H346" i="11" s="1"/>
  <c r="I346" i="10"/>
  <c r="D346" i="9"/>
  <c r="F346" i="9" s="1"/>
  <c r="N345" i="8"/>
  <c r="M345" i="8"/>
  <c r="N345" i="7"/>
  <c r="D346" i="7"/>
  <c r="F346" i="7" s="1"/>
  <c r="G346" i="7" s="1"/>
  <c r="I346" i="11" l="1"/>
  <c r="J346" i="10"/>
  <c r="K346" i="10" s="1"/>
  <c r="G346" i="9"/>
  <c r="H346" i="9" s="1"/>
  <c r="H346" i="7"/>
  <c r="I346" i="7" s="1"/>
  <c r="O346" i="7"/>
  <c r="E366" i="8"/>
  <c r="D346" i="8"/>
  <c r="F346" i="8" s="1"/>
  <c r="J346" i="11" l="1"/>
  <c r="K346" i="11" s="1"/>
  <c r="L346" i="10"/>
  <c r="M346" i="10"/>
  <c r="I346" i="9"/>
  <c r="G346" i="8"/>
  <c r="H346" i="8" s="1"/>
  <c r="I346" i="8" s="1"/>
  <c r="L346" i="11" l="1"/>
  <c r="M346" i="11"/>
  <c r="N346" i="10"/>
  <c r="D347" i="10"/>
  <c r="F347" i="10" s="1"/>
  <c r="J346" i="9"/>
  <c r="K346" i="9" s="1"/>
  <c r="O346" i="8"/>
  <c r="J346" i="7"/>
  <c r="K346" i="7" s="1"/>
  <c r="L346" i="7" s="1"/>
  <c r="N346" i="11" l="1"/>
  <c r="D347" i="11"/>
  <c r="F347" i="11" s="1"/>
  <c r="G347" i="10"/>
  <c r="H347" i="10" s="1"/>
  <c r="L346" i="9"/>
  <c r="M346" i="9"/>
  <c r="J346" i="8"/>
  <c r="K346" i="8" s="1"/>
  <c r="L346" i="8" s="1"/>
  <c r="M346" i="7"/>
  <c r="G347" i="11" l="1"/>
  <c r="H347" i="11" s="1"/>
  <c r="I347" i="10"/>
  <c r="N346" i="9"/>
  <c r="D347" i="9"/>
  <c r="F347" i="9" s="1"/>
  <c r="N346" i="7"/>
  <c r="D347" i="7"/>
  <c r="F347" i="7" s="1"/>
  <c r="G347" i="7" s="1"/>
  <c r="I347" i="11" l="1"/>
  <c r="J347" i="10"/>
  <c r="K347" i="10" s="1"/>
  <c r="G347" i="9"/>
  <c r="H347" i="9" s="1"/>
  <c r="H347" i="7"/>
  <c r="I347" i="7" s="1"/>
  <c r="O347" i="7"/>
  <c r="N346" i="8"/>
  <c r="M346" i="8"/>
  <c r="D347" i="8" s="1"/>
  <c r="F347" i="8" s="1"/>
  <c r="J347" i="11" l="1"/>
  <c r="K347" i="11" s="1"/>
  <c r="L347" i="10"/>
  <c r="M347" i="10"/>
  <c r="I347" i="9"/>
  <c r="G347" i="8"/>
  <c r="H347" i="8" s="1"/>
  <c r="I347" i="8" s="1"/>
  <c r="L347" i="11" l="1"/>
  <c r="M347" i="11"/>
  <c r="N347" i="10"/>
  <c r="D348" i="10"/>
  <c r="F348" i="10" s="1"/>
  <c r="J347" i="9"/>
  <c r="K347" i="9" s="1"/>
  <c r="O347" i="8"/>
  <c r="J347" i="7"/>
  <c r="K347" i="7" s="1"/>
  <c r="L347" i="7" s="1"/>
  <c r="N347" i="11" l="1"/>
  <c r="D348" i="11"/>
  <c r="F348" i="11" s="1"/>
  <c r="G348" i="10"/>
  <c r="H348" i="10" s="1"/>
  <c r="L347" i="9"/>
  <c r="M347" i="9"/>
  <c r="J347" i="8"/>
  <c r="K347" i="8" s="1"/>
  <c r="L347" i="8" s="1"/>
  <c r="M347" i="7"/>
  <c r="G348" i="11" l="1"/>
  <c r="H348" i="11" s="1"/>
  <c r="I348" i="10"/>
  <c r="N347" i="9"/>
  <c r="D348" i="9"/>
  <c r="F348" i="9" s="1"/>
  <c r="N347" i="7"/>
  <c r="D348" i="7"/>
  <c r="F348" i="7" s="1"/>
  <c r="G348" i="7" s="1"/>
  <c r="I348" i="11" l="1"/>
  <c r="J348" i="10"/>
  <c r="K348" i="10" s="1"/>
  <c r="G348" i="9"/>
  <c r="H348" i="9" s="1"/>
  <c r="H348" i="7"/>
  <c r="I348" i="7" s="1"/>
  <c r="O348" i="7"/>
  <c r="N347" i="8"/>
  <c r="M347" i="8"/>
  <c r="D348" i="8" s="1"/>
  <c r="F348" i="8" s="1"/>
  <c r="J348" i="11" l="1"/>
  <c r="K348" i="11" s="1"/>
  <c r="L348" i="10"/>
  <c r="M348" i="10"/>
  <c r="I348" i="9"/>
  <c r="G348" i="8"/>
  <c r="H348" i="8" s="1"/>
  <c r="I348" i="8" s="1"/>
  <c r="L348" i="11" l="1"/>
  <c r="M348" i="11"/>
  <c r="N348" i="10"/>
  <c r="D349" i="10"/>
  <c r="F349" i="10" s="1"/>
  <c r="J348" i="9"/>
  <c r="K348" i="9" s="1"/>
  <c r="O348" i="8"/>
  <c r="J348" i="7"/>
  <c r="K348" i="7" s="1"/>
  <c r="L348" i="7" s="1"/>
  <c r="N348" i="11" l="1"/>
  <c r="D349" i="11"/>
  <c r="F349" i="11" s="1"/>
  <c r="G349" i="10"/>
  <c r="H349" i="10" s="1"/>
  <c r="L348" i="9"/>
  <c r="M348" i="9"/>
  <c r="J348" i="8"/>
  <c r="K348" i="8" s="1"/>
  <c r="L348" i="8" s="1"/>
  <c r="M348" i="7"/>
  <c r="G349" i="11" l="1"/>
  <c r="H349" i="11" s="1"/>
  <c r="I349" i="10"/>
  <c r="N348" i="9"/>
  <c r="D349" i="9"/>
  <c r="F349" i="9" s="1"/>
  <c r="N348" i="7"/>
  <c r="D349" i="7"/>
  <c r="F349" i="7" s="1"/>
  <c r="G349" i="7" s="1"/>
  <c r="I349" i="11" l="1"/>
  <c r="J349" i="10"/>
  <c r="K349" i="10" s="1"/>
  <c r="G349" i="9"/>
  <c r="H349" i="9" s="1"/>
  <c r="H349" i="7"/>
  <c r="O349" i="7"/>
  <c r="N348" i="8"/>
  <c r="M348" i="8"/>
  <c r="D349" i="8" s="1"/>
  <c r="F349" i="8" s="1"/>
  <c r="I349" i="7"/>
  <c r="J349" i="11" l="1"/>
  <c r="K349" i="11" s="1"/>
  <c r="L349" i="10"/>
  <c r="M349" i="10"/>
  <c r="I349" i="9"/>
  <c r="G349" i="8"/>
  <c r="H349" i="8" s="1"/>
  <c r="I349" i="8" s="1"/>
  <c r="L349" i="11" l="1"/>
  <c r="M349" i="11"/>
  <c r="N349" i="10"/>
  <c r="D350" i="10"/>
  <c r="F350" i="10" s="1"/>
  <c r="J349" i="9"/>
  <c r="K349" i="9" s="1"/>
  <c r="O349" i="8"/>
  <c r="J349" i="7"/>
  <c r="K349" i="7" s="1"/>
  <c r="L349" i="7" s="1"/>
  <c r="N349" i="11" l="1"/>
  <c r="D350" i="11"/>
  <c r="F350" i="11" s="1"/>
  <c r="G350" i="10"/>
  <c r="H350" i="10" s="1"/>
  <c r="L349" i="9"/>
  <c r="M349" i="9"/>
  <c r="J349" i="8"/>
  <c r="K349" i="8" s="1"/>
  <c r="L349" i="8" s="1"/>
  <c r="M349" i="7"/>
  <c r="G350" i="11" l="1"/>
  <c r="H350" i="11" s="1"/>
  <c r="I350" i="10"/>
  <c r="N349" i="9"/>
  <c r="D350" i="9"/>
  <c r="F350" i="9" s="1"/>
  <c r="N349" i="7"/>
  <c r="D350" i="7"/>
  <c r="F350" i="7" s="1"/>
  <c r="G350" i="7" s="1"/>
  <c r="I350" i="11" l="1"/>
  <c r="J350" i="10"/>
  <c r="K350" i="10" s="1"/>
  <c r="G350" i="9"/>
  <c r="H350" i="9" s="1"/>
  <c r="H350" i="7"/>
  <c r="O350" i="7"/>
  <c r="N349" i="8"/>
  <c r="M349" i="8"/>
  <c r="D350" i="8" s="1"/>
  <c r="F350" i="8" s="1"/>
  <c r="I350" i="7"/>
  <c r="J350" i="11" l="1"/>
  <c r="K350" i="11" s="1"/>
  <c r="L350" i="10"/>
  <c r="M350" i="10"/>
  <c r="I350" i="9"/>
  <c r="G350" i="8"/>
  <c r="H350" i="8" s="1"/>
  <c r="I350" i="8" s="1"/>
  <c r="L350" i="11" l="1"/>
  <c r="M350" i="11"/>
  <c r="N350" i="10"/>
  <c r="D351" i="10"/>
  <c r="F351" i="10" s="1"/>
  <c r="J350" i="9"/>
  <c r="K350" i="9" s="1"/>
  <c r="O350" i="8"/>
  <c r="J350" i="7"/>
  <c r="K350" i="7" s="1"/>
  <c r="L350" i="7" s="1"/>
  <c r="N350" i="11" l="1"/>
  <c r="D351" i="11"/>
  <c r="F351" i="11" s="1"/>
  <c r="G351" i="10"/>
  <c r="H351" i="10" s="1"/>
  <c r="L350" i="9"/>
  <c r="M350" i="9"/>
  <c r="J350" i="8"/>
  <c r="K350" i="8" s="1"/>
  <c r="L350" i="8" s="1"/>
  <c r="M350" i="7"/>
  <c r="G351" i="11" l="1"/>
  <c r="H351" i="11" s="1"/>
  <c r="I351" i="10"/>
  <c r="N350" i="9"/>
  <c r="D351" i="9"/>
  <c r="F351" i="9" s="1"/>
  <c r="N350" i="7"/>
  <c r="D351" i="7"/>
  <c r="F351" i="7" s="1"/>
  <c r="G351" i="7" s="1"/>
  <c r="I351" i="11" l="1"/>
  <c r="J351" i="10"/>
  <c r="K351" i="10" s="1"/>
  <c r="G351" i="9"/>
  <c r="H351" i="9" s="1"/>
  <c r="H351" i="7"/>
  <c r="I351" i="7" s="1"/>
  <c r="J351" i="7" s="1"/>
  <c r="K351" i="7" s="1"/>
  <c r="L351" i="7" s="1"/>
  <c r="O351" i="7"/>
  <c r="N350" i="8"/>
  <c r="M350" i="8"/>
  <c r="D351" i="8" s="1"/>
  <c r="F351" i="8" s="1"/>
  <c r="J351" i="11" l="1"/>
  <c r="K351" i="11" s="1"/>
  <c r="L351" i="10"/>
  <c r="M351" i="10"/>
  <c r="I351" i="9"/>
  <c r="G351" i="8"/>
  <c r="H351" i="8" s="1"/>
  <c r="I351" i="8" s="1"/>
  <c r="M351" i="7"/>
  <c r="L351" i="11" l="1"/>
  <c r="M351" i="11"/>
  <c r="N351" i="10"/>
  <c r="D352" i="10"/>
  <c r="F352" i="10" s="1"/>
  <c r="J351" i="9"/>
  <c r="K351" i="9" s="1"/>
  <c r="O351" i="8"/>
  <c r="N351" i="7"/>
  <c r="D352" i="7"/>
  <c r="F352" i="7" s="1"/>
  <c r="G352" i="7" s="1"/>
  <c r="N351" i="11" l="1"/>
  <c r="D352" i="11"/>
  <c r="F352" i="11" s="1"/>
  <c r="G352" i="10"/>
  <c r="H352" i="10" s="1"/>
  <c r="L351" i="9"/>
  <c r="M351" i="9"/>
  <c r="H352" i="7"/>
  <c r="I352" i="7" s="1"/>
  <c r="J352" i="7" s="1"/>
  <c r="K352" i="7" s="1"/>
  <c r="L352" i="7" s="1"/>
  <c r="O352" i="7"/>
  <c r="J351" i="8"/>
  <c r="K351" i="8" s="1"/>
  <c r="L351" i="8" s="1"/>
  <c r="G352" i="11" l="1"/>
  <c r="H352" i="11" s="1"/>
  <c r="I352" i="10"/>
  <c r="N351" i="9"/>
  <c r="D352" i="9"/>
  <c r="F352" i="9" s="1"/>
  <c r="M352" i="7"/>
  <c r="I352" i="11" l="1"/>
  <c r="J352" i="10"/>
  <c r="K352" i="10" s="1"/>
  <c r="G352" i="9"/>
  <c r="H352" i="9" s="1"/>
  <c r="N351" i="8"/>
  <c r="M351" i="8"/>
  <c r="D352" i="8" s="1"/>
  <c r="F352" i="8" s="1"/>
  <c r="N352" i="7"/>
  <c r="D353" i="7"/>
  <c r="F353" i="7" s="1"/>
  <c r="G353" i="7" s="1"/>
  <c r="J352" i="11" l="1"/>
  <c r="K352" i="11" s="1"/>
  <c r="L352" i="10"/>
  <c r="M352" i="10"/>
  <c r="I352" i="9"/>
  <c r="H353" i="7"/>
  <c r="I353" i="7" s="1"/>
  <c r="J353" i="7" s="1"/>
  <c r="K353" i="7" s="1"/>
  <c r="L353" i="7" s="1"/>
  <c r="O353" i="7"/>
  <c r="G352" i="8"/>
  <c r="H352" i="8" s="1"/>
  <c r="I352" i="8" s="1"/>
  <c r="L352" i="11" l="1"/>
  <c r="M352" i="11"/>
  <c r="N352" i="10"/>
  <c r="D353" i="10"/>
  <c r="F353" i="10" s="1"/>
  <c r="J352" i="9"/>
  <c r="K352" i="9" s="1"/>
  <c r="O352" i="8"/>
  <c r="M353" i="7"/>
  <c r="N352" i="11" l="1"/>
  <c r="D353" i="11"/>
  <c r="F353" i="11" s="1"/>
  <c r="G353" i="10"/>
  <c r="H353" i="10" s="1"/>
  <c r="L352" i="9"/>
  <c r="M352" i="9"/>
  <c r="J352" i="8"/>
  <c r="K352" i="8" s="1"/>
  <c r="L352" i="8" s="1"/>
  <c r="N353" i="7"/>
  <c r="D354" i="7"/>
  <c r="F354" i="7" s="1"/>
  <c r="G354" i="7" s="1"/>
  <c r="G353" i="11" l="1"/>
  <c r="H353" i="11" s="1"/>
  <c r="I353" i="10"/>
  <c r="N352" i="9"/>
  <c r="D353" i="9"/>
  <c r="F353" i="9" s="1"/>
  <c r="H354" i="7"/>
  <c r="I354" i="7" s="1"/>
  <c r="J354" i="7" s="1"/>
  <c r="K354" i="7" s="1"/>
  <c r="L354" i="7" s="1"/>
  <c r="O354" i="7"/>
  <c r="I353" i="11" l="1"/>
  <c r="J353" i="10"/>
  <c r="K353" i="10" s="1"/>
  <c r="G353" i="9"/>
  <c r="H353" i="9" s="1"/>
  <c r="N352" i="8"/>
  <c r="M352" i="8"/>
  <c r="D353" i="8" s="1"/>
  <c r="F353" i="8" s="1"/>
  <c r="M354" i="7"/>
  <c r="J353" i="11" l="1"/>
  <c r="K353" i="11" s="1"/>
  <c r="L353" i="10"/>
  <c r="M353" i="10"/>
  <c r="I353" i="9"/>
  <c r="G353" i="8"/>
  <c r="H353" i="8" s="1"/>
  <c r="I353" i="8" s="1"/>
  <c r="N354" i="7"/>
  <c r="D355" i="7"/>
  <c r="F355" i="7" s="1"/>
  <c r="G355" i="7" s="1"/>
  <c r="L353" i="11" l="1"/>
  <c r="M353" i="11"/>
  <c r="N353" i="10"/>
  <c r="D354" i="10"/>
  <c r="F354" i="10" s="1"/>
  <c r="J353" i="9"/>
  <c r="K353" i="9" s="1"/>
  <c r="H355" i="7"/>
  <c r="I355" i="7" s="1"/>
  <c r="J355" i="7" s="1"/>
  <c r="K355" i="7" s="1"/>
  <c r="L355" i="7" s="1"/>
  <c r="O355" i="7"/>
  <c r="O353" i="8"/>
  <c r="N353" i="11" l="1"/>
  <c r="D354" i="11"/>
  <c r="F354" i="11" s="1"/>
  <c r="G354" i="10"/>
  <c r="H354" i="10" s="1"/>
  <c r="L353" i="9"/>
  <c r="M353" i="9"/>
  <c r="J353" i="8"/>
  <c r="K353" i="8" s="1"/>
  <c r="L353" i="8" s="1"/>
  <c r="M355" i="7"/>
  <c r="G354" i="11" l="1"/>
  <c r="H354" i="11" s="1"/>
  <c r="I354" i="10"/>
  <c r="N353" i="9"/>
  <c r="D354" i="9"/>
  <c r="F354" i="9" s="1"/>
  <c r="N355" i="7"/>
  <c r="D356" i="7"/>
  <c r="F356" i="7" s="1"/>
  <c r="G356" i="7" s="1"/>
  <c r="I354" i="11" l="1"/>
  <c r="J354" i="10"/>
  <c r="K354" i="10" s="1"/>
  <c r="G354" i="9"/>
  <c r="H354" i="9" s="1"/>
  <c r="H356" i="7"/>
  <c r="I356" i="7" s="1"/>
  <c r="J356" i="7" s="1"/>
  <c r="K356" i="7" s="1"/>
  <c r="L356" i="7" s="1"/>
  <c r="O356" i="7"/>
  <c r="N353" i="8"/>
  <c r="M353" i="8"/>
  <c r="D354" i="8" s="1"/>
  <c r="F354" i="8" s="1"/>
  <c r="J354" i="11" l="1"/>
  <c r="K354" i="11" s="1"/>
  <c r="L354" i="10"/>
  <c r="M354" i="10"/>
  <c r="I354" i="9"/>
  <c r="G354" i="8"/>
  <c r="H354" i="8" s="1"/>
  <c r="I354" i="8" s="1"/>
  <c r="M356" i="7"/>
  <c r="L354" i="11" l="1"/>
  <c r="M354" i="11"/>
  <c r="N354" i="10"/>
  <c r="D355" i="10"/>
  <c r="F355" i="10" s="1"/>
  <c r="J354" i="9"/>
  <c r="K354" i="9" s="1"/>
  <c r="O354" i="8"/>
  <c r="N356" i="7"/>
  <c r="D357" i="7"/>
  <c r="F357" i="7" s="1"/>
  <c r="G357" i="7" s="1"/>
  <c r="N354" i="11" l="1"/>
  <c r="D355" i="11"/>
  <c r="F355" i="11" s="1"/>
  <c r="G355" i="10"/>
  <c r="H355" i="10" s="1"/>
  <c r="L354" i="9"/>
  <c r="M354" i="9"/>
  <c r="H357" i="7"/>
  <c r="I357" i="7" s="1"/>
  <c r="J357" i="7" s="1"/>
  <c r="K357" i="7" s="1"/>
  <c r="L357" i="7" s="1"/>
  <c r="O357" i="7"/>
  <c r="J354" i="8"/>
  <c r="K354" i="8" s="1"/>
  <c r="L354" i="8" s="1"/>
  <c r="G355" i="11" l="1"/>
  <c r="H355" i="11" s="1"/>
  <c r="I355" i="10"/>
  <c r="N354" i="9"/>
  <c r="D355" i="9"/>
  <c r="F355" i="9" s="1"/>
  <c r="M357" i="7"/>
  <c r="I355" i="11" l="1"/>
  <c r="J355" i="10"/>
  <c r="K355" i="10" s="1"/>
  <c r="G355" i="9"/>
  <c r="H355" i="9" s="1"/>
  <c r="N354" i="8"/>
  <c r="M354" i="8"/>
  <c r="D355" i="8" s="1"/>
  <c r="F355" i="8" s="1"/>
  <c r="N357" i="7"/>
  <c r="D358" i="7"/>
  <c r="F358" i="7" s="1"/>
  <c r="G358" i="7" s="1"/>
  <c r="J355" i="11" l="1"/>
  <c r="K355" i="11" s="1"/>
  <c r="L355" i="10"/>
  <c r="M355" i="10"/>
  <c r="I355" i="9"/>
  <c r="H358" i="7"/>
  <c r="I358" i="7" s="1"/>
  <c r="J358" i="7" s="1"/>
  <c r="K358" i="7" s="1"/>
  <c r="L358" i="7" s="1"/>
  <c r="O358" i="7"/>
  <c r="G355" i="8"/>
  <c r="H355" i="8" s="1"/>
  <c r="I355" i="8" s="1"/>
  <c r="L355" i="11" l="1"/>
  <c r="M355" i="11"/>
  <c r="N355" i="10"/>
  <c r="D356" i="10"/>
  <c r="F356" i="10" s="1"/>
  <c r="J355" i="9"/>
  <c r="K355" i="9" s="1"/>
  <c r="O355" i="8"/>
  <c r="M358" i="7"/>
  <c r="N355" i="11" l="1"/>
  <c r="D356" i="11"/>
  <c r="F356" i="11" s="1"/>
  <c r="G356" i="10"/>
  <c r="H356" i="10" s="1"/>
  <c r="L355" i="9"/>
  <c r="M355" i="9"/>
  <c r="J355" i="8"/>
  <c r="K355" i="8" s="1"/>
  <c r="L355" i="8" s="1"/>
  <c r="N358" i="7"/>
  <c r="D359" i="7"/>
  <c r="F359" i="7" s="1"/>
  <c r="G359" i="7" s="1"/>
  <c r="G356" i="11" l="1"/>
  <c r="H356" i="11" s="1"/>
  <c r="I356" i="10"/>
  <c r="N355" i="9"/>
  <c r="D356" i="9"/>
  <c r="F356" i="9" s="1"/>
  <c r="H359" i="7"/>
  <c r="I359" i="7" s="1"/>
  <c r="J359" i="7" s="1"/>
  <c r="K359" i="7" s="1"/>
  <c r="L359" i="7" s="1"/>
  <c r="O359" i="7"/>
  <c r="I356" i="11" l="1"/>
  <c r="J356" i="10"/>
  <c r="K356" i="10" s="1"/>
  <c r="G356" i="9"/>
  <c r="H356" i="9" s="1"/>
  <c r="N355" i="8"/>
  <c r="M355" i="8"/>
  <c r="D356" i="8" s="1"/>
  <c r="F356" i="8" s="1"/>
  <c r="M359" i="7"/>
  <c r="J356" i="11" l="1"/>
  <c r="K356" i="11" s="1"/>
  <c r="L356" i="10"/>
  <c r="M356" i="10"/>
  <c r="I356" i="9"/>
  <c r="G356" i="8"/>
  <c r="H356" i="8" s="1"/>
  <c r="I356" i="8" s="1"/>
  <c r="N359" i="7"/>
  <c r="D360" i="7"/>
  <c r="F360" i="7" s="1"/>
  <c r="G360" i="7" s="1"/>
  <c r="L356" i="11" l="1"/>
  <c r="M356" i="11"/>
  <c r="N356" i="10"/>
  <c r="D357" i="10"/>
  <c r="F357" i="10" s="1"/>
  <c r="J356" i="9"/>
  <c r="K356" i="9" s="1"/>
  <c r="H360" i="7"/>
  <c r="I360" i="7" s="1"/>
  <c r="J360" i="7" s="1"/>
  <c r="K360" i="7" s="1"/>
  <c r="L360" i="7" s="1"/>
  <c r="O360" i="7"/>
  <c r="O356" i="8"/>
  <c r="N356" i="11" l="1"/>
  <c r="D357" i="11"/>
  <c r="F357" i="11" s="1"/>
  <c r="G357" i="10"/>
  <c r="H357" i="10" s="1"/>
  <c r="L356" i="9"/>
  <c r="M356" i="9"/>
  <c r="J356" i="8"/>
  <c r="K356" i="8" s="1"/>
  <c r="L356" i="8" s="1"/>
  <c r="M360" i="7"/>
  <c r="G357" i="11" l="1"/>
  <c r="H357" i="11" s="1"/>
  <c r="I357" i="10"/>
  <c r="N356" i="9"/>
  <c r="D357" i="9"/>
  <c r="F357" i="9" s="1"/>
  <c r="N360" i="7"/>
  <c r="D361" i="7"/>
  <c r="F361" i="7" s="1"/>
  <c r="G361" i="7" s="1"/>
  <c r="I357" i="11" l="1"/>
  <c r="J357" i="10"/>
  <c r="K357" i="10" s="1"/>
  <c r="G357" i="9"/>
  <c r="H357" i="9" s="1"/>
  <c r="H361" i="7"/>
  <c r="I361" i="7" s="1"/>
  <c r="J361" i="7" s="1"/>
  <c r="K361" i="7" s="1"/>
  <c r="L361" i="7" s="1"/>
  <c r="O361" i="7"/>
  <c r="N356" i="8"/>
  <c r="M356" i="8"/>
  <c r="D357" i="8" s="1"/>
  <c r="F357" i="8" s="1"/>
  <c r="J357" i="11" l="1"/>
  <c r="K357" i="11" s="1"/>
  <c r="L357" i="10"/>
  <c r="M357" i="10"/>
  <c r="I357" i="9"/>
  <c r="G357" i="8"/>
  <c r="H357" i="8" s="1"/>
  <c r="I357" i="8" s="1"/>
  <c r="M361" i="7"/>
  <c r="L357" i="11" l="1"/>
  <c r="M357" i="11"/>
  <c r="N357" i="10"/>
  <c r="D358" i="10"/>
  <c r="F358" i="10" s="1"/>
  <c r="J357" i="9"/>
  <c r="K357" i="9" s="1"/>
  <c r="O357" i="8"/>
  <c r="N361" i="7"/>
  <c r="D362" i="7"/>
  <c r="F362" i="7" s="1"/>
  <c r="G362" i="7" s="1"/>
  <c r="N357" i="11" l="1"/>
  <c r="D358" i="11"/>
  <c r="F358" i="11" s="1"/>
  <c r="G358" i="10"/>
  <c r="H358" i="10" s="1"/>
  <c r="L357" i="9"/>
  <c r="M357" i="9"/>
  <c r="H362" i="7"/>
  <c r="I362" i="7" s="1"/>
  <c r="J362" i="7" s="1"/>
  <c r="K362" i="7" s="1"/>
  <c r="L362" i="7" s="1"/>
  <c r="O362" i="7"/>
  <c r="J357" i="8"/>
  <c r="K357" i="8" s="1"/>
  <c r="L357" i="8" s="1"/>
  <c r="G358" i="11" l="1"/>
  <c r="H358" i="11" s="1"/>
  <c r="I358" i="10"/>
  <c r="N357" i="9"/>
  <c r="D358" i="9"/>
  <c r="F358" i="9" s="1"/>
  <c r="M362" i="7"/>
  <c r="I358" i="11" l="1"/>
  <c r="J358" i="10"/>
  <c r="K358" i="10" s="1"/>
  <c r="G358" i="9"/>
  <c r="H358" i="9" s="1"/>
  <c r="N357" i="8"/>
  <c r="M357" i="8"/>
  <c r="D358" i="8" s="1"/>
  <c r="F358" i="8" s="1"/>
  <c r="N362" i="7"/>
  <c r="D363" i="7"/>
  <c r="F363" i="7" s="1"/>
  <c r="G363" i="7" s="1"/>
  <c r="J358" i="11" l="1"/>
  <c r="K358" i="11" s="1"/>
  <c r="L358" i="10"/>
  <c r="M358" i="10"/>
  <c r="I358" i="9"/>
  <c r="H363" i="7"/>
  <c r="I363" i="7" s="1"/>
  <c r="J363" i="7" s="1"/>
  <c r="K363" i="7" s="1"/>
  <c r="L363" i="7" s="1"/>
  <c r="O363" i="7"/>
  <c r="G358" i="8"/>
  <c r="H358" i="8" s="1"/>
  <c r="I358" i="8" s="1"/>
  <c r="L358" i="11" l="1"/>
  <c r="M358" i="11"/>
  <c r="N358" i="10"/>
  <c r="D359" i="10"/>
  <c r="F359" i="10" s="1"/>
  <c r="J358" i="9"/>
  <c r="K358" i="9" s="1"/>
  <c r="O358" i="8"/>
  <c r="M363" i="7"/>
  <c r="N358" i="11" l="1"/>
  <c r="D359" i="11"/>
  <c r="F359" i="11" s="1"/>
  <c r="G359" i="10"/>
  <c r="H359" i="10" s="1"/>
  <c r="L358" i="9"/>
  <c r="M358" i="9"/>
  <c r="J358" i="8"/>
  <c r="K358" i="8" s="1"/>
  <c r="L358" i="8" s="1"/>
  <c r="N363" i="7"/>
  <c r="D364" i="7"/>
  <c r="F364" i="7" s="1"/>
  <c r="G364" i="7" s="1"/>
  <c r="G359" i="11" l="1"/>
  <c r="H359" i="11" s="1"/>
  <c r="I359" i="10"/>
  <c r="N358" i="9"/>
  <c r="D359" i="9"/>
  <c r="F359" i="9" s="1"/>
  <c r="H364" i="7"/>
  <c r="I364" i="7" s="1"/>
  <c r="J364" i="7" s="1"/>
  <c r="K364" i="7" s="1"/>
  <c r="L364" i="7" s="1"/>
  <c r="O364" i="7"/>
  <c r="I359" i="11" l="1"/>
  <c r="J359" i="10"/>
  <c r="K359" i="10" s="1"/>
  <c r="G359" i="9"/>
  <c r="H359" i="9" s="1"/>
  <c r="N358" i="8"/>
  <c r="M358" i="8"/>
  <c r="D359" i="8" s="1"/>
  <c r="F359" i="8" s="1"/>
  <c r="M364" i="7"/>
  <c r="J359" i="11" l="1"/>
  <c r="K359" i="11" s="1"/>
  <c r="L359" i="10"/>
  <c r="M359" i="10"/>
  <c r="I359" i="9"/>
  <c r="G359" i="8"/>
  <c r="H359" i="8" s="1"/>
  <c r="I359" i="8" s="1"/>
  <c r="N364" i="7"/>
  <c r="D365" i="7"/>
  <c r="F365" i="7" s="1"/>
  <c r="G365" i="7" s="1"/>
  <c r="L359" i="11" l="1"/>
  <c r="M359" i="11"/>
  <c r="N359" i="10"/>
  <c r="D360" i="10"/>
  <c r="F360" i="10" s="1"/>
  <c r="J359" i="9"/>
  <c r="K359" i="9" s="1"/>
  <c r="H365" i="7"/>
  <c r="I365" i="7" s="1"/>
  <c r="J365" i="7" s="1"/>
  <c r="K365" i="7" s="1"/>
  <c r="L365" i="7" s="1"/>
  <c r="O365" i="7"/>
  <c r="O359" i="8"/>
  <c r="N359" i="11" l="1"/>
  <c r="D360" i="11"/>
  <c r="F360" i="11" s="1"/>
  <c r="G360" i="10"/>
  <c r="H360" i="10" s="1"/>
  <c r="L359" i="9"/>
  <c r="M359" i="9"/>
  <c r="J359" i="8"/>
  <c r="K359" i="8" s="1"/>
  <c r="L359" i="8" s="1"/>
  <c r="M365" i="7"/>
  <c r="G360" i="11" l="1"/>
  <c r="H360" i="11" s="1"/>
  <c r="I360" i="10"/>
  <c r="N359" i="9"/>
  <c r="D360" i="9"/>
  <c r="F360" i="9" s="1"/>
  <c r="N365" i="7"/>
  <c r="D366" i="7"/>
  <c r="F366" i="7" s="1"/>
  <c r="G366" i="7" s="1"/>
  <c r="I360" i="11" l="1"/>
  <c r="J360" i="10"/>
  <c r="K360" i="10" s="1"/>
  <c r="G360" i="9"/>
  <c r="H360" i="9" s="1"/>
  <c r="H366" i="7"/>
  <c r="O366" i="7"/>
  <c r="N359" i="8"/>
  <c r="M359" i="8"/>
  <c r="D360" i="8" s="1"/>
  <c r="F360" i="8" s="1"/>
  <c r="I366" i="7"/>
  <c r="J366" i="7" s="1"/>
  <c r="K366" i="7" s="1"/>
  <c r="L366" i="7" s="1"/>
  <c r="J360" i="11" l="1"/>
  <c r="K360" i="11" s="1"/>
  <c r="L360" i="10"/>
  <c r="M360" i="10"/>
  <c r="I360" i="9"/>
  <c r="G360" i="8"/>
  <c r="H360" i="8" s="1"/>
  <c r="I360" i="8" s="1"/>
  <c r="M366" i="7"/>
  <c r="L360" i="11" l="1"/>
  <c r="M360" i="11"/>
  <c r="N360" i="10"/>
  <c r="D361" i="10"/>
  <c r="F361" i="10" s="1"/>
  <c r="J360" i="9"/>
  <c r="K360" i="9" s="1"/>
  <c r="O360" i="8"/>
  <c r="N366" i="7"/>
  <c r="N360" i="11" l="1"/>
  <c r="D361" i="11"/>
  <c r="F361" i="11" s="1"/>
  <c r="G361" i="10"/>
  <c r="H361" i="10" s="1"/>
  <c r="L360" i="9"/>
  <c r="M360" i="9"/>
  <c r="J360" i="8"/>
  <c r="K360" i="8" s="1"/>
  <c r="L360" i="8" s="1"/>
  <c r="G361" i="11" l="1"/>
  <c r="H361" i="11" s="1"/>
  <c r="I361" i="10"/>
  <c r="N360" i="9"/>
  <c r="D361" i="9"/>
  <c r="F361" i="9" s="1"/>
  <c r="N360" i="8"/>
  <c r="M360" i="8"/>
  <c r="D361" i="8" s="1"/>
  <c r="F361" i="8" s="1"/>
  <c r="I361" i="11" l="1"/>
  <c r="J361" i="10"/>
  <c r="K361" i="10" s="1"/>
  <c r="G361" i="9"/>
  <c r="H361" i="9" s="1"/>
  <c r="G361" i="8"/>
  <c r="H361" i="8" s="1"/>
  <c r="I361" i="8" s="1"/>
  <c r="J361" i="11" l="1"/>
  <c r="K361" i="11" s="1"/>
  <c r="L361" i="10"/>
  <c r="M361" i="10"/>
  <c r="I361" i="9"/>
  <c r="O361" i="8"/>
  <c r="L361" i="11" l="1"/>
  <c r="M361" i="11"/>
  <c r="N361" i="10"/>
  <c r="D362" i="10"/>
  <c r="F362" i="10" s="1"/>
  <c r="J361" i="9"/>
  <c r="K361" i="9" s="1"/>
  <c r="J361" i="8"/>
  <c r="K361" i="8" s="1"/>
  <c r="L361" i="8" s="1"/>
  <c r="N361" i="11" l="1"/>
  <c r="D362" i="11"/>
  <c r="F362" i="11" s="1"/>
  <c r="G362" i="10"/>
  <c r="H362" i="10" s="1"/>
  <c r="L361" i="9"/>
  <c r="M361" i="9"/>
  <c r="N361" i="8"/>
  <c r="M361" i="8"/>
  <c r="D362" i="8" s="1"/>
  <c r="F362" i="8" s="1"/>
  <c r="G362" i="11" l="1"/>
  <c r="H362" i="11" s="1"/>
  <c r="I362" i="10"/>
  <c r="N361" i="9"/>
  <c r="D362" i="9"/>
  <c r="F362" i="9" s="1"/>
  <c r="G362" i="8"/>
  <c r="H362" i="8" s="1"/>
  <c r="I362" i="8" s="1"/>
  <c r="I362" i="11" l="1"/>
  <c r="J362" i="10"/>
  <c r="K362" i="10" s="1"/>
  <c r="G362" i="9"/>
  <c r="H362" i="9" s="1"/>
  <c r="O362" i="8"/>
  <c r="J362" i="11" l="1"/>
  <c r="K362" i="11" s="1"/>
  <c r="L362" i="10"/>
  <c r="M362" i="10"/>
  <c r="I362" i="9"/>
  <c r="J362" i="8"/>
  <c r="K362" i="8" s="1"/>
  <c r="L362" i="8" s="1"/>
  <c r="L362" i="11" l="1"/>
  <c r="M362" i="11"/>
  <c r="N362" i="10"/>
  <c r="D363" i="10"/>
  <c r="F363" i="10" s="1"/>
  <c r="J362" i="9"/>
  <c r="K362" i="9" s="1"/>
  <c r="N362" i="8"/>
  <c r="M362" i="8"/>
  <c r="D363" i="8" s="1"/>
  <c r="F363" i="8" s="1"/>
  <c r="N362" i="11" l="1"/>
  <c r="D363" i="11"/>
  <c r="F363" i="11" s="1"/>
  <c r="G363" i="10"/>
  <c r="H363" i="10" s="1"/>
  <c r="L362" i="9"/>
  <c r="M362" i="9"/>
  <c r="G363" i="8"/>
  <c r="H363" i="8" s="1"/>
  <c r="I363" i="8" s="1"/>
  <c r="G363" i="11" l="1"/>
  <c r="H363" i="11" s="1"/>
  <c r="I363" i="10"/>
  <c r="N362" i="9"/>
  <c r="D363" i="9"/>
  <c r="F363" i="9" s="1"/>
  <c r="O363" i="8"/>
  <c r="I363" i="11" l="1"/>
  <c r="J363" i="10"/>
  <c r="K363" i="10" s="1"/>
  <c r="G363" i="9"/>
  <c r="H363" i="9" s="1"/>
  <c r="J363" i="8"/>
  <c r="K363" i="8" s="1"/>
  <c r="L363" i="8" s="1"/>
  <c r="J363" i="11" l="1"/>
  <c r="K363" i="11" s="1"/>
  <c r="L363" i="10"/>
  <c r="M363" i="10"/>
  <c r="I363" i="9"/>
  <c r="N363" i="8"/>
  <c r="M363" i="8"/>
  <c r="D364" i="8" s="1"/>
  <c r="F364" i="8" s="1"/>
  <c r="L363" i="11" l="1"/>
  <c r="M363" i="11"/>
  <c r="N363" i="10"/>
  <c r="D364" i="10"/>
  <c r="F364" i="10" s="1"/>
  <c r="J363" i="9"/>
  <c r="K363" i="9" s="1"/>
  <c r="G364" i="8"/>
  <c r="H364" i="8" s="1"/>
  <c r="I364" i="8" s="1"/>
  <c r="N363" i="11" l="1"/>
  <c r="D364" i="11"/>
  <c r="F364" i="11" s="1"/>
  <c r="G364" i="10"/>
  <c r="H364" i="10" s="1"/>
  <c r="L363" i="9"/>
  <c r="M363" i="9"/>
  <c r="O364" i="8"/>
  <c r="G364" i="11" l="1"/>
  <c r="H364" i="11" s="1"/>
  <c r="I364" i="10"/>
  <c r="N363" i="9"/>
  <c r="D364" i="9"/>
  <c r="F364" i="9" s="1"/>
  <c r="J364" i="8"/>
  <c r="K364" i="8" s="1"/>
  <c r="L364" i="8" s="1"/>
  <c r="I364" i="11" l="1"/>
  <c r="J364" i="10"/>
  <c r="K364" i="10" s="1"/>
  <c r="G364" i="9"/>
  <c r="H364" i="9" s="1"/>
  <c r="N364" i="8"/>
  <c r="M364" i="8"/>
  <c r="D365" i="8" s="1"/>
  <c r="F365" i="8" s="1"/>
  <c r="J364" i="11" l="1"/>
  <c r="K364" i="11" s="1"/>
  <c r="L364" i="10"/>
  <c r="M364" i="10"/>
  <c r="I364" i="9"/>
  <c r="G365" i="8"/>
  <c r="H365" i="8" s="1"/>
  <c r="I365" i="8" s="1"/>
  <c r="L364" i="11" l="1"/>
  <c r="M364" i="11"/>
  <c r="N364" i="10"/>
  <c r="D365" i="10"/>
  <c r="F365" i="10" s="1"/>
  <c r="J364" i="9"/>
  <c r="K364" i="9" s="1"/>
  <c r="O365" i="8"/>
  <c r="N364" i="11" l="1"/>
  <c r="D365" i="11"/>
  <c r="F365" i="11" s="1"/>
  <c r="G365" i="10"/>
  <c r="H365" i="10" s="1"/>
  <c r="L364" i="9"/>
  <c r="M364" i="9"/>
  <c r="J365" i="8"/>
  <c r="K365" i="8" s="1"/>
  <c r="L365" i="8" s="1"/>
  <c r="G365" i="11" l="1"/>
  <c r="H365" i="11" s="1"/>
  <c r="I365" i="10"/>
  <c r="N364" i="9"/>
  <c r="D365" i="9"/>
  <c r="F365" i="9" s="1"/>
  <c r="N365" i="8"/>
  <c r="M365" i="8"/>
  <c r="D366" i="8" s="1"/>
  <c r="F366" i="8" s="1"/>
  <c r="G366" i="8" s="1"/>
  <c r="H366" i="8" s="1"/>
  <c r="I366" i="8" s="1"/>
  <c r="I365" i="11" l="1"/>
  <c r="J365" i="10"/>
  <c r="K365" i="10" s="1"/>
  <c r="G365" i="9"/>
  <c r="H365" i="9" s="1"/>
  <c r="O366" i="8"/>
  <c r="J365" i="11" l="1"/>
  <c r="K365" i="11" s="1"/>
  <c r="L365" i="10"/>
  <c r="M365" i="10"/>
  <c r="I365" i="9"/>
  <c r="J366" i="8"/>
  <c r="K366" i="8" s="1"/>
  <c r="L366" i="8" s="1"/>
  <c r="L365" i="11" l="1"/>
  <c r="M365" i="11"/>
  <c r="N365" i="10"/>
  <c r="D366" i="10"/>
  <c r="F366" i="10" s="1"/>
  <c r="G366" i="10" s="1"/>
  <c r="H366" i="10" s="1"/>
  <c r="J365" i="9"/>
  <c r="K365" i="9" s="1"/>
  <c r="N366" i="8"/>
  <c r="M366" i="8"/>
  <c r="N365" i="11" l="1"/>
  <c r="D366" i="11"/>
  <c r="F366" i="11" s="1"/>
  <c r="G366" i="11" s="1"/>
  <c r="H366" i="11" s="1"/>
  <c r="I366" i="10"/>
  <c r="L365" i="9"/>
  <c r="M365" i="9"/>
  <c r="D366" i="9" s="1"/>
  <c r="F366" i="9" s="1"/>
  <c r="G366" i="9" s="1"/>
  <c r="H366" i="9" s="1"/>
  <c r="N365" i="9"/>
  <c r="I366" i="11" l="1"/>
  <c r="J366" i="10"/>
  <c r="K366" i="10" s="1"/>
  <c r="I366" i="9"/>
  <c r="J366" i="11" l="1"/>
  <c r="K366" i="11" s="1"/>
  <c r="L366" i="10"/>
  <c r="M366" i="10"/>
  <c r="J366" i="9"/>
  <c r="K366" i="9" s="1"/>
  <c r="L366" i="11" l="1"/>
  <c r="M366" i="11"/>
  <c r="N366" i="10"/>
  <c r="L366" i="9"/>
  <c r="M366" i="9"/>
  <c r="N366" i="9"/>
  <c r="N366" i="11" l="1"/>
</calcChain>
</file>

<file path=xl/sharedStrings.xml><?xml version="1.0" encoding="utf-8"?>
<sst xmlns="http://schemas.openxmlformats.org/spreadsheetml/2006/main" count="1890" uniqueCount="19">
  <si>
    <t>Gains journaliers</t>
  </si>
  <si>
    <t>Rachat de packs</t>
  </si>
  <si>
    <t>Solde restant</t>
  </si>
  <si>
    <t>Jour</t>
  </si>
  <si>
    <t>valeur pack arrivé à maturité</t>
  </si>
  <si>
    <t>Nouvelle valeur</t>
  </si>
  <si>
    <t>Achat de packs avec le solde restant</t>
  </si>
  <si>
    <t>total achat de packs dans la journée</t>
  </si>
  <si>
    <t>Solde fin de journée</t>
  </si>
  <si>
    <t>Février</t>
  </si>
  <si>
    <t>Mars</t>
  </si>
  <si>
    <t>Avril</t>
  </si>
  <si>
    <t>Valeur packs racheté</t>
  </si>
  <si>
    <t>Valeur packs 1$</t>
  </si>
  <si>
    <t>Retrait possible pour garder le même nombre de packs</t>
  </si>
  <si>
    <t>Valeur packs 2$</t>
  </si>
  <si>
    <t>Valeur packs 5$</t>
  </si>
  <si>
    <t>Valeur packs 10$</t>
  </si>
  <si>
    <t>Valeur packs 20$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</si>
</sst>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 wrapText="1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6"/>
  <sheetViews>
    <sheetView workbookViewId="0">
      <selection activeCell="B1" sqref="B1:C1048576"/>
    </sheetView>
  </sheetViews>
  <sheetFormatPr baseColWidth="10" defaultRowHeight="15" x14ac:dyDescent="0.25"/>
  <cols>
    <col min="1" max="1" width="4.7109375" style="2" bestFit="1" customWidth="1"/>
    <col min="2" max="3" width="0" hidden="1" customWidth="1"/>
    <col min="4" max="4" width="6.85546875" style="4" bestFit="1" customWidth="1"/>
    <col min="5" max="5" width="11" style="2" bestFit="1" customWidth="1"/>
    <col min="6" max="6" width="9.140625" style="2" bestFit="1" customWidth="1"/>
    <col min="7" max="7" width="10.5703125" style="2" bestFit="1" customWidth="1"/>
    <col min="8" max="8" width="9.5703125" style="2" bestFit="1" customWidth="1"/>
    <col min="9" max="9" width="9.5703125" style="2" customWidth="1"/>
  </cols>
  <sheetData>
    <row r="1" spans="1:15" ht="90" x14ac:dyDescent="0.25">
      <c r="A1" s="1" t="s">
        <v>3</v>
      </c>
      <c r="D1" s="3" t="s">
        <v>13</v>
      </c>
      <c r="E1" s="1" t="s">
        <v>4</v>
      </c>
      <c r="F1" s="1" t="s">
        <v>5</v>
      </c>
      <c r="G1" s="1" t="s">
        <v>0</v>
      </c>
      <c r="H1" s="1" t="s">
        <v>1</v>
      </c>
      <c r="I1" s="1" t="s">
        <v>12</v>
      </c>
      <c r="J1" s="1" t="s">
        <v>2</v>
      </c>
      <c r="K1" s="1" t="s">
        <v>6</v>
      </c>
      <c r="L1" s="1" t="s">
        <v>12</v>
      </c>
      <c r="M1" s="1" t="s">
        <v>7</v>
      </c>
      <c r="N1" s="1" t="s">
        <v>8</v>
      </c>
      <c r="O1" s="1" t="s">
        <v>14</v>
      </c>
    </row>
    <row r="2" spans="1:15" x14ac:dyDescent="0.25">
      <c r="A2" s="2">
        <v>1</v>
      </c>
      <c r="B2">
        <v>15</v>
      </c>
      <c r="C2" t="s">
        <v>9</v>
      </c>
      <c r="D2" s="4">
        <v>25</v>
      </c>
      <c r="E2" s="2">
        <v>0</v>
      </c>
      <c r="F2" s="2">
        <f>D2-E2</f>
        <v>25</v>
      </c>
      <c r="G2" s="2">
        <f>F2*0.06</f>
        <v>1.5</v>
      </c>
      <c r="H2" s="2">
        <f>ROUNDDOWN(G2/1,0)</f>
        <v>1</v>
      </c>
      <c r="I2" s="2">
        <f>H2*1</f>
        <v>1</v>
      </c>
      <c r="J2">
        <f>G2-I2</f>
        <v>0.5</v>
      </c>
      <c r="K2">
        <f>ROUNDDOWN(J2/1,0)</f>
        <v>0</v>
      </c>
      <c r="L2">
        <f>K2*1</f>
        <v>0</v>
      </c>
      <c r="M2">
        <f>(H2+K2)*1</f>
        <v>1</v>
      </c>
      <c r="N2">
        <f>J2-L2</f>
        <v>0.5</v>
      </c>
      <c r="O2">
        <f>G2*0.16</f>
        <v>0.24</v>
      </c>
    </row>
    <row r="3" spans="1:15" x14ac:dyDescent="0.25">
      <c r="A3" s="2">
        <v>2</v>
      </c>
      <c r="B3">
        <v>16</v>
      </c>
      <c r="C3" t="s">
        <v>9</v>
      </c>
      <c r="D3" s="4">
        <f>F2+M2</f>
        <v>26</v>
      </c>
      <c r="E3" s="2">
        <v>0</v>
      </c>
      <c r="F3" s="2">
        <f t="shared" ref="F3:F66" si="0">ROUNDDOWN(D3-E3,0)</f>
        <v>26</v>
      </c>
      <c r="G3" s="2">
        <f t="shared" ref="G3:G66" si="1">F3*0.06</f>
        <v>1.56</v>
      </c>
      <c r="H3" s="2">
        <f t="shared" ref="H3:H66" si="2">ROUNDDOWN(G3/1,0)</f>
        <v>1</v>
      </c>
      <c r="I3" s="2">
        <f t="shared" ref="I3:I66" si="3">H3*1</f>
        <v>1</v>
      </c>
      <c r="J3">
        <f>G3-I3+N2</f>
        <v>1.06</v>
      </c>
      <c r="K3">
        <f t="shared" ref="K3:K66" si="4">ROUNDDOWN(J3/1,0)</f>
        <v>1</v>
      </c>
      <c r="L3">
        <f t="shared" ref="L3:L66" si="5">K3*1</f>
        <v>1</v>
      </c>
      <c r="M3">
        <f t="shared" ref="M3:M66" si="6">(H3+K3)*1</f>
        <v>2</v>
      </c>
      <c r="N3">
        <f t="shared" ref="N3:N66" si="7">J3-L3</f>
        <v>6.0000000000000053E-2</v>
      </c>
      <c r="O3">
        <f t="shared" ref="O3:O66" si="8">G3*0.16</f>
        <v>0.24960000000000002</v>
      </c>
    </row>
    <row r="4" spans="1:15" x14ac:dyDescent="0.25">
      <c r="A4" s="2">
        <v>3</v>
      </c>
      <c r="B4">
        <v>17</v>
      </c>
      <c r="C4" t="s">
        <v>9</v>
      </c>
      <c r="D4" s="4">
        <f t="shared" ref="D4:D67" si="9">F3+M3</f>
        <v>28</v>
      </c>
      <c r="E4" s="2">
        <v>0</v>
      </c>
      <c r="F4" s="2">
        <f t="shared" si="0"/>
        <v>28</v>
      </c>
      <c r="G4" s="2">
        <f t="shared" si="1"/>
        <v>1.68</v>
      </c>
      <c r="H4" s="2">
        <f t="shared" si="2"/>
        <v>1</v>
      </c>
      <c r="I4" s="2">
        <f t="shared" si="3"/>
        <v>1</v>
      </c>
      <c r="J4">
        <f t="shared" ref="J4:J67" si="10">G4-I4+N3</f>
        <v>0.74</v>
      </c>
      <c r="K4">
        <f t="shared" si="4"/>
        <v>0</v>
      </c>
      <c r="L4">
        <f t="shared" si="5"/>
        <v>0</v>
      </c>
      <c r="M4">
        <f t="shared" si="6"/>
        <v>1</v>
      </c>
      <c r="N4">
        <f t="shared" si="7"/>
        <v>0.74</v>
      </c>
      <c r="O4">
        <f t="shared" si="8"/>
        <v>0.26879999999999998</v>
      </c>
    </row>
    <row r="5" spans="1:15" x14ac:dyDescent="0.25">
      <c r="A5" s="2">
        <v>4</v>
      </c>
      <c r="B5">
        <v>18</v>
      </c>
      <c r="C5" t="s">
        <v>9</v>
      </c>
      <c r="D5" s="4">
        <f t="shared" si="9"/>
        <v>29</v>
      </c>
      <c r="E5" s="2">
        <v>0</v>
      </c>
      <c r="F5" s="2">
        <f>ROUNDDOWN(D5-E5,0)</f>
        <v>29</v>
      </c>
      <c r="G5" s="2">
        <f t="shared" si="1"/>
        <v>1.74</v>
      </c>
      <c r="H5" s="2">
        <f t="shared" si="2"/>
        <v>1</v>
      </c>
      <c r="I5" s="2">
        <f t="shared" si="3"/>
        <v>1</v>
      </c>
      <c r="J5">
        <f t="shared" si="10"/>
        <v>1.48</v>
      </c>
      <c r="K5">
        <f t="shared" si="4"/>
        <v>1</v>
      </c>
      <c r="L5">
        <f t="shared" si="5"/>
        <v>1</v>
      </c>
      <c r="M5">
        <f t="shared" si="6"/>
        <v>2</v>
      </c>
      <c r="N5">
        <f t="shared" si="7"/>
        <v>0.48</v>
      </c>
      <c r="O5">
        <f t="shared" si="8"/>
        <v>0.27839999999999998</v>
      </c>
    </row>
    <row r="6" spans="1:15" x14ac:dyDescent="0.25">
      <c r="A6" s="2">
        <v>5</v>
      </c>
      <c r="B6">
        <v>19</v>
      </c>
      <c r="C6" t="s">
        <v>9</v>
      </c>
      <c r="D6" s="4">
        <f t="shared" si="9"/>
        <v>31</v>
      </c>
      <c r="E6" s="2">
        <v>0</v>
      </c>
      <c r="F6" s="2">
        <f t="shared" si="0"/>
        <v>31</v>
      </c>
      <c r="G6" s="2">
        <f t="shared" si="1"/>
        <v>1.8599999999999999</v>
      </c>
      <c r="H6" s="2">
        <f t="shared" si="2"/>
        <v>1</v>
      </c>
      <c r="I6" s="2">
        <f t="shared" si="3"/>
        <v>1</v>
      </c>
      <c r="J6">
        <f t="shared" si="10"/>
        <v>1.3399999999999999</v>
      </c>
      <c r="K6">
        <f t="shared" si="4"/>
        <v>1</v>
      </c>
      <c r="L6">
        <f t="shared" si="5"/>
        <v>1</v>
      </c>
      <c r="M6">
        <f t="shared" si="6"/>
        <v>2</v>
      </c>
      <c r="N6">
        <f t="shared" si="7"/>
        <v>0.33999999999999986</v>
      </c>
      <c r="O6">
        <f t="shared" si="8"/>
        <v>0.29759999999999998</v>
      </c>
    </row>
    <row r="7" spans="1:15" x14ac:dyDescent="0.25">
      <c r="A7" s="2">
        <v>6</v>
      </c>
      <c r="B7">
        <v>22</v>
      </c>
      <c r="C7" t="s">
        <v>9</v>
      </c>
      <c r="D7" s="4">
        <f t="shared" si="9"/>
        <v>33</v>
      </c>
      <c r="E7" s="2">
        <v>0</v>
      </c>
      <c r="F7" s="2">
        <f t="shared" si="0"/>
        <v>33</v>
      </c>
      <c r="G7" s="2">
        <f t="shared" si="1"/>
        <v>1.98</v>
      </c>
      <c r="H7" s="2">
        <f t="shared" si="2"/>
        <v>1</v>
      </c>
      <c r="I7" s="2">
        <f t="shared" si="3"/>
        <v>1</v>
      </c>
      <c r="J7">
        <f t="shared" si="10"/>
        <v>1.3199999999999998</v>
      </c>
      <c r="K7">
        <f t="shared" si="4"/>
        <v>1</v>
      </c>
      <c r="L7">
        <f t="shared" si="5"/>
        <v>1</v>
      </c>
      <c r="M7">
        <f t="shared" si="6"/>
        <v>2</v>
      </c>
      <c r="N7">
        <f t="shared" si="7"/>
        <v>0.31999999999999984</v>
      </c>
      <c r="O7">
        <f t="shared" si="8"/>
        <v>0.31680000000000003</v>
      </c>
    </row>
    <row r="8" spans="1:15" x14ac:dyDescent="0.25">
      <c r="A8" s="2">
        <v>7</v>
      </c>
      <c r="B8">
        <v>23</v>
      </c>
      <c r="C8" t="s">
        <v>9</v>
      </c>
      <c r="D8" s="4">
        <f t="shared" si="9"/>
        <v>35</v>
      </c>
      <c r="E8" s="2">
        <v>0</v>
      </c>
      <c r="F8" s="2">
        <f t="shared" si="0"/>
        <v>35</v>
      </c>
      <c r="G8" s="2">
        <f t="shared" si="1"/>
        <v>2.1</v>
      </c>
      <c r="H8" s="2">
        <f t="shared" si="2"/>
        <v>2</v>
      </c>
      <c r="I8" s="2">
        <f t="shared" si="3"/>
        <v>2</v>
      </c>
      <c r="J8">
        <f t="shared" si="10"/>
        <v>0.41999999999999993</v>
      </c>
      <c r="K8">
        <f t="shared" si="4"/>
        <v>0</v>
      </c>
      <c r="L8">
        <f t="shared" si="5"/>
        <v>0</v>
      </c>
      <c r="M8">
        <f t="shared" si="6"/>
        <v>2</v>
      </c>
      <c r="N8">
        <f t="shared" si="7"/>
        <v>0.41999999999999993</v>
      </c>
      <c r="O8">
        <f t="shared" si="8"/>
        <v>0.33600000000000002</v>
      </c>
    </row>
    <row r="9" spans="1:15" x14ac:dyDescent="0.25">
      <c r="A9" s="2">
        <v>8</v>
      </c>
      <c r="B9">
        <v>24</v>
      </c>
      <c r="C9" t="s">
        <v>9</v>
      </c>
      <c r="D9" s="4">
        <f t="shared" si="9"/>
        <v>37</v>
      </c>
      <c r="E9" s="2">
        <v>0</v>
      </c>
      <c r="F9" s="2">
        <f t="shared" si="0"/>
        <v>37</v>
      </c>
      <c r="G9" s="2">
        <f t="shared" si="1"/>
        <v>2.2199999999999998</v>
      </c>
      <c r="H9" s="2">
        <f t="shared" si="2"/>
        <v>2</v>
      </c>
      <c r="I9" s="2">
        <f t="shared" si="3"/>
        <v>2</v>
      </c>
      <c r="J9">
        <f t="shared" si="10"/>
        <v>0.63999999999999968</v>
      </c>
      <c r="K9">
        <f t="shared" si="4"/>
        <v>0</v>
      </c>
      <c r="L9">
        <f t="shared" si="5"/>
        <v>0</v>
      </c>
      <c r="M9">
        <f t="shared" si="6"/>
        <v>2</v>
      </c>
      <c r="N9">
        <f t="shared" si="7"/>
        <v>0.63999999999999968</v>
      </c>
      <c r="O9">
        <f t="shared" si="8"/>
        <v>0.35519999999999996</v>
      </c>
    </row>
    <row r="10" spans="1:15" x14ac:dyDescent="0.25">
      <c r="A10" s="2">
        <v>9</v>
      </c>
      <c r="B10">
        <v>25</v>
      </c>
      <c r="C10" t="s">
        <v>9</v>
      </c>
      <c r="D10" s="4">
        <f t="shared" si="9"/>
        <v>39</v>
      </c>
      <c r="E10" s="2">
        <v>0</v>
      </c>
      <c r="F10" s="2">
        <f t="shared" si="0"/>
        <v>39</v>
      </c>
      <c r="G10" s="2">
        <f t="shared" si="1"/>
        <v>2.34</v>
      </c>
      <c r="H10" s="2">
        <f t="shared" si="2"/>
        <v>2</v>
      </c>
      <c r="I10" s="2">
        <f t="shared" si="3"/>
        <v>2</v>
      </c>
      <c r="J10">
        <f t="shared" si="10"/>
        <v>0.97999999999999954</v>
      </c>
      <c r="K10">
        <f t="shared" si="4"/>
        <v>0</v>
      </c>
      <c r="L10">
        <f t="shared" si="5"/>
        <v>0</v>
      </c>
      <c r="M10">
        <f t="shared" si="6"/>
        <v>2</v>
      </c>
      <c r="N10">
        <f t="shared" si="7"/>
        <v>0.97999999999999954</v>
      </c>
      <c r="O10">
        <f t="shared" si="8"/>
        <v>0.37440000000000001</v>
      </c>
    </row>
    <row r="11" spans="1:15" x14ac:dyDescent="0.25">
      <c r="A11" s="2">
        <v>10</v>
      </c>
      <c r="B11">
        <v>26</v>
      </c>
      <c r="C11" t="s">
        <v>9</v>
      </c>
      <c r="D11" s="4">
        <f t="shared" si="9"/>
        <v>41</v>
      </c>
      <c r="E11" s="2">
        <v>0</v>
      </c>
      <c r="F11" s="2">
        <f t="shared" si="0"/>
        <v>41</v>
      </c>
      <c r="G11" s="2">
        <f t="shared" si="1"/>
        <v>2.46</v>
      </c>
      <c r="H11" s="2">
        <f t="shared" si="2"/>
        <v>2</v>
      </c>
      <c r="I11" s="2">
        <f t="shared" si="3"/>
        <v>2</v>
      </c>
      <c r="J11">
        <f t="shared" si="10"/>
        <v>1.4399999999999995</v>
      </c>
      <c r="K11">
        <f t="shared" si="4"/>
        <v>1</v>
      </c>
      <c r="L11">
        <f t="shared" si="5"/>
        <v>1</v>
      </c>
      <c r="M11">
        <f t="shared" si="6"/>
        <v>3</v>
      </c>
      <c r="N11">
        <f t="shared" si="7"/>
        <v>0.4399999999999995</v>
      </c>
      <c r="O11">
        <f t="shared" si="8"/>
        <v>0.39360000000000001</v>
      </c>
    </row>
    <row r="12" spans="1:15" x14ac:dyDescent="0.25">
      <c r="A12" s="2">
        <v>11</v>
      </c>
      <c r="B12">
        <v>29</v>
      </c>
      <c r="C12" t="s">
        <v>9</v>
      </c>
      <c r="D12" s="4">
        <f t="shared" si="9"/>
        <v>44</v>
      </c>
      <c r="E12" s="2">
        <v>0</v>
      </c>
      <c r="F12" s="2">
        <f t="shared" si="0"/>
        <v>44</v>
      </c>
      <c r="G12" s="2">
        <f t="shared" si="1"/>
        <v>2.6399999999999997</v>
      </c>
      <c r="H12" s="2">
        <f t="shared" si="2"/>
        <v>2</v>
      </c>
      <c r="I12" s="2">
        <f t="shared" si="3"/>
        <v>2</v>
      </c>
      <c r="J12">
        <f t="shared" si="10"/>
        <v>1.0799999999999992</v>
      </c>
      <c r="K12">
        <f t="shared" si="4"/>
        <v>1</v>
      </c>
      <c r="L12">
        <f t="shared" si="5"/>
        <v>1</v>
      </c>
      <c r="M12">
        <f t="shared" si="6"/>
        <v>3</v>
      </c>
      <c r="N12">
        <f t="shared" si="7"/>
        <v>7.9999999999999183E-2</v>
      </c>
      <c r="O12">
        <f t="shared" si="8"/>
        <v>0.42239999999999994</v>
      </c>
    </row>
    <row r="13" spans="1:15" x14ac:dyDescent="0.25">
      <c r="A13" s="2">
        <v>12</v>
      </c>
      <c r="B13">
        <v>1</v>
      </c>
      <c r="C13" t="s">
        <v>10</v>
      </c>
      <c r="D13" s="4">
        <f t="shared" si="9"/>
        <v>47</v>
      </c>
      <c r="E13" s="2">
        <v>0</v>
      </c>
      <c r="F13" s="2">
        <f t="shared" si="0"/>
        <v>47</v>
      </c>
      <c r="G13" s="2">
        <f t="shared" si="1"/>
        <v>2.82</v>
      </c>
      <c r="H13" s="2">
        <f t="shared" si="2"/>
        <v>2</v>
      </c>
      <c r="I13" s="2">
        <f t="shared" si="3"/>
        <v>2</v>
      </c>
      <c r="J13">
        <f t="shared" si="10"/>
        <v>0.89999999999999902</v>
      </c>
      <c r="K13">
        <f t="shared" si="4"/>
        <v>0</v>
      </c>
      <c r="L13">
        <f t="shared" si="5"/>
        <v>0</v>
      </c>
      <c r="M13">
        <f t="shared" si="6"/>
        <v>2</v>
      </c>
      <c r="N13">
        <f t="shared" si="7"/>
        <v>0.89999999999999902</v>
      </c>
      <c r="O13">
        <f t="shared" si="8"/>
        <v>0.45119999999999999</v>
      </c>
    </row>
    <row r="14" spans="1:15" x14ac:dyDescent="0.25">
      <c r="A14" s="2">
        <v>13</v>
      </c>
      <c r="B14">
        <v>2</v>
      </c>
      <c r="C14" t="s">
        <v>10</v>
      </c>
      <c r="D14" s="4">
        <f t="shared" si="9"/>
        <v>49</v>
      </c>
      <c r="E14" s="2">
        <v>0</v>
      </c>
      <c r="F14" s="2">
        <f t="shared" si="0"/>
        <v>49</v>
      </c>
      <c r="G14" s="2">
        <f t="shared" si="1"/>
        <v>2.94</v>
      </c>
      <c r="H14" s="2">
        <f t="shared" si="2"/>
        <v>2</v>
      </c>
      <c r="I14" s="2">
        <f t="shared" si="3"/>
        <v>2</v>
      </c>
      <c r="J14">
        <f t="shared" si="10"/>
        <v>1.839999999999999</v>
      </c>
      <c r="K14">
        <f t="shared" si="4"/>
        <v>1</v>
      </c>
      <c r="L14">
        <f t="shared" si="5"/>
        <v>1</v>
      </c>
      <c r="M14">
        <f t="shared" si="6"/>
        <v>3</v>
      </c>
      <c r="N14">
        <f t="shared" si="7"/>
        <v>0.83999999999999897</v>
      </c>
      <c r="O14">
        <f t="shared" si="8"/>
        <v>0.47039999999999998</v>
      </c>
    </row>
    <row r="15" spans="1:15" x14ac:dyDescent="0.25">
      <c r="A15" s="2">
        <v>14</v>
      </c>
      <c r="B15">
        <v>3</v>
      </c>
      <c r="C15" t="s">
        <v>10</v>
      </c>
      <c r="D15" s="4">
        <f t="shared" si="9"/>
        <v>52</v>
      </c>
      <c r="E15" s="2">
        <v>0</v>
      </c>
      <c r="F15" s="2">
        <f t="shared" si="0"/>
        <v>52</v>
      </c>
      <c r="G15" s="2">
        <f t="shared" si="1"/>
        <v>3.12</v>
      </c>
      <c r="H15" s="2">
        <f t="shared" si="2"/>
        <v>3</v>
      </c>
      <c r="I15" s="2">
        <f t="shared" si="3"/>
        <v>3</v>
      </c>
      <c r="J15">
        <f t="shared" si="10"/>
        <v>0.95999999999999908</v>
      </c>
      <c r="K15">
        <f t="shared" si="4"/>
        <v>0</v>
      </c>
      <c r="L15">
        <f t="shared" si="5"/>
        <v>0</v>
      </c>
      <c r="M15">
        <f t="shared" si="6"/>
        <v>3</v>
      </c>
      <c r="N15">
        <f t="shared" si="7"/>
        <v>0.95999999999999908</v>
      </c>
      <c r="O15">
        <f t="shared" si="8"/>
        <v>0.49920000000000003</v>
      </c>
    </row>
    <row r="16" spans="1:15" x14ac:dyDescent="0.25">
      <c r="A16" s="2">
        <v>15</v>
      </c>
      <c r="B16">
        <v>4</v>
      </c>
      <c r="C16" t="s">
        <v>10</v>
      </c>
      <c r="D16" s="4">
        <f t="shared" si="9"/>
        <v>55</v>
      </c>
      <c r="E16" s="2">
        <v>0</v>
      </c>
      <c r="F16" s="2">
        <f t="shared" si="0"/>
        <v>55</v>
      </c>
      <c r="G16" s="2">
        <f t="shared" si="1"/>
        <v>3.3</v>
      </c>
      <c r="H16" s="2">
        <f t="shared" si="2"/>
        <v>3</v>
      </c>
      <c r="I16" s="2">
        <f t="shared" si="3"/>
        <v>3</v>
      </c>
      <c r="J16">
        <f t="shared" si="10"/>
        <v>1.2599999999999989</v>
      </c>
      <c r="K16">
        <f t="shared" si="4"/>
        <v>1</v>
      </c>
      <c r="L16">
        <f t="shared" si="5"/>
        <v>1</v>
      </c>
      <c r="M16">
        <f t="shared" si="6"/>
        <v>4</v>
      </c>
      <c r="N16">
        <f t="shared" si="7"/>
        <v>0.2599999999999989</v>
      </c>
      <c r="O16">
        <f t="shared" si="8"/>
        <v>0.52800000000000002</v>
      </c>
    </row>
    <row r="17" spans="1:15" x14ac:dyDescent="0.25">
      <c r="A17" s="2">
        <v>16</v>
      </c>
      <c r="B17">
        <v>7</v>
      </c>
      <c r="C17" t="s">
        <v>10</v>
      </c>
      <c r="D17" s="4">
        <f t="shared" si="9"/>
        <v>59</v>
      </c>
      <c r="E17" s="2">
        <v>0</v>
      </c>
      <c r="F17" s="2">
        <f t="shared" si="0"/>
        <v>59</v>
      </c>
      <c r="G17" s="2">
        <f t="shared" si="1"/>
        <v>3.54</v>
      </c>
      <c r="H17" s="2">
        <f t="shared" si="2"/>
        <v>3</v>
      </c>
      <c r="I17" s="2">
        <f t="shared" si="3"/>
        <v>3</v>
      </c>
      <c r="J17">
        <f t="shared" si="10"/>
        <v>0.79999999999999893</v>
      </c>
      <c r="K17">
        <f t="shared" si="4"/>
        <v>0</v>
      </c>
      <c r="L17">
        <f t="shared" si="5"/>
        <v>0</v>
      </c>
      <c r="M17">
        <f t="shared" si="6"/>
        <v>3</v>
      </c>
      <c r="N17">
        <f t="shared" si="7"/>
        <v>0.79999999999999893</v>
      </c>
      <c r="O17">
        <f t="shared" si="8"/>
        <v>0.56640000000000001</v>
      </c>
    </row>
    <row r="18" spans="1:15" x14ac:dyDescent="0.25">
      <c r="A18" s="2">
        <v>17</v>
      </c>
      <c r="B18">
        <v>8</v>
      </c>
      <c r="C18" t="s">
        <v>10</v>
      </c>
      <c r="D18" s="4">
        <f t="shared" si="9"/>
        <v>62</v>
      </c>
      <c r="E18" s="2">
        <v>0</v>
      </c>
      <c r="F18" s="2">
        <f t="shared" si="0"/>
        <v>62</v>
      </c>
      <c r="G18" s="2">
        <f t="shared" si="1"/>
        <v>3.7199999999999998</v>
      </c>
      <c r="H18" s="2">
        <f t="shared" si="2"/>
        <v>3</v>
      </c>
      <c r="I18" s="2">
        <f t="shared" si="3"/>
        <v>3</v>
      </c>
      <c r="J18">
        <f t="shared" si="10"/>
        <v>1.5199999999999987</v>
      </c>
      <c r="K18">
        <f t="shared" si="4"/>
        <v>1</v>
      </c>
      <c r="L18">
        <f t="shared" si="5"/>
        <v>1</v>
      </c>
      <c r="M18">
        <f t="shared" si="6"/>
        <v>4</v>
      </c>
      <c r="N18">
        <f t="shared" si="7"/>
        <v>0.51999999999999869</v>
      </c>
      <c r="O18">
        <f t="shared" si="8"/>
        <v>0.59519999999999995</v>
      </c>
    </row>
    <row r="19" spans="1:15" x14ac:dyDescent="0.25">
      <c r="A19" s="2">
        <v>18</v>
      </c>
      <c r="B19">
        <v>9</v>
      </c>
      <c r="C19" t="s">
        <v>10</v>
      </c>
      <c r="D19" s="4">
        <f t="shared" si="9"/>
        <v>66</v>
      </c>
      <c r="E19" s="2">
        <v>0</v>
      </c>
      <c r="F19" s="2">
        <f t="shared" si="0"/>
        <v>66</v>
      </c>
      <c r="G19" s="2">
        <f t="shared" si="1"/>
        <v>3.96</v>
      </c>
      <c r="H19" s="2">
        <f t="shared" si="2"/>
        <v>3</v>
      </c>
      <c r="I19" s="2">
        <f t="shared" si="3"/>
        <v>3</v>
      </c>
      <c r="J19">
        <f t="shared" si="10"/>
        <v>1.4799999999999986</v>
      </c>
      <c r="K19">
        <f t="shared" si="4"/>
        <v>1</v>
      </c>
      <c r="L19">
        <f t="shared" si="5"/>
        <v>1</v>
      </c>
      <c r="M19">
        <f t="shared" si="6"/>
        <v>4</v>
      </c>
      <c r="N19">
        <f t="shared" si="7"/>
        <v>0.47999999999999865</v>
      </c>
      <c r="O19">
        <f t="shared" si="8"/>
        <v>0.63360000000000005</v>
      </c>
    </row>
    <row r="20" spans="1:15" x14ac:dyDescent="0.25">
      <c r="A20" s="2">
        <v>19</v>
      </c>
      <c r="B20">
        <v>10</v>
      </c>
      <c r="C20" t="s">
        <v>10</v>
      </c>
      <c r="D20" s="4">
        <f t="shared" si="9"/>
        <v>70</v>
      </c>
      <c r="E20" s="2">
        <v>0</v>
      </c>
      <c r="F20" s="2">
        <f t="shared" si="0"/>
        <v>70</v>
      </c>
      <c r="G20" s="2">
        <f t="shared" si="1"/>
        <v>4.2</v>
      </c>
      <c r="H20" s="2">
        <f t="shared" si="2"/>
        <v>4</v>
      </c>
      <c r="I20" s="2">
        <f t="shared" si="3"/>
        <v>4</v>
      </c>
      <c r="J20">
        <f t="shared" si="10"/>
        <v>0.67999999999999883</v>
      </c>
      <c r="K20">
        <f t="shared" si="4"/>
        <v>0</v>
      </c>
      <c r="L20">
        <f t="shared" si="5"/>
        <v>0</v>
      </c>
      <c r="M20">
        <f t="shared" si="6"/>
        <v>4</v>
      </c>
      <c r="N20">
        <f t="shared" si="7"/>
        <v>0.67999999999999883</v>
      </c>
      <c r="O20">
        <f t="shared" si="8"/>
        <v>0.67200000000000004</v>
      </c>
    </row>
    <row r="21" spans="1:15" x14ac:dyDescent="0.25">
      <c r="A21" s="2">
        <v>20</v>
      </c>
      <c r="B21">
        <v>11</v>
      </c>
      <c r="C21" t="s">
        <v>10</v>
      </c>
      <c r="D21" s="4">
        <f t="shared" si="9"/>
        <v>74</v>
      </c>
      <c r="E21" s="2">
        <v>0</v>
      </c>
      <c r="F21" s="2">
        <f t="shared" si="0"/>
        <v>74</v>
      </c>
      <c r="G21" s="2">
        <f t="shared" si="1"/>
        <v>4.4399999999999995</v>
      </c>
      <c r="H21" s="2">
        <f t="shared" si="2"/>
        <v>4</v>
      </c>
      <c r="I21" s="2">
        <f t="shared" si="3"/>
        <v>4</v>
      </c>
      <c r="J21">
        <f t="shared" si="10"/>
        <v>1.1199999999999983</v>
      </c>
      <c r="K21">
        <f t="shared" si="4"/>
        <v>1</v>
      </c>
      <c r="L21">
        <f t="shared" si="5"/>
        <v>1</v>
      </c>
      <c r="M21">
        <f t="shared" si="6"/>
        <v>5</v>
      </c>
      <c r="N21">
        <f t="shared" si="7"/>
        <v>0.11999999999999833</v>
      </c>
      <c r="O21">
        <f t="shared" si="8"/>
        <v>0.71039999999999992</v>
      </c>
    </row>
    <row r="22" spans="1:15" x14ac:dyDescent="0.25">
      <c r="A22" s="2">
        <v>21</v>
      </c>
      <c r="B22">
        <v>14</v>
      </c>
      <c r="C22" t="s">
        <v>10</v>
      </c>
      <c r="D22" s="4">
        <f t="shared" si="9"/>
        <v>79</v>
      </c>
      <c r="E22" s="2">
        <f>D2</f>
        <v>25</v>
      </c>
      <c r="F22" s="2">
        <f t="shared" si="0"/>
        <v>54</v>
      </c>
      <c r="G22" s="2">
        <f t="shared" si="1"/>
        <v>3.2399999999999998</v>
      </c>
      <c r="H22" s="2">
        <f t="shared" si="2"/>
        <v>3</v>
      </c>
      <c r="I22" s="2">
        <f t="shared" si="3"/>
        <v>3</v>
      </c>
      <c r="J22">
        <f t="shared" si="10"/>
        <v>0.3599999999999981</v>
      </c>
      <c r="K22">
        <f t="shared" si="4"/>
        <v>0</v>
      </c>
      <c r="L22">
        <f t="shared" si="5"/>
        <v>0</v>
      </c>
      <c r="M22">
        <f t="shared" si="6"/>
        <v>3</v>
      </c>
      <c r="N22">
        <f t="shared" si="7"/>
        <v>0.3599999999999981</v>
      </c>
      <c r="O22">
        <f t="shared" si="8"/>
        <v>0.51839999999999997</v>
      </c>
    </row>
    <row r="23" spans="1:15" x14ac:dyDescent="0.25">
      <c r="A23" s="2">
        <v>22</v>
      </c>
      <c r="B23">
        <v>15</v>
      </c>
      <c r="C23" t="s">
        <v>10</v>
      </c>
      <c r="D23" s="4">
        <f t="shared" si="9"/>
        <v>57</v>
      </c>
      <c r="E23" s="2">
        <f>M2</f>
        <v>1</v>
      </c>
      <c r="F23" s="2">
        <f t="shared" si="0"/>
        <v>56</v>
      </c>
      <c r="G23" s="2">
        <f t="shared" si="1"/>
        <v>3.36</v>
      </c>
      <c r="H23" s="2">
        <f t="shared" si="2"/>
        <v>3</v>
      </c>
      <c r="I23" s="2">
        <f t="shared" si="3"/>
        <v>3</v>
      </c>
      <c r="J23">
        <f t="shared" si="10"/>
        <v>0.71999999999999797</v>
      </c>
      <c r="K23">
        <f t="shared" si="4"/>
        <v>0</v>
      </c>
      <c r="L23">
        <f t="shared" si="5"/>
        <v>0</v>
      </c>
      <c r="M23">
        <f t="shared" si="6"/>
        <v>3</v>
      </c>
      <c r="N23">
        <f t="shared" si="7"/>
        <v>0.71999999999999797</v>
      </c>
      <c r="O23">
        <f t="shared" si="8"/>
        <v>0.53759999999999997</v>
      </c>
    </row>
    <row r="24" spans="1:15" x14ac:dyDescent="0.25">
      <c r="A24" s="2">
        <v>23</v>
      </c>
      <c r="B24">
        <v>16</v>
      </c>
      <c r="C24" t="s">
        <v>10</v>
      </c>
      <c r="D24" s="4">
        <f t="shared" si="9"/>
        <v>59</v>
      </c>
      <c r="E24" s="2">
        <f t="shared" ref="E24:E87" si="11">M3</f>
        <v>2</v>
      </c>
      <c r="F24" s="2">
        <f t="shared" si="0"/>
        <v>57</v>
      </c>
      <c r="G24" s="2">
        <f t="shared" si="1"/>
        <v>3.42</v>
      </c>
      <c r="H24" s="2">
        <f t="shared" si="2"/>
        <v>3</v>
      </c>
      <c r="I24" s="2">
        <f t="shared" si="3"/>
        <v>3</v>
      </c>
      <c r="J24">
        <f t="shared" si="10"/>
        <v>1.1399999999999979</v>
      </c>
      <c r="K24">
        <f t="shared" si="4"/>
        <v>1</v>
      </c>
      <c r="L24">
        <f t="shared" si="5"/>
        <v>1</v>
      </c>
      <c r="M24">
        <f t="shared" si="6"/>
        <v>4</v>
      </c>
      <c r="N24">
        <f t="shared" si="7"/>
        <v>0.1399999999999979</v>
      </c>
      <c r="O24">
        <f t="shared" si="8"/>
        <v>0.54720000000000002</v>
      </c>
    </row>
    <row r="25" spans="1:15" x14ac:dyDescent="0.25">
      <c r="A25" s="2">
        <v>24</v>
      </c>
      <c r="B25">
        <v>17</v>
      </c>
      <c r="C25" t="s">
        <v>10</v>
      </c>
      <c r="D25" s="4">
        <f t="shared" si="9"/>
        <v>61</v>
      </c>
      <c r="E25" s="2">
        <f t="shared" si="11"/>
        <v>1</v>
      </c>
      <c r="F25" s="2">
        <f t="shared" si="0"/>
        <v>60</v>
      </c>
      <c r="G25" s="2">
        <f t="shared" si="1"/>
        <v>3.5999999999999996</v>
      </c>
      <c r="H25" s="2">
        <f t="shared" si="2"/>
        <v>3</v>
      </c>
      <c r="I25" s="2">
        <f t="shared" si="3"/>
        <v>3</v>
      </c>
      <c r="J25">
        <f t="shared" si="10"/>
        <v>0.73999999999999755</v>
      </c>
      <c r="K25">
        <f t="shared" si="4"/>
        <v>0</v>
      </c>
      <c r="L25">
        <f t="shared" si="5"/>
        <v>0</v>
      </c>
      <c r="M25">
        <f t="shared" si="6"/>
        <v>3</v>
      </c>
      <c r="N25">
        <f t="shared" si="7"/>
        <v>0.73999999999999755</v>
      </c>
      <c r="O25">
        <f t="shared" si="8"/>
        <v>0.57599999999999996</v>
      </c>
    </row>
    <row r="26" spans="1:15" x14ac:dyDescent="0.25">
      <c r="A26" s="2">
        <v>25</v>
      </c>
      <c r="B26">
        <v>18</v>
      </c>
      <c r="C26" t="s">
        <v>10</v>
      </c>
      <c r="D26" s="4">
        <f t="shared" si="9"/>
        <v>63</v>
      </c>
      <c r="E26" s="2">
        <f t="shared" si="11"/>
        <v>2</v>
      </c>
      <c r="F26" s="2">
        <f t="shared" si="0"/>
        <v>61</v>
      </c>
      <c r="G26" s="2">
        <f t="shared" si="1"/>
        <v>3.6599999999999997</v>
      </c>
      <c r="H26" s="2">
        <f t="shared" si="2"/>
        <v>3</v>
      </c>
      <c r="I26" s="2">
        <f t="shared" si="3"/>
        <v>3</v>
      </c>
      <c r="J26">
        <f t="shared" si="10"/>
        <v>1.3999999999999972</v>
      </c>
      <c r="K26">
        <f t="shared" si="4"/>
        <v>1</v>
      </c>
      <c r="L26">
        <f t="shared" si="5"/>
        <v>1</v>
      </c>
      <c r="M26">
        <f t="shared" si="6"/>
        <v>4</v>
      </c>
      <c r="N26">
        <f t="shared" si="7"/>
        <v>0.39999999999999725</v>
      </c>
      <c r="O26">
        <f t="shared" si="8"/>
        <v>0.58560000000000001</v>
      </c>
    </row>
    <row r="27" spans="1:15" x14ac:dyDescent="0.25">
      <c r="A27" s="2">
        <v>26</v>
      </c>
      <c r="B27">
        <v>21</v>
      </c>
      <c r="C27" t="s">
        <v>10</v>
      </c>
      <c r="D27" s="4">
        <f t="shared" si="9"/>
        <v>65</v>
      </c>
      <c r="E27" s="2">
        <f t="shared" si="11"/>
        <v>2</v>
      </c>
      <c r="F27" s="2">
        <f t="shared" si="0"/>
        <v>63</v>
      </c>
      <c r="G27" s="2">
        <f t="shared" si="1"/>
        <v>3.78</v>
      </c>
      <c r="H27" s="2">
        <f t="shared" si="2"/>
        <v>3</v>
      </c>
      <c r="I27" s="2">
        <f t="shared" si="3"/>
        <v>3</v>
      </c>
      <c r="J27">
        <f t="shared" si="10"/>
        <v>1.1799999999999971</v>
      </c>
      <c r="K27">
        <f t="shared" si="4"/>
        <v>1</v>
      </c>
      <c r="L27">
        <f t="shared" si="5"/>
        <v>1</v>
      </c>
      <c r="M27">
        <f t="shared" si="6"/>
        <v>4</v>
      </c>
      <c r="N27">
        <f t="shared" si="7"/>
        <v>0.17999999999999705</v>
      </c>
      <c r="O27">
        <f t="shared" si="8"/>
        <v>0.6048</v>
      </c>
    </row>
    <row r="28" spans="1:15" x14ac:dyDescent="0.25">
      <c r="A28" s="2">
        <v>27</v>
      </c>
      <c r="B28">
        <v>22</v>
      </c>
      <c r="C28" t="s">
        <v>10</v>
      </c>
      <c r="D28" s="4">
        <f t="shared" si="9"/>
        <v>67</v>
      </c>
      <c r="E28" s="2">
        <f t="shared" si="11"/>
        <v>2</v>
      </c>
      <c r="F28" s="2">
        <f t="shared" si="0"/>
        <v>65</v>
      </c>
      <c r="G28" s="2">
        <f t="shared" si="1"/>
        <v>3.9</v>
      </c>
      <c r="H28" s="2">
        <f t="shared" si="2"/>
        <v>3</v>
      </c>
      <c r="I28" s="2">
        <f t="shared" si="3"/>
        <v>3</v>
      </c>
      <c r="J28">
        <f t="shared" si="10"/>
        <v>1.079999999999997</v>
      </c>
      <c r="K28">
        <f t="shared" si="4"/>
        <v>1</v>
      </c>
      <c r="L28">
        <f t="shared" si="5"/>
        <v>1</v>
      </c>
      <c r="M28">
        <f t="shared" si="6"/>
        <v>4</v>
      </c>
      <c r="N28">
        <f t="shared" si="7"/>
        <v>7.9999999999996962E-2</v>
      </c>
      <c r="O28">
        <f t="shared" si="8"/>
        <v>0.624</v>
      </c>
    </row>
    <row r="29" spans="1:15" x14ac:dyDescent="0.25">
      <c r="A29" s="2">
        <v>28</v>
      </c>
      <c r="B29">
        <v>23</v>
      </c>
      <c r="C29" t="s">
        <v>10</v>
      </c>
      <c r="D29" s="4">
        <f t="shared" si="9"/>
        <v>69</v>
      </c>
      <c r="E29" s="2">
        <f t="shared" si="11"/>
        <v>2</v>
      </c>
      <c r="F29" s="2">
        <f t="shared" si="0"/>
        <v>67</v>
      </c>
      <c r="G29" s="2">
        <f t="shared" si="1"/>
        <v>4.0199999999999996</v>
      </c>
      <c r="H29" s="2">
        <f t="shared" si="2"/>
        <v>4</v>
      </c>
      <c r="I29" s="2">
        <f t="shared" si="3"/>
        <v>4</v>
      </c>
      <c r="J29">
        <f t="shared" si="10"/>
        <v>9.9999999999996536E-2</v>
      </c>
      <c r="K29">
        <f t="shared" si="4"/>
        <v>0</v>
      </c>
      <c r="L29">
        <f t="shared" si="5"/>
        <v>0</v>
      </c>
      <c r="M29">
        <f t="shared" si="6"/>
        <v>4</v>
      </c>
      <c r="N29">
        <f t="shared" si="7"/>
        <v>9.9999999999996536E-2</v>
      </c>
      <c r="O29">
        <f t="shared" si="8"/>
        <v>0.64319999999999999</v>
      </c>
    </row>
    <row r="30" spans="1:15" x14ac:dyDescent="0.25">
      <c r="A30" s="2">
        <v>29</v>
      </c>
      <c r="B30">
        <v>24</v>
      </c>
      <c r="C30" t="s">
        <v>10</v>
      </c>
      <c r="D30" s="4">
        <f t="shared" si="9"/>
        <v>71</v>
      </c>
      <c r="E30" s="2">
        <f t="shared" si="11"/>
        <v>2</v>
      </c>
      <c r="F30" s="2">
        <f t="shared" si="0"/>
        <v>69</v>
      </c>
      <c r="G30" s="2">
        <f t="shared" si="1"/>
        <v>4.1399999999999997</v>
      </c>
      <c r="H30" s="2">
        <f t="shared" si="2"/>
        <v>4</v>
      </c>
      <c r="I30" s="2">
        <f t="shared" si="3"/>
        <v>4</v>
      </c>
      <c r="J30">
        <f t="shared" si="10"/>
        <v>0.23999999999999622</v>
      </c>
      <c r="K30">
        <f t="shared" si="4"/>
        <v>0</v>
      </c>
      <c r="L30">
        <f t="shared" si="5"/>
        <v>0</v>
      </c>
      <c r="M30">
        <f t="shared" si="6"/>
        <v>4</v>
      </c>
      <c r="N30">
        <f t="shared" si="7"/>
        <v>0.23999999999999622</v>
      </c>
      <c r="O30">
        <f t="shared" si="8"/>
        <v>0.66239999999999999</v>
      </c>
    </row>
    <row r="31" spans="1:15" x14ac:dyDescent="0.25">
      <c r="A31" s="2">
        <v>30</v>
      </c>
      <c r="B31">
        <v>25</v>
      </c>
      <c r="C31" t="s">
        <v>10</v>
      </c>
      <c r="D31" s="4">
        <f t="shared" si="9"/>
        <v>73</v>
      </c>
      <c r="E31" s="2">
        <f t="shared" si="11"/>
        <v>2</v>
      </c>
      <c r="F31" s="2">
        <f t="shared" si="0"/>
        <v>71</v>
      </c>
      <c r="G31" s="2">
        <f t="shared" si="1"/>
        <v>4.26</v>
      </c>
      <c r="H31" s="2">
        <f t="shared" si="2"/>
        <v>4</v>
      </c>
      <c r="I31" s="2">
        <f t="shared" si="3"/>
        <v>4</v>
      </c>
      <c r="J31">
        <f t="shared" si="10"/>
        <v>0.499999999999996</v>
      </c>
      <c r="K31">
        <f t="shared" si="4"/>
        <v>0</v>
      </c>
      <c r="L31">
        <f t="shared" si="5"/>
        <v>0</v>
      </c>
      <c r="M31">
        <f t="shared" si="6"/>
        <v>4</v>
      </c>
      <c r="N31">
        <f t="shared" si="7"/>
        <v>0.499999999999996</v>
      </c>
      <c r="O31">
        <f t="shared" si="8"/>
        <v>0.68159999999999998</v>
      </c>
    </row>
    <row r="32" spans="1:15" x14ac:dyDescent="0.25">
      <c r="A32" s="2">
        <v>31</v>
      </c>
      <c r="B32">
        <v>28</v>
      </c>
      <c r="C32" t="s">
        <v>10</v>
      </c>
      <c r="D32" s="4">
        <f t="shared" si="9"/>
        <v>75</v>
      </c>
      <c r="E32" s="2">
        <f t="shared" si="11"/>
        <v>3</v>
      </c>
      <c r="F32" s="2">
        <f t="shared" si="0"/>
        <v>72</v>
      </c>
      <c r="G32" s="2">
        <f t="shared" si="1"/>
        <v>4.32</v>
      </c>
      <c r="H32" s="2">
        <f t="shared" si="2"/>
        <v>4</v>
      </c>
      <c r="I32" s="2">
        <f t="shared" si="3"/>
        <v>4</v>
      </c>
      <c r="J32">
        <f t="shared" si="10"/>
        <v>0.81999999999999629</v>
      </c>
      <c r="K32">
        <f t="shared" si="4"/>
        <v>0</v>
      </c>
      <c r="L32">
        <f t="shared" si="5"/>
        <v>0</v>
      </c>
      <c r="M32">
        <f t="shared" si="6"/>
        <v>4</v>
      </c>
      <c r="N32">
        <f t="shared" si="7"/>
        <v>0.81999999999999629</v>
      </c>
      <c r="O32">
        <f t="shared" si="8"/>
        <v>0.69120000000000004</v>
      </c>
    </row>
    <row r="33" spans="1:15" x14ac:dyDescent="0.25">
      <c r="A33" s="2">
        <v>32</v>
      </c>
      <c r="B33">
        <v>29</v>
      </c>
      <c r="C33" t="s">
        <v>10</v>
      </c>
      <c r="D33" s="4">
        <f t="shared" si="9"/>
        <v>76</v>
      </c>
      <c r="E33" s="2">
        <f t="shared" si="11"/>
        <v>3</v>
      </c>
      <c r="F33" s="2">
        <f t="shared" si="0"/>
        <v>73</v>
      </c>
      <c r="G33" s="2">
        <f t="shared" si="1"/>
        <v>4.38</v>
      </c>
      <c r="H33" s="2">
        <f t="shared" si="2"/>
        <v>4</v>
      </c>
      <c r="I33" s="2">
        <f t="shared" si="3"/>
        <v>4</v>
      </c>
      <c r="J33">
        <f t="shared" si="10"/>
        <v>1.1999999999999962</v>
      </c>
      <c r="K33">
        <f t="shared" si="4"/>
        <v>1</v>
      </c>
      <c r="L33">
        <f t="shared" si="5"/>
        <v>1</v>
      </c>
      <c r="M33">
        <f t="shared" si="6"/>
        <v>5</v>
      </c>
      <c r="N33">
        <f t="shared" si="7"/>
        <v>0.19999999999999618</v>
      </c>
      <c r="O33">
        <f t="shared" si="8"/>
        <v>0.70079999999999998</v>
      </c>
    </row>
    <row r="34" spans="1:15" x14ac:dyDescent="0.25">
      <c r="A34" s="2">
        <v>33</v>
      </c>
      <c r="B34">
        <v>30</v>
      </c>
      <c r="C34" t="s">
        <v>10</v>
      </c>
      <c r="D34" s="4">
        <f t="shared" si="9"/>
        <v>78</v>
      </c>
      <c r="E34" s="2">
        <f t="shared" si="11"/>
        <v>2</v>
      </c>
      <c r="F34" s="2">
        <f t="shared" si="0"/>
        <v>76</v>
      </c>
      <c r="G34" s="2">
        <f t="shared" si="1"/>
        <v>4.5599999999999996</v>
      </c>
      <c r="H34" s="2">
        <f t="shared" si="2"/>
        <v>4</v>
      </c>
      <c r="I34" s="2">
        <f t="shared" si="3"/>
        <v>4</v>
      </c>
      <c r="J34">
        <f t="shared" si="10"/>
        <v>0.75999999999999579</v>
      </c>
      <c r="K34">
        <f t="shared" si="4"/>
        <v>0</v>
      </c>
      <c r="L34">
        <f t="shared" si="5"/>
        <v>0</v>
      </c>
      <c r="M34">
        <f t="shared" si="6"/>
        <v>4</v>
      </c>
      <c r="N34">
        <f t="shared" si="7"/>
        <v>0.75999999999999579</v>
      </c>
      <c r="O34">
        <f t="shared" si="8"/>
        <v>0.72959999999999992</v>
      </c>
    </row>
    <row r="35" spans="1:15" x14ac:dyDescent="0.25">
      <c r="A35" s="2">
        <v>34</v>
      </c>
      <c r="B35">
        <v>31</v>
      </c>
      <c r="C35" t="s">
        <v>10</v>
      </c>
      <c r="D35" s="4">
        <f t="shared" si="9"/>
        <v>80</v>
      </c>
      <c r="E35" s="2">
        <f t="shared" si="11"/>
        <v>3</v>
      </c>
      <c r="F35" s="2">
        <f t="shared" si="0"/>
        <v>77</v>
      </c>
      <c r="G35" s="2">
        <f t="shared" si="1"/>
        <v>4.62</v>
      </c>
      <c r="H35" s="2">
        <f t="shared" si="2"/>
        <v>4</v>
      </c>
      <c r="I35" s="2">
        <f t="shared" si="3"/>
        <v>4</v>
      </c>
      <c r="J35">
        <f t="shared" si="10"/>
        <v>1.3799999999999959</v>
      </c>
      <c r="K35">
        <f t="shared" si="4"/>
        <v>1</v>
      </c>
      <c r="L35">
        <f t="shared" si="5"/>
        <v>1</v>
      </c>
      <c r="M35">
        <f t="shared" si="6"/>
        <v>5</v>
      </c>
      <c r="N35">
        <f t="shared" si="7"/>
        <v>0.3799999999999959</v>
      </c>
      <c r="O35">
        <f t="shared" si="8"/>
        <v>0.73920000000000008</v>
      </c>
    </row>
    <row r="36" spans="1:15" x14ac:dyDescent="0.25">
      <c r="A36" s="2">
        <v>35</v>
      </c>
      <c r="B36">
        <v>1</v>
      </c>
      <c r="C36" t="s">
        <v>11</v>
      </c>
      <c r="D36" s="4">
        <f t="shared" si="9"/>
        <v>82</v>
      </c>
      <c r="E36" s="2">
        <f t="shared" si="11"/>
        <v>3</v>
      </c>
      <c r="F36" s="2">
        <f t="shared" si="0"/>
        <v>79</v>
      </c>
      <c r="G36" s="2">
        <f t="shared" si="1"/>
        <v>4.74</v>
      </c>
      <c r="H36" s="2">
        <f t="shared" si="2"/>
        <v>4</v>
      </c>
      <c r="I36" s="2">
        <f t="shared" si="3"/>
        <v>4</v>
      </c>
      <c r="J36">
        <f t="shared" si="10"/>
        <v>1.1199999999999961</v>
      </c>
      <c r="K36">
        <f t="shared" si="4"/>
        <v>1</v>
      </c>
      <c r="L36">
        <f t="shared" si="5"/>
        <v>1</v>
      </c>
      <c r="M36">
        <f t="shared" si="6"/>
        <v>5</v>
      </c>
      <c r="N36">
        <f t="shared" si="7"/>
        <v>0.11999999999999611</v>
      </c>
      <c r="O36">
        <f t="shared" si="8"/>
        <v>0.75840000000000007</v>
      </c>
    </row>
    <row r="37" spans="1:15" x14ac:dyDescent="0.25">
      <c r="A37" s="2">
        <v>36</v>
      </c>
      <c r="B37">
        <v>4</v>
      </c>
      <c r="C37" t="s">
        <v>11</v>
      </c>
      <c r="D37" s="4">
        <f t="shared" si="9"/>
        <v>84</v>
      </c>
      <c r="E37" s="2">
        <f t="shared" si="11"/>
        <v>4</v>
      </c>
      <c r="F37" s="2">
        <f t="shared" si="0"/>
        <v>80</v>
      </c>
      <c r="G37" s="2">
        <f t="shared" si="1"/>
        <v>4.8</v>
      </c>
      <c r="H37" s="2">
        <f t="shared" si="2"/>
        <v>4</v>
      </c>
      <c r="I37" s="2">
        <f t="shared" si="3"/>
        <v>4</v>
      </c>
      <c r="J37">
        <f t="shared" si="10"/>
        <v>0.91999999999999593</v>
      </c>
      <c r="K37">
        <f t="shared" si="4"/>
        <v>0</v>
      </c>
      <c r="L37">
        <f t="shared" si="5"/>
        <v>0</v>
      </c>
      <c r="M37">
        <f t="shared" si="6"/>
        <v>4</v>
      </c>
      <c r="N37">
        <f t="shared" si="7"/>
        <v>0.91999999999999593</v>
      </c>
      <c r="O37">
        <f t="shared" si="8"/>
        <v>0.76800000000000002</v>
      </c>
    </row>
    <row r="38" spans="1:15" x14ac:dyDescent="0.25">
      <c r="A38" s="2">
        <v>37</v>
      </c>
      <c r="B38">
        <v>5</v>
      </c>
      <c r="C38" t="s">
        <v>11</v>
      </c>
      <c r="D38" s="4">
        <f t="shared" si="9"/>
        <v>84</v>
      </c>
      <c r="E38" s="2">
        <f t="shared" si="11"/>
        <v>3</v>
      </c>
      <c r="F38" s="2">
        <f t="shared" si="0"/>
        <v>81</v>
      </c>
      <c r="G38" s="2">
        <f t="shared" si="1"/>
        <v>4.8599999999999994</v>
      </c>
      <c r="H38" s="2">
        <f t="shared" si="2"/>
        <v>4</v>
      </c>
      <c r="I38" s="2">
        <f t="shared" si="3"/>
        <v>4</v>
      </c>
      <c r="J38">
        <f t="shared" si="10"/>
        <v>1.7799999999999954</v>
      </c>
      <c r="K38">
        <f t="shared" si="4"/>
        <v>1</v>
      </c>
      <c r="L38">
        <f t="shared" si="5"/>
        <v>1</v>
      </c>
      <c r="M38">
        <f t="shared" si="6"/>
        <v>5</v>
      </c>
      <c r="N38">
        <f t="shared" si="7"/>
        <v>0.77999999999999536</v>
      </c>
      <c r="O38">
        <f t="shared" si="8"/>
        <v>0.77759999999999996</v>
      </c>
    </row>
    <row r="39" spans="1:15" x14ac:dyDescent="0.25">
      <c r="A39" s="2">
        <v>38</v>
      </c>
      <c r="B39">
        <v>6</v>
      </c>
      <c r="C39" t="s">
        <v>11</v>
      </c>
      <c r="D39" s="4">
        <f t="shared" si="9"/>
        <v>86</v>
      </c>
      <c r="E39" s="2">
        <f t="shared" si="11"/>
        <v>4</v>
      </c>
      <c r="F39" s="2">
        <f t="shared" si="0"/>
        <v>82</v>
      </c>
      <c r="G39" s="2">
        <f t="shared" si="1"/>
        <v>4.92</v>
      </c>
      <c r="H39" s="2">
        <f t="shared" si="2"/>
        <v>4</v>
      </c>
      <c r="I39" s="2">
        <f t="shared" si="3"/>
        <v>4</v>
      </c>
      <c r="J39">
        <f t="shared" si="10"/>
        <v>1.6999999999999953</v>
      </c>
      <c r="K39">
        <f t="shared" si="4"/>
        <v>1</v>
      </c>
      <c r="L39">
        <f t="shared" si="5"/>
        <v>1</v>
      </c>
      <c r="M39">
        <f t="shared" si="6"/>
        <v>5</v>
      </c>
      <c r="N39">
        <f t="shared" si="7"/>
        <v>0.69999999999999529</v>
      </c>
      <c r="O39">
        <f t="shared" si="8"/>
        <v>0.78720000000000001</v>
      </c>
    </row>
    <row r="40" spans="1:15" x14ac:dyDescent="0.25">
      <c r="A40" s="2">
        <v>39</v>
      </c>
      <c r="B40">
        <v>7</v>
      </c>
      <c r="C40" t="s">
        <v>11</v>
      </c>
      <c r="D40" s="4">
        <f t="shared" si="9"/>
        <v>87</v>
      </c>
      <c r="E40" s="2">
        <f t="shared" si="11"/>
        <v>4</v>
      </c>
      <c r="F40" s="2">
        <f t="shared" si="0"/>
        <v>83</v>
      </c>
      <c r="G40" s="2">
        <f t="shared" si="1"/>
        <v>4.9799999999999995</v>
      </c>
      <c r="H40" s="2">
        <f t="shared" si="2"/>
        <v>4</v>
      </c>
      <c r="I40" s="2">
        <f t="shared" si="3"/>
        <v>4</v>
      </c>
      <c r="J40">
        <f t="shared" si="10"/>
        <v>1.6799999999999948</v>
      </c>
      <c r="K40">
        <f t="shared" si="4"/>
        <v>1</v>
      </c>
      <c r="L40">
        <f t="shared" si="5"/>
        <v>1</v>
      </c>
      <c r="M40">
        <f t="shared" si="6"/>
        <v>5</v>
      </c>
      <c r="N40">
        <f t="shared" si="7"/>
        <v>0.67999999999999483</v>
      </c>
      <c r="O40">
        <f t="shared" si="8"/>
        <v>0.79679999999999995</v>
      </c>
    </row>
    <row r="41" spans="1:15" x14ac:dyDescent="0.25">
      <c r="A41" s="2">
        <v>40</v>
      </c>
      <c r="B41">
        <v>8</v>
      </c>
      <c r="C41" t="s">
        <v>11</v>
      </c>
      <c r="D41" s="4">
        <f t="shared" si="9"/>
        <v>88</v>
      </c>
      <c r="E41" s="2">
        <f t="shared" si="11"/>
        <v>4</v>
      </c>
      <c r="F41" s="2">
        <f t="shared" si="0"/>
        <v>84</v>
      </c>
      <c r="G41" s="2">
        <f t="shared" si="1"/>
        <v>5.04</v>
      </c>
      <c r="H41" s="2">
        <f t="shared" si="2"/>
        <v>5</v>
      </c>
      <c r="I41" s="2">
        <f t="shared" si="3"/>
        <v>5</v>
      </c>
      <c r="J41">
        <f t="shared" si="10"/>
        <v>0.71999999999999487</v>
      </c>
      <c r="K41">
        <f t="shared" si="4"/>
        <v>0</v>
      </c>
      <c r="L41">
        <f t="shared" si="5"/>
        <v>0</v>
      </c>
      <c r="M41">
        <f t="shared" si="6"/>
        <v>5</v>
      </c>
      <c r="N41">
        <f t="shared" si="7"/>
        <v>0.71999999999999487</v>
      </c>
      <c r="O41">
        <f t="shared" si="8"/>
        <v>0.80640000000000001</v>
      </c>
    </row>
    <row r="42" spans="1:15" x14ac:dyDescent="0.25">
      <c r="A42" s="2">
        <v>41</v>
      </c>
      <c r="B42">
        <v>11</v>
      </c>
      <c r="C42" t="s">
        <v>11</v>
      </c>
      <c r="D42" s="4">
        <f t="shared" si="9"/>
        <v>89</v>
      </c>
      <c r="E42" s="2">
        <f t="shared" si="11"/>
        <v>5</v>
      </c>
      <c r="F42" s="2">
        <f t="shared" si="0"/>
        <v>84</v>
      </c>
      <c r="G42" s="2">
        <f t="shared" si="1"/>
        <v>5.04</v>
      </c>
      <c r="H42" s="2">
        <f t="shared" si="2"/>
        <v>5</v>
      </c>
      <c r="I42" s="2">
        <f t="shared" si="3"/>
        <v>5</v>
      </c>
      <c r="J42">
        <f t="shared" si="10"/>
        <v>0.7599999999999949</v>
      </c>
      <c r="K42">
        <f t="shared" si="4"/>
        <v>0</v>
      </c>
      <c r="L42">
        <f t="shared" si="5"/>
        <v>0</v>
      </c>
      <c r="M42">
        <f t="shared" si="6"/>
        <v>5</v>
      </c>
      <c r="N42">
        <f t="shared" si="7"/>
        <v>0.7599999999999949</v>
      </c>
      <c r="O42">
        <f t="shared" si="8"/>
        <v>0.80640000000000001</v>
      </c>
    </row>
    <row r="43" spans="1:15" x14ac:dyDescent="0.25">
      <c r="A43" s="2">
        <v>42</v>
      </c>
      <c r="B43">
        <v>12</v>
      </c>
      <c r="C43" t="s">
        <v>11</v>
      </c>
      <c r="D43" s="4">
        <f t="shared" si="9"/>
        <v>89</v>
      </c>
      <c r="E43" s="2">
        <f t="shared" si="11"/>
        <v>3</v>
      </c>
      <c r="F43" s="2">
        <f t="shared" si="0"/>
        <v>86</v>
      </c>
      <c r="G43" s="2">
        <f t="shared" si="1"/>
        <v>5.16</v>
      </c>
      <c r="H43" s="2">
        <f t="shared" si="2"/>
        <v>5</v>
      </c>
      <c r="I43" s="2">
        <f t="shared" si="3"/>
        <v>5</v>
      </c>
      <c r="J43">
        <f t="shared" si="10"/>
        <v>0.91999999999999504</v>
      </c>
      <c r="K43">
        <f t="shared" si="4"/>
        <v>0</v>
      </c>
      <c r="L43">
        <f t="shared" si="5"/>
        <v>0</v>
      </c>
      <c r="M43">
        <f t="shared" si="6"/>
        <v>5</v>
      </c>
      <c r="N43">
        <f t="shared" si="7"/>
        <v>0.91999999999999504</v>
      </c>
      <c r="O43">
        <f t="shared" si="8"/>
        <v>0.8256</v>
      </c>
    </row>
    <row r="44" spans="1:15" x14ac:dyDescent="0.25">
      <c r="A44" s="2">
        <v>43</v>
      </c>
      <c r="B44">
        <v>13</v>
      </c>
      <c r="C44" t="s">
        <v>11</v>
      </c>
      <c r="D44" s="4">
        <f t="shared" si="9"/>
        <v>91</v>
      </c>
      <c r="E44" s="2">
        <f t="shared" si="11"/>
        <v>3</v>
      </c>
      <c r="F44" s="2">
        <f t="shared" si="0"/>
        <v>88</v>
      </c>
      <c r="G44" s="2">
        <f t="shared" si="1"/>
        <v>5.2799999999999994</v>
      </c>
      <c r="H44" s="2">
        <f t="shared" si="2"/>
        <v>5</v>
      </c>
      <c r="I44" s="2">
        <f t="shared" si="3"/>
        <v>5</v>
      </c>
      <c r="J44">
        <f t="shared" si="10"/>
        <v>1.1999999999999944</v>
      </c>
      <c r="K44">
        <f t="shared" si="4"/>
        <v>1</v>
      </c>
      <c r="L44">
        <f t="shared" si="5"/>
        <v>1</v>
      </c>
      <c r="M44">
        <f t="shared" si="6"/>
        <v>6</v>
      </c>
      <c r="N44">
        <f t="shared" si="7"/>
        <v>0.1999999999999944</v>
      </c>
      <c r="O44">
        <f t="shared" si="8"/>
        <v>0.84479999999999988</v>
      </c>
    </row>
    <row r="45" spans="1:15" x14ac:dyDescent="0.25">
      <c r="A45" s="2">
        <v>44</v>
      </c>
      <c r="B45">
        <v>14</v>
      </c>
      <c r="C45" t="s">
        <v>11</v>
      </c>
      <c r="D45" s="4">
        <f t="shared" si="9"/>
        <v>94</v>
      </c>
      <c r="E45" s="2">
        <f t="shared" si="11"/>
        <v>4</v>
      </c>
      <c r="F45" s="2">
        <f t="shared" si="0"/>
        <v>90</v>
      </c>
      <c r="G45" s="2">
        <f t="shared" si="1"/>
        <v>5.3999999999999995</v>
      </c>
      <c r="H45" s="2">
        <f t="shared" si="2"/>
        <v>5</v>
      </c>
      <c r="I45" s="2">
        <f t="shared" si="3"/>
        <v>5</v>
      </c>
      <c r="J45">
        <f t="shared" si="10"/>
        <v>0.59999999999999387</v>
      </c>
      <c r="K45">
        <f t="shared" si="4"/>
        <v>0</v>
      </c>
      <c r="L45">
        <f t="shared" si="5"/>
        <v>0</v>
      </c>
      <c r="M45">
        <f t="shared" si="6"/>
        <v>5</v>
      </c>
      <c r="N45">
        <f t="shared" si="7"/>
        <v>0.59999999999999387</v>
      </c>
      <c r="O45">
        <f t="shared" si="8"/>
        <v>0.86399999999999988</v>
      </c>
    </row>
    <row r="46" spans="1:15" x14ac:dyDescent="0.25">
      <c r="A46" s="2">
        <v>45</v>
      </c>
      <c r="B46">
        <v>15</v>
      </c>
      <c r="C46" t="s">
        <v>11</v>
      </c>
      <c r="D46" s="4">
        <f t="shared" si="9"/>
        <v>95</v>
      </c>
      <c r="E46" s="2">
        <f t="shared" si="11"/>
        <v>3</v>
      </c>
      <c r="F46" s="2">
        <f t="shared" si="0"/>
        <v>92</v>
      </c>
      <c r="G46" s="2">
        <f t="shared" si="1"/>
        <v>5.52</v>
      </c>
      <c r="H46" s="2">
        <f t="shared" si="2"/>
        <v>5</v>
      </c>
      <c r="I46" s="2">
        <f t="shared" si="3"/>
        <v>5</v>
      </c>
      <c r="J46">
        <f t="shared" si="10"/>
        <v>1.1199999999999934</v>
      </c>
      <c r="K46">
        <f t="shared" si="4"/>
        <v>1</v>
      </c>
      <c r="L46">
        <f t="shared" si="5"/>
        <v>1</v>
      </c>
      <c r="M46">
        <f t="shared" si="6"/>
        <v>6</v>
      </c>
      <c r="N46">
        <f t="shared" si="7"/>
        <v>0.11999999999999345</v>
      </c>
      <c r="O46">
        <f t="shared" si="8"/>
        <v>0.88319999999999999</v>
      </c>
    </row>
    <row r="47" spans="1:15" x14ac:dyDescent="0.25">
      <c r="A47" s="2">
        <v>46</v>
      </c>
      <c r="B47">
        <v>29</v>
      </c>
      <c r="C47" t="s">
        <v>11</v>
      </c>
      <c r="D47" s="4">
        <f t="shared" si="9"/>
        <v>98</v>
      </c>
      <c r="E47" s="2">
        <f t="shared" si="11"/>
        <v>4</v>
      </c>
      <c r="F47" s="2">
        <f t="shared" si="0"/>
        <v>94</v>
      </c>
      <c r="G47" s="2">
        <f t="shared" si="1"/>
        <v>5.64</v>
      </c>
      <c r="H47" s="2">
        <f t="shared" si="2"/>
        <v>5</v>
      </c>
      <c r="I47" s="2">
        <f t="shared" si="3"/>
        <v>5</v>
      </c>
      <c r="J47">
        <f t="shared" si="10"/>
        <v>0.75999999999999313</v>
      </c>
      <c r="K47">
        <f t="shared" si="4"/>
        <v>0</v>
      </c>
      <c r="L47">
        <f t="shared" si="5"/>
        <v>0</v>
      </c>
      <c r="M47">
        <f t="shared" si="6"/>
        <v>5</v>
      </c>
      <c r="N47">
        <f t="shared" si="7"/>
        <v>0.75999999999999313</v>
      </c>
      <c r="O47">
        <f t="shared" si="8"/>
        <v>0.90239999999999998</v>
      </c>
    </row>
    <row r="48" spans="1:15" x14ac:dyDescent="0.25">
      <c r="A48" s="2">
        <v>47</v>
      </c>
      <c r="B48">
        <v>1</v>
      </c>
      <c r="C48" t="s">
        <v>11</v>
      </c>
      <c r="D48" s="4">
        <f t="shared" si="9"/>
        <v>99</v>
      </c>
      <c r="E48" s="2">
        <f t="shared" si="11"/>
        <v>4</v>
      </c>
      <c r="F48" s="2">
        <f t="shared" si="0"/>
        <v>95</v>
      </c>
      <c r="G48" s="2">
        <f t="shared" si="1"/>
        <v>5.7</v>
      </c>
      <c r="H48" s="2">
        <f t="shared" si="2"/>
        <v>5</v>
      </c>
      <c r="I48" s="2">
        <f t="shared" si="3"/>
        <v>5</v>
      </c>
      <c r="J48">
        <f t="shared" si="10"/>
        <v>1.4599999999999933</v>
      </c>
      <c r="K48">
        <f t="shared" si="4"/>
        <v>1</v>
      </c>
      <c r="L48">
        <f t="shared" si="5"/>
        <v>1</v>
      </c>
      <c r="M48">
        <f t="shared" si="6"/>
        <v>6</v>
      </c>
      <c r="N48">
        <f t="shared" si="7"/>
        <v>0.4599999999999933</v>
      </c>
      <c r="O48">
        <f t="shared" si="8"/>
        <v>0.91200000000000003</v>
      </c>
    </row>
    <row r="49" spans="1:15" x14ac:dyDescent="0.25">
      <c r="A49" s="2">
        <v>48</v>
      </c>
      <c r="B49">
        <v>2</v>
      </c>
      <c r="C49" t="s">
        <v>11</v>
      </c>
      <c r="D49" s="4">
        <f t="shared" si="9"/>
        <v>101</v>
      </c>
      <c r="E49" s="2">
        <f t="shared" si="11"/>
        <v>4</v>
      </c>
      <c r="F49" s="2">
        <f t="shared" si="0"/>
        <v>97</v>
      </c>
      <c r="G49" s="2">
        <f t="shared" si="1"/>
        <v>5.8199999999999994</v>
      </c>
      <c r="H49" s="2">
        <f t="shared" si="2"/>
        <v>5</v>
      </c>
      <c r="I49" s="2">
        <f t="shared" si="3"/>
        <v>5</v>
      </c>
      <c r="J49">
        <f t="shared" si="10"/>
        <v>1.2799999999999927</v>
      </c>
      <c r="K49">
        <f t="shared" si="4"/>
        <v>1</v>
      </c>
      <c r="L49">
        <f t="shared" si="5"/>
        <v>1</v>
      </c>
      <c r="M49">
        <f t="shared" si="6"/>
        <v>6</v>
      </c>
      <c r="N49">
        <f t="shared" si="7"/>
        <v>0.2799999999999927</v>
      </c>
      <c r="O49">
        <f t="shared" si="8"/>
        <v>0.93119999999999992</v>
      </c>
    </row>
    <row r="50" spans="1:15" x14ac:dyDescent="0.25">
      <c r="A50" s="2">
        <v>49</v>
      </c>
      <c r="B50">
        <v>3</v>
      </c>
      <c r="C50" t="s">
        <v>11</v>
      </c>
      <c r="D50" s="4">
        <f t="shared" si="9"/>
        <v>103</v>
      </c>
      <c r="E50" s="2">
        <f t="shared" si="11"/>
        <v>4</v>
      </c>
      <c r="F50" s="2">
        <f t="shared" si="0"/>
        <v>99</v>
      </c>
      <c r="G50" s="2">
        <f t="shared" si="1"/>
        <v>5.9399999999999995</v>
      </c>
      <c r="H50" s="2">
        <f t="shared" si="2"/>
        <v>5</v>
      </c>
      <c r="I50" s="2">
        <f t="shared" si="3"/>
        <v>5</v>
      </c>
      <c r="J50">
        <f t="shared" si="10"/>
        <v>1.2199999999999922</v>
      </c>
      <c r="K50">
        <f t="shared" si="4"/>
        <v>1</v>
      </c>
      <c r="L50">
        <f t="shared" si="5"/>
        <v>1</v>
      </c>
      <c r="M50">
        <f t="shared" si="6"/>
        <v>6</v>
      </c>
      <c r="N50">
        <f t="shared" si="7"/>
        <v>0.2199999999999922</v>
      </c>
      <c r="O50">
        <f t="shared" si="8"/>
        <v>0.95039999999999991</v>
      </c>
    </row>
    <row r="51" spans="1:15" x14ac:dyDescent="0.25">
      <c r="A51" s="2">
        <v>50</v>
      </c>
      <c r="B51">
        <v>4</v>
      </c>
      <c r="C51" t="s">
        <v>11</v>
      </c>
      <c r="D51" s="4">
        <f t="shared" si="9"/>
        <v>105</v>
      </c>
      <c r="E51" s="2">
        <f t="shared" si="11"/>
        <v>4</v>
      </c>
      <c r="F51" s="2">
        <f t="shared" si="0"/>
        <v>101</v>
      </c>
      <c r="G51" s="2">
        <f t="shared" si="1"/>
        <v>6.06</v>
      </c>
      <c r="H51" s="2">
        <f t="shared" si="2"/>
        <v>6</v>
      </c>
      <c r="I51" s="2">
        <f t="shared" si="3"/>
        <v>6</v>
      </c>
      <c r="J51">
        <f t="shared" si="10"/>
        <v>0.27999999999999181</v>
      </c>
      <c r="K51">
        <f t="shared" si="4"/>
        <v>0</v>
      </c>
      <c r="L51">
        <f t="shared" si="5"/>
        <v>0</v>
      </c>
      <c r="M51">
        <f t="shared" si="6"/>
        <v>6</v>
      </c>
      <c r="N51">
        <f t="shared" si="7"/>
        <v>0.27999999999999181</v>
      </c>
      <c r="O51">
        <f t="shared" si="8"/>
        <v>0.96959999999999991</v>
      </c>
    </row>
    <row r="52" spans="1:15" x14ac:dyDescent="0.25">
      <c r="A52" s="2">
        <v>51</v>
      </c>
      <c r="B52">
        <v>5</v>
      </c>
      <c r="C52" t="s">
        <v>11</v>
      </c>
      <c r="D52" s="4">
        <f t="shared" si="9"/>
        <v>107</v>
      </c>
      <c r="E52" s="2">
        <f t="shared" si="11"/>
        <v>4</v>
      </c>
      <c r="F52" s="2">
        <f t="shared" si="0"/>
        <v>103</v>
      </c>
      <c r="G52" s="2">
        <f t="shared" si="1"/>
        <v>6.18</v>
      </c>
      <c r="H52" s="2">
        <f t="shared" si="2"/>
        <v>6</v>
      </c>
      <c r="I52" s="2">
        <f t="shared" si="3"/>
        <v>6</v>
      </c>
      <c r="J52">
        <f t="shared" si="10"/>
        <v>0.45999999999999153</v>
      </c>
      <c r="K52">
        <f t="shared" si="4"/>
        <v>0</v>
      </c>
      <c r="L52">
        <f t="shared" si="5"/>
        <v>0</v>
      </c>
      <c r="M52">
        <f t="shared" si="6"/>
        <v>6</v>
      </c>
      <c r="N52">
        <f t="shared" si="7"/>
        <v>0.45999999999999153</v>
      </c>
      <c r="O52">
        <f t="shared" si="8"/>
        <v>0.98880000000000001</v>
      </c>
    </row>
    <row r="53" spans="1:15" x14ac:dyDescent="0.25">
      <c r="A53" s="2">
        <v>52</v>
      </c>
      <c r="B53">
        <v>6</v>
      </c>
      <c r="C53" t="s">
        <v>11</v>
      </c>
      <c r="D53" s="4">
        <f t="shared" si="9"/>
        <v>109</v>
      </c>
      <c r="E53" s="2">
        <f t="shared" si="11"/>
        <v>4</v>
      </c>
      <c r="F53" s="2">
        <f t="shared" si="0"/>
        <v>105</v>
      </c>
      <c r="G53" s="2">
        <f t="shared" si="1"/>
        <v>6.3</v>
      </c>
      <c r="H53" s="2">
        <f t="shared" si="2"/>
        <v>6</v>
      </c>
      <c r="I53" s="2">
        <f t="shared" si="3"/>
        <v>6</v>
      </c>
      <c r="J53">
        <f t="shared" si="10"/>
        <v>0.75999999999999135</v>
      </c>
      <c r="K53">
        <f t="shared" si="4"/>
        <v>0</v>
      </c>
      <c r="L53">
        <f t="shared" si="5"/>
        <v>0</v>
      </c>
      <c r="M53">
        <f t="shared" si="6"/>
        <v>6</v>
      </c>
      <c r="N53">
        <f t="shared" si="7"/>
        <v>0.75999999999999135</v>
      </c>
      <c r="O53">
        <f t="shared" si="8"/>
        <v>1.008</v>
      </c>
    </row>
    <row r="54" spans="1:15" x14ac:dyDescent="0.25">
      <c r="A54" s="2">
        <v>53</v>
      </c>
      <c r="B54">
        <v>7</v>
      </c>
      <c r="C54" t="s">
        <v>11</v>
      </c>
      <c r="D54" s="4">
        <f t="shared" si="9"/>
        <v>111</v>
      </c>
      <c r="E54" s="2">
        <f t="shared" si="11"/>
        <v>5</v>
      </c>
      <c r="F54" s="2">
        <f t="shared" si="0"/>
        <v>106</v>
      </c>
      <c r="G54" s="2">
        <f t="shared" si="1"/>
        <v>6.3599999999999994</v>
      </c>
      <c r="H54" s="2">
        <f t="shared" si="2"/>
        <v>6</v>
      </c>
      <c r="I54" s="2">
        <f t="shared" si="3"/>
        <v>6</v>
      </c>
      <c r="J54">
        <f t="shared" si="10"/>
        <v>1.1199999999999908</v>
      </c>
      <c r="K54">
        <f t="shared" si="4"/>
        <v>1</v>
      </c>
      <c r="L54">
        <f t="shared" si="5"/>
        <v>1</v>
      </c>
      <c r="M54">
        <f t="shared" si="6"/>
        <v>7</v>
      </c>
      <c r="N54">
        <f t="shared" si="7"/>
        <v>0.11999999999999078</v>
      </c>
      <c r="O54">
        <f t="shared" si="8"/>
        <v>1.0175999999999998</v>
      </c>
    </row>
    <row r="55" spans="1:15" x14ac:dyDescent="0.25">
      <c r="A55" s="2">
        <v>54</v>
      </c>
      <c r="B55">
        <v>8</v>
      </c>
      <c r="C55" t="s">
        <v>11</v>
      </c>
      <c r="D55" s="4">
        <f t="shared" si="9"/>
        <v>113</v>
      </c>
      <c r="E55" s="2">
        <f t="shared" si="11"/>
        <v>4</v>
      </c>
      <c r="F55" s="2">
        <f t="shared" si="0"/>
        <v>109</v>
      </c>
      <c r="G55" s="2">
        <f t="shared" si="1"/>
        <v>6.54</v>
      </c>
      <c r="H55" s="2">
        <f t="shared" si="2"/>
        <v>6</v>
      </c>
      <c r="I55" s="2">
        <f t="shared" si="3"/>
        <v>6</v>
      </c>
      <c r="J55">
        <f t="shared" si="10"/>
        <v>0.65999999999999082</v>
      </c>
      <c r="K55">
        <f t="shared" si="4"/>
        <v>0</v>
      </c>
      <c r="L55">
        <f t="shared" si="5"/>
        <v>0</v>
      </c>
      <c r="M55">
        <f t="shared" si="6"/>
        <v>6</v>
      </c>
      <c r="N55">
        <f t="shared" si="7"/>
        <v>0.65999999999999082</v>
      </c>
      <c r="O55">
        <f t="shared" si="8"/>
        <v>1.0464</v>
      </c>
    </row>
    <row r="56" spans="1:15" x14ac:dyDescent="0.25">
      <c r="A56" s="2">
        <v>55</v>
      </c>
      <c r="B56">
        <v>9</v>
      </c>
      <c r="C56" t="s">
        <v>11</v>
      </c>
      <c r="D56" s="4">
        <f t="shared" si="9"/>
        <v>115</v>
      </c>
      <c r="E56" s="2">
        <f t="shared" si="11"/>
        <v>5</v>
      </c>
      <c r="F56" s="2">
        <f t="shared" si="0"/>
        <v>110</v>
      </c>
      <c r="G56" s="2">
        <f t="shared" si="1"/>
        <v>6.6</v>
      </c>
      <c r="H56" s="2">
        <f t="shared" si="2"/>
        <v>6</v>
      </c>
      <c r="I56" s="2">
        <f t="shared" si="3"/>
        <v>6</v>
      </c>
      <c r="J56">
        <f t="shared" si="10"/>
        <v>1.2599999999999905</v>
      </c>
      <c r="K56">
        <f t="shared" si="4"/>
        <v>1</v>
      </c>
      <c r="L56">
        <f t="shared" si="5"/>
        <v>1</v>
      </c>
      <c r="M56">
        <f t="shared" si="6"/>
        <v>7</v>
      </c>
      <c r="N56">
        <f t="shared" si="7"/>
        <v>0.25999999999999046</v>
      </c>
      <c r="O56">
        <f t="shared" si="8"/>
        <v>1.056</v>
      </c>
    </row>
    <row r="57" spans="1:15" x14ac:dyDescent="0.25">
      <c r="A57" s="2">
        <v>56</v>
      </c>
      <c r="B57">
        <v>10</v>
      </c>
      <c r="C57" t="s">
        <v>11</v>
      </c>
      <c r="D57" s="4">
        <f t="shared" si="9"/>
        <v>117</v>
      </c>
      <c r="E57" s="2">
        <f t="shared" si="11"/>
        <v>5</v>
      </c>
      <c r="F57" s="2">
        <f t="shared" si="0"/>
        <v>112</v>
      </c>
      <c r="G57" s="2">
        <f t="shared" si="1"/>
        <v>6.72</v>
      </c>
      <c r="H57" s="2">
        <f t="shared" si="2"/>
        <v>6</v>
      </c>
      <c r="I57" s="2">
        <f t="shared" si="3"/>
        <v>6</v>
      </c>
      <c r="J57">
        <f t="shared" si="10"/>
        <v>0.97999999999999021</v>
      </c>
      <c r="K57">
        <f t="shared" si="4"/>
        <v>0</v>
      </c>
      <c r="L57">
        <f t="shared" si="5"/>
        <v>0</v>
      </c>
      <c r="M57">
        <f t="shared" si="6"/>
        <v>6</v>
      </c>
      <c r="N57">
        <f t="shared" si="7"/>
        <v>0.97999999999999021</v>
      </c>
      <c r="O57">
        <f t="shared" si="8"/>
        <v>1.0751999999999999</v>
      </c>
    </row>
    <row r="58" spans="1:15" x14ac:dyDescent="0.25">
      <c r="A58" s="2">
        <v>57</v>
      </c>
      <c r="B58">
        <v>11</v>
      </c>
      <c r="C58" t="s">
        <v>11</v>
      </c>
      <c r="D58" s="4">
        <f t="shared" si="9"/>
        <v>118</v>
      </c>
      <c r="E58" s="2">
        <f t="shared" si="11"/>
        <v>4</v>
      </c>
      <c r="F58" s="2">
        <f t="shared" si="0"/>
        <v>114</v>
      </c>
      <c r="G58" s="2">
        <f t="shared" si="1"/>
        <v>6.84</v>
      </c>
      <c r="H58" s="2">
        <f t="shared" si="2"/>
        <v>6</v>
      </c>
      <c r="I58" s="2">
        <f t="shared" si="3"/>
        <v>6</v>
      </c>
      <c r="J58">
        <f t="shared" si="10"/>
        <v>1.8199999999999901</v>
      </c>
      <c r="K58">
        <f t="shared" si="4"/>
        <v>1</v>
      </c>
      <c r="L58">
        <f t="shared" si="5"/>
        <v>1</v>
      </c>
      <c r="M58">
        <f t="shared" si="6"/>
        <v>7</v>
      </c>
      <c r="N58">
        <f t="shared" si="7"/>
        <v>0.81999999999999007</v>
      </c>
      <c r="O58">
        <f t="shared" si="8"/>
        <v>1.0944</v>
      </c>
    </row>
    <row r="59" spans="1:15" x14ac:dyDescent="0.25">
      <c r="A59" s="2">
        <v>58</v>
      </c>
      <c r="B59">
        <v>12</v>
      </c>
      <c r="C59" t="s">
        <v>11</v>
      </c>
      <c r="D59" s="4">
        <f t="shared" si="9"/>
        <v>121</v>
      </c>
      <c r="E59" s="2">
        <f t="shared" si="11"/>
        <v>5</v>
      </c>
      <c r="F59" s="2">
        <f t="shared" si="0"/>
        <v>116</v>
      </c>
      <c r="G59" s="2">
        <f t="shared" si="1"/>
        <v>6.96</v>
      </c>
      <c r="H59" s="2">
        <f t="shared" si="2"/>
        <v>6</v>
      </c>
      <c r="I59" s="2">
        <f t="shared" si="3"/>
        <v>6</v>
      </c>
      <c r="J59">
        <f t="shared" si="10"/>
        <v>1.77999999999999</v>
      </c>
      <c r="K59">
        <f t="shared" si="4"/>
        <v>1</v>
      </c>
      <c r="L59">
        <f t="shared" si="5"/>
        <v>1</v>
      </c>
      <c r="M59">
        <f t="shared" si="6"/>
        <v>7</v>
      </c>
      <c r="N59">
        <f t="shared" si="7"/>
        <v>0.77999999999999003</v>
      </c>
      <c r="O59">
        <f t="shared" si="8"/>
        <v>1.1135999999999999</v>
      </c>
    </row>
    <row r="60" spans="1:15" x14ac:dyDescent="0.25">
      <c r="A60" s="2">
        <v>59</v>
      </c>
      <c r="B60">
        <v>13</v>
      </c>
      <c r="C60" t="s">
        <v>11</v>
      </c>
      <c r="D60" s="4">
        <f t="shared" si="9"/>
        <v>123</v>
      </c>
      <c r="E60" s="2">
        <f t="shared" si="11"/>
        <v>5</v>
      </c>
      <c r="F60" s="2">
        <f t="shared" si="0"/>
        <v>118</v>
      </c>
      <c r="G60" s="2">
        <f t="shared" si="1"/>
        <v>7.08</v>
      </c>
      <c r="H60" s="2">
        <f t="shared" si="2"/>
        <v>7</v>
      </c>
      <c r="I60" s="2">
        <f t="shared" si="3"/>
        <v>7</v>
      </c>
      <c r="J60">
        <f t="shared" si="10"/>
        <v>0.85999999999999011</v>
      </c>
      <c r="K60">
        <f t="shared" si="4"/>
        <v>0</v>
      </c>
      <c r="L60">
        <f t="shared" si="5"/>
        <v>0</v>
      </c>
      <c r="M60">
        <f t="shared" si="6"/>
        <v>7</v>
      </c>
      <c r="N60">
        <f t="shared" si="7"/>
        <v>0.85999999999999011</v>
      </c>
      <c r="O60">
        <f t="shared" si="8"/>
        <v>1.1328</v>
      </c>
    </row>
    <row r="61" spans="1:15" x14ac:dyDescent="0.25">
      <c r="A61" s="2">
        <v>60</v>
      </c>
      <c r="B61">
        <v>14</v>
      </c>
      <c r="C61" t="s">
        <v>11</v>
      </c>
      <c r="D61" s="4">
        <f t="shared" si="9"/>
        <v>125</v>
      </c>
      <c r="E61" s="2">
        <f t="shared" si="11"/>
        <v>5</v>
      </c>
      <c r="F61" s="2">
        <f t="shared" si="0"/>
        <v>120</v>
      </c>
      <c r="G61" s="2">
        <f t="shared" si="1"/>
        <v>7.1999999999999993</v>
      </c>
      <c r="H61" s="2">
        <f t="shared" si="2"/>
        <v>7</v>
      </c>
      <c r="I61" s="2">
        <f t="shared" si="3"/>
        <v>7</v>
      </c>
      <c r="J61">
        <f t="shared" si="10"/>
        <v>1.0599999999999894</v>
      </c>
      <c r="K61">
        <f t="shared" si="4"/>
        <v>1</v>
      </c>
      <c r="L61">
        <f t="shared" si="5"/>
        <v>1</v>
      </c>
      <c r="M61">
        <f t="shared" si="6"/>
        <v>8</v>
      </c>
      <c r="N61">
        <f t="shared" si="7"/>
        <v>5.9999999999989395E-2</v>
      </c>
      <c r="O61">
        <f t="shared" si="8"/>
        <v>1.1519999999999999</v>
      </c>
    </row>
    <row r="62" spans="1:15" x14ac:dyDescent="0.25">
      <c r="A62" s="2">
        <v>61</v>
      </c>
      <c r="B62">
        <v>15</v>
      </c>
      <c r="C62" t="s">
        <v>11</v>
      </c>
      <c r="D62" s="4">
        <f t="shared" si="9"/>
        <v>128</v>
      </c>
      <c r="E62" s="2">
        <f t="shared" si="11"/>
        <v>5</v>
      </c>
      <c r="F62" s="2">
        <f t="shared" si="0"/>
        <v>123</v>
      </c>
      <c r="G62" s="2">
        <f t="shared" si="1"/>
        <v>7.38</v>
      </c>
      <c r="H62" s="2">
        <f t="shared" si="2"/>
        <v>7</v>
      </c>
      <c r="I62" s="2">
        <f t="shared" si="3"/>
        <v>7</v>
      </c>
      <c r="J62">
        <f t="shared" si="10"/>
        <v>0.43999999999998929</v>
      </c>
      <c r="K62">
        <f t="shared" si="4"/>
        <v>0</v>
      </c>
      <c r="L62">
        <f t="shared" si="5"/>
        <v>0</v>
      </c>
      <c r="M62">
        <f t="shared" si="6"/>
        <v>7</v>
      </c>
      <c r="N62">
        <f t="shared" si="7"/>
        <v>0.43999999999998929</v>
      </c>
      <c r="O62">
        <f t="shared" si="8"/>
        <v>1.1808000000000001</v>
      </c>
    </row>
    <row r="63" spans="1:15" x14ac:dyDescent="0.25">
      <c r="A63" s="2">
        <v>62</v>
      </c>
      <c r="B63">
        <v>16</v>
      </c>
      <c r="C63" t="s">
        <v>11</v>
      </c>
      <c r="D63" s="4">
        <f t="shared" si="9"/>
        <v>130</v>
      </c>
      <c r="E63" s="2">
        <f t="shared" si="11"/>
        <v>5</v>
      </c>
      <c r="F63" s="2">
        <f t="shared" si="0"/>
        <v>125</v>
      </c>
      <c r="G63" s="2">
        <f t="shared" si="1"/>
        <v>7.5</v>
      </c>
      <c r="H63" s="2">
        <f t="shared" si="2"/>
        <v>7</v>
      </c>
      <c r="I63" s="2">
        <f t="shared" si="3"/>
        <v>7</v>
      </c>
      <c r="J63">
        <f t="shared" si="10"/>
        <v>0.93999999999998929</v>
      </c>
      <c r="K63">
        <f t="shared" si="4"/>
        <v>0</v>
      </c>
      <c r="L63">
        <f t="shared" si="5"/>
        <v>0</v>
      </c>
      <c r="M63">
        <f t="shared" si="6"/>
        <v>7</v>
      </c>
      <c r="N63">
        <f t="shared" si="7"/>
        <v>0.93999999999998929</v>
      </c>
      <c r="O63">
        <f t="shared" si="8"/>
        <v>1.2</v>
      </c>
    </row>
    <row r="64" spans="1:15" x14ac:dyDescent="0.25">
      <c r="A64" s="2">
        <v>63</v>
      </c>
      <c r="B64">
        <v>17</v>
      </c>
      <c r="C64" t="s">
        <v>11</v>
      </c>
      <c r="D64" s="4">
        <f t="shared" si="9"/>
        <v>132</v>
      </c>
      <c r="E64" s="2">
        <f t="shared" si="11"/>
        <v>5</v>
      </c>
      <c r="F64" s="2">
        <f t="shared" si="0"/>
        <v>127</v>
      </c>
      <c r="G64" s="2">
        <f t="shared" si="1"/>
        <v>7.62</v>
      </c>
      <c r="H64" s="2">
        <f t="shared" si="2"/>
        <v>7</v>
      </c>
      <c r="I64" s="2">
        <f t="shared" si="3"/>
        <v>7</v>
      </c>
      <c r="J64">
        <f t="shared" si="10"/>
        <v>1.5599999999999894</v>
      </c>
      <c r="K64">
        <f t="shared" si="4"/>
        <v>1</v>
      </c>
      <c r="L64">
        <f t="shared" si="5"/>
        <v>1</v>
      </c>
      <c r="M64">
        <f t="shared" si="6"/>
        <v>8</v>
      </c>
      <c r="N64">
        <f t="shared" si="7"/>
        <v>0.5599999999999894</v>
      </c>
      <c r="O64">
        <f t="shared" si="8"/>
        <v>1.2192000000000001</v>
      </c>
    </row>
    <row r="65" spans="1:15" x14ac:dyDescent="0.25">
      <c r="A65" s="2">
        <v>64</v>
      </c>
      <c r="B65">
        <v>18</v>
      </c>
      <c r="C65" t="s">
        <v>11</v>
      </c>
      <c r="D65" s="4">
        <f t="shared" si="9"/>
        <v>135</v>
      </c>
      <c r="E65" s="2">
        <f t="shared" si="11"/>
        <v>6</v>
      </c>
      <c r="F65" s="2">
        <f t="shared" si="0"/>
        <v>129</v>
      </c>
      <c r="G65" s="2">
        <f t="shared" si="1"/>
        <v>7.7399999999999993</v>
      </c>
      <c r="H65" s="2">
        <f t="shared" si="2"/>
        <v>7</v>
      </c>
      <c r="I65" s="2">
        <f t="shared" si="3"/>
        <v>7</v>
      </c>
      <c r="J65">
        <f t="shared" si="10"/>
        <v>1.2999999999999887</v>
      </c>
      <c r="K65">
        <f t="shared" si="4"/>
        <v>1</v>
      </c>
      <c r="L65">
        <f t="shared" si="5"/>
        <v>1</v>
      </c>
      <c r="M65">
        <f t="shared" si="6"/>
        <v>8</v>
      </c>
      <c r="N65">
        <f t="shared" si="7"/>
        <v>0.29999999999998872</v>
      </c>
      <c r="O65">
        <f t="shared" si="8"/>
        <v>1.2383999999999999</v>
      </c>
    </row>
    <row r="66" spans="1:15" x14ac:dyDescent="0.25">
      <c r="A66" s="2">
        <v>65</v>
      </c>
      <c r="B66">
        <v>19</v>
      </c>
      <c r="C66" t="s">
        <v>11</v>
      </c>
      <c r="D66" s="4">
        <f t="shared" si="9"/>
        <v>137</v>
      </c>
      <c r="E66" s="2">
        <f t="shared" si="11"/>
        <v>5</v>
      </c>
      <c r="F66" s="2">
        <f t="shared" si="0"/>
        <v>132</v>
      </c>
      <c r="G66" s="2">
        <f t="shared" si="1"/>
        <v>7.92</v>
      </c>
      <c r="H66" s="2">
        <f t="shared" si="2"/>
        <v>7</v>
      </c>
      <c r="I66" s="2">
        <f t="shared" si="3"/>
        <v>7</v>
      </c>
      <c r="J66">
        <f t="shared" si="10"/>
        <v>1.2199999999999886</v>
      </c>
      <c r="K66">
        <f t="shared" si="4"/>
        <v>1</v>
      </c>
      <c r="L66">
        <f t="shared" si="5"/>
        <v>1</v>
      </c>
      <c r="M66">
        <f t="shared" si="6"/>
        <v>8</v>
      </c>
      <c r="N66">
        <f t="shared" si="7"/>
        <v>0.21999999999998865</v>
      </c>
      <c r="O66">
        <f t="shared" si="8"/>
        <v>1.2672000000000001</v>
      </c>
    </row>
    <row r="67" spans="1:15" x14ac:dyDescent="0.25">
      <c r="A67" s="2">
        <v>66</v>
      </c>
      <c r="B67">
        <v>20</v>
      </c>
      <c r="C67" t="s">
        <v>11</v>
      </c>
      <c r="D67" s="4">
        <f t="shared" si="9"/>
        <v>140</v>
      </c>
      <c r="E67" s="2">
        <f t="shared" si="11"/>
        <v>6</v>
      </c>
      <c r="F67" s="2">
        <f t="shared" ref="F67:F130" si="12">ROUNDDOWN(D67-E67,0)</f>
        <v>134</v>
      </c>
      <c r="G67" s="2">
        <f t="shared" ref="G67:G130" si="13">F67*0.06</f>
        <v>8.0399999999999991</v>
      </c>
      <c r="H67" s="2">
        <f t="shared" ref="H67:H130" si="14">ROUNDDOWN(G67/1,0)</f>
        <v>8</v>
      </c>
      <c r="I67" s="2">
        <f t="shared" ref="I67:I130" si="15">H67*1</f>
        <v>8</v>
      </c>
      <c r="J67">
        <f t="shared" si="10"/>
        <v>0.2599999999999878</v>
      </c>
      <c r="K67">
        <f t="shared" ref="K67:K130" si="16">ROUNDDOWN(J67/1,0)</f>
        <v>0</v>
      </c>
      <c r="L67">
        <f t="shared" ref="L67:L130" si="17">K67*1</f>
        <v>0</v>
      </c>
      <c r="M67">
        <f t="shared" ref="M67:M130" si="18">(H67+K67)*1</f>
        <v>8</v>
      </c>
      <c r="N67">
        <f t="shared" ref="N67:N130" si="19">J67-L67</f>
        <v>0.2599999999999878</v>
      </c>
      <c r="O67">
        <f t="shared" ref="O67:O130" si="20">G67*0.16</f>
        <v>1.2864</v>
      </c>
    </row>
    <row r="68" spans="1:15" x14ac:dyDescent="0.25">
      <c r="A68" s="2">
        <v>67</v>
      </c>
      <c r="B68">
        <v>21</v>
      </c>
      <c r="C68" t="s">
        <v>11</v>
      </c>
      <c r="D68" s="4">
        <f t="shared" ref="D68:D131" si="21">F67+M67</f>
        <v>142</v>
      </c>
      <c r="E68" s="2">
        <f t="shared" si="11"/>
        <v>5</v>
      </c>
      <c r="F68" s="2">
        <f t="shared" si="12"/>
        <v>137</v>
      </c>
      <c r="G68" s="2">
        <f t="shared" si="13"/>
        <v>8.2199999999999989</v>
      </c>
      <c r="H68" s="2">
        <f t="shared" si="14"/>
        <v>8</v>
      </c>
      <c r="I68" s="2">
        <f t="shared" si="15"/>
        <v>8</v>
      </c>
      <c r="J68">
        <f t="shared" ref="J68:J131" si="22">G68-I68+N67</f>
        <v>0.47999999999998666</v>
      </c>
      <c r="K68">
        <f t="shared" si="16"/>
        <v>0</v>
      </c>
      <c r="L68">
        <f t="shared" si="17"/>
        <v>0</v>
      </c>
      <c r="M68">
        <f t="shared" si="18"/>
        <v>8</v>
      </c>
      <c r="N68">
        <f t="shared" si="19"/>
        <v>0.47999999999998666</v>
      </c>
      <c r="O68">
        <f t="shared" si="20"/>
        <v>1.3151999999999999</v>
      </c>
    </row>
    <row r="69" spans="1:15" x14ac:dyDescent="0.25">
      <c r="A69" s="2">
        <v>68</v>
      </c>
      <c r="B69">
        <v>22</v>
      </c>
      <c r="C69" t="s">
        <v>11</v>
      </c>
      <c r="D69" s="4">
        <f t="shared" si="21"/>
        <v>145</v>
      </c>
      <c r="E69" s="2">
        <f t="shared" si="11"/>
        <v>6</v>
      </c>
      <c r="F69" s="2">
        <f t="shared" si="12"/>
        <v>139</v>
      </c>
      <c r="G69" s="2">
        <f t="shared" si="13"/>
        <v>8.34</v>
      </c>
      <c r="H69" s="2">
        <f t="shared" si="14"/>
        <v>8</v>
      </c>
      <c r="I69" s="2">
        <f t="shared" si="15"/>
        <v>8</v>
      </c>
      <c r="J69">
        <f t="shared" si="22"/>
        <v>0.81999999999998652</v>
      </c>
      <c r="K69">
        <f t="shared" si="16"/>
        <v>0</v>
      </c>
      <c r="L69">
        <f t="shared" si="17"/>
        <v>0</v>
      </c>
      <c r="M69">
        <f t="shared" si="18"/>
        <v>8</v>
      </c>
      <c r="N69">
        <f t="shared" si="19"/>
        <v>0.81999999999998652</v>
      </c>
      <c r="O69">
        <f t="shared" si="20"/>
        <v>1.3344</v>
      </c>
    </row>
    <row r="70" spans="1:15" x14ac:dyDescent="0.25">
      <c r="A70" s="2">
        <v>69</v>
      </c>
      <c r="B70">
        <v>23</v>
      </c>
      <c r="C70" t="s">
        <v>11</v>
      </c>
      <c r="D70" s="4">
        <f t="shared" si="21"/>
        <v>147</v>
      </c>
      <c r="E70" s="2">
        <f t="shared" si="11"/>
        <v>6</v>
      </c>
      <c r="F70" s="2">
        <f t="shared" si="12"/>
        <v>141</v>
      </c>
      <c r="G70" s="2">
        <f t="shared" si="13"/>
        <v>8.4599999999999991</v>
      </c>
      <c r="H70" s="2">
        <f t="shared" si="14"/>
        <v>8</v>
      </c>
      <c r="I70" s="2">
        <f t="shared" si="15"/>
        <v>8</v>
      </c>
      <c r="J70">
        <f t="shared" si="22"/>
        <v>1.2799999999999856</v>
      </c>
      <c r="K70">
        <f t="shared" si="16"/>
        <v>1</v>
      </c>
      <c r="L70">
        <f t="shared" si="17"/>
        <v>1</v>
      </c>
      <c r="M70">
        <f t="shared" si="18"/>
        <v>9</v>
      </c>
      <c r="N70">
        <f t="shared" si="19"/>
        <v>0.27999999999998559</v>
      </c>
      <c r="O70">
        <f t="shared" si="20"/>
        <v>1.3535999999999999</v>
      </c>
    </row>
    <row r="71" spans="1:15" x14ac:dyDescent="0.25">
      <c r="A71" s="2">
        <v>70</v>
      </c>
      <c r="B71">
        <v>24</v>
      </c>
      <c r="C71" t="s">
        <v>11</v>
      </c>
      <c r="D71" s="4">
        <f t="shared" si="21"/>
        <v>150</v>
      </c>
      <c r="E71" s="2">
        <f t="shared" si="11"/>
        <v>6</v>
      </c>
      <c r="F71" s="2">
        <f t="shared" si="12"/>
        <v>144</v>
      </c>
      <c r="G71" s="2">
        <f t="shared" si="13"/>
        <v>8.64</v>
      </c>
      <c r="H71" s="2">
        <f t="shared" si="14"/>
        <v>8</v>
      </c>
      <c r="I71" s="2">
        <f t="shared" si="15"/>
        <v>8</v>
      </c>
      <c r="J71">
        <f t="shared" si="22"/>
        <v>0.91999999999998616</v>
      </c>
      <c r="K71">
        <f t="shared" si="16"/>
        <v>0</v>
      </c>
      <c r="L71">
        <f t="shared" si="17"/>
        <v>0</v>
      </c>
      <c r="M71">
        <f t="shared" si="18"/>
        <v>8</v>
      </c>
      <c r="N71">
        <f t="shared" si="19"/>
        <v>0.91999999999998616</v>
      </c>
      <c r="O71">
        <f t="shared" si="20"/>
        <v>1.3824000000000001</v>
      </c>
    </row>
    <row r="72" spans="1:15" x14ac:dyDescent="0.25">
      <c r="A72" s="2">
        <v>71</v>
      </c>
      <c r="B72">
        <v>25</v>
      </c>
      <c r="C72" t="s">
        <v>11</v>
      </c>
      <c r="D72" s="4">
        <f t="shared" si="21"/>
        <v>152</v>
      </c>
      <c r="E72" s="2">
        <f t="shared" si="11"/>
        <v>6</v>
      </c>
      <c r="F72" s="2">
        <f t="shared" si="12"/>
        <v>146</v>
      </c>
      <c r="G72" s="2">
        <f t="shared" si="13"/>
        <v>8.76</v>
      </c>
      <c r="H72" s="2">
        <f t="shared" si="14"/>
        <v>8</v>
      </c>
      <c r="I72" s="2">
        <f t="shared" si="15"/>
        <v>8</v>
      </c>
      <c r="J72">
        <f t="shared" si="22"/>
        <v>1.6799999999999859</v>
      </c>
      <c r="K72">
        <f t="shared" si="16"/>
        <v>1</v>
      </c>
      <c r="L72">
        <f t="shared" si="17"/>
        <v>1</v>
      </c>
      <c r="M72">
        <f t="shared" si="18"/>
        <v>9</v>
      </c>
      <c r="N72">
        <f t="shared" si="19"/>
        <v>0.67999999999998595</v>
      </c>
      <c r="O72">
        <f t="shared" si="20"/>
        <v>1.4016</v>
      </c>
    </row>
    <row r="73" spans="1:15" x14ac:dyDescent="0.25">
      <c r="A73" s="2">
        <v>72</v>
      </c>
      <c r="B73">
        <v>26</v>
      </c>
      <c r="C73" t="s">
        <v>11</v>
      </c>
      <c r="D73" s="4">
        <f t="shared" si="21"/>
        <v>155</v>
      </c>
      <c r="E73" s="2">
        <f t="shared" si="11"/>
        <v>6</v>
      </c>
      <c r="F73" s="2">
        <f t="shared" si="12"/>
        <v>149</v>
      </c>
      <c r="G73" s="2">
        <f t="shared" si="13"/>
        <v>8.94</v>
      </c>
      <c r="H73" s="2">
        <f t="shared" si="14"/>
        <v>8</v>
      </c>
      <c r="I73" s="2">
        <f t="shared" si="15"/>
        <v>8</v>
      </c>
      <c r="J73">
        <f t="shared" si="22"/>
        <v>1.6199999999999855</v>
      </c>
      <c r="K73">
        <f t="shared" si="16"/>
        <v>1</v>
      </c>
      <c r="L73">
        <f t="shared" si="17"/>
        <v>1</v>
      </c>
      <c r="M73">
        <f t="shared" si="18"/>
        <v>9</v>
      </c>
      <c r="N73">
        <f t="shared" si="19"/>
        <v>0.61999999999998545</v>
      </c>
      <c r="O73">
        <f t="shared" si="20"/>
        <v>1.4303999999999999</v>
      </c>
    </row>
    <row r="74" spans="1:15" x14ac:dyDescent="0.25">
      <c r="A74" s="2">
        <v>73</v>
      </c>
      <c r="B74">
        <v>27</v>
      </c>
      <c r="C74" t="s">
        <v>11</v>
      </c>
      <c r="D74" s="4">
        <f t="shared" si="21"/>
        <v>158</v>
      </c>
      <c r="E74" s="2">
        <f t="shared" si="11"/>
        <v>6</v>
      </c>
      <c r="F74" s="2">
        <f t="shared" si="12"/>
        <v>152</v>
      </c>
      <c r="G74" s="2">
        <f t="shared" si="13"/>
        <v>9.1199999999999992</v>
      </c>
      <c r="H74" s="2">
        <f t="shared" si="14"/>
        <v>9</v>
      </c>
      <c r="I74" s="2">
        <f t="shared" si="15"/>
        <v>9</v>
      </c>
      <c r="J74">
        <f t="shared" si="22"/>
        <v>0.73999999999998467</v>
      </c>
      <c r="K74">
        <f t="shared" si="16"/>
        <v>0</v>
      </c>
      <c r="L74">
        <f t="shared" si="17"/>
        <v>0</v>
      </c>
      <c r="M74">
        <f t="shared" si="18"/>
        <v>9</v>
      </c>
      <c r="N74">
        <f t="shared" si="19"/>
        <v>0.73999999999998467</v>
      </c>
      <c r="O74">
        <f t="shared" si="20"/>
        <v>1.4591999999999998</v>
      </c>
    </row>
    <row r="75" spans="1:15" x14ac:dyDescent="0.25">
      <c r="A75" s="2">
        <v>74</v>
      </c>
      <c r="B75">
        <v>28</v>
      </c>
      <c r="C75" t="s">
        <v>11</v>
      </c>
      <c r="D75" s="4">
        <f t="shared" si="21"/>
        <v>161</v>
      </c>
      <c r="E75" s="2">
        <f t="shared" si="11"/>
        <v>7</v>
      </c>
      <c r="F75" s="2">
        <f t="shared" si="12"/>
        <v>154</v>
      </c>
      <c r="G75" s="2">
        <f t="shared" si="13"/>
        <v>9.24</v>
      </c>
      <c r="H75" s="2">
        <f t="shared" si="14"/>
        <v>9</v>
      </c>
      <c r="I75" s="2">
        <f t="shared" si="15"/>
        <v>9</v>
      </c>
      <c r="J75">
        <f t="shared" si="22"/>
        <v>0.97999999999998488</v>
      </c>
      <c r="K75">
        <f t="shared" si="16"/>
        <v>0</v>
      </c>
      <c r="L75">
        <f t="shared" si="17"/>
        <v>0</v>
      </c>
      <c r="M75">
        <f t="shared" si="18"/>
        <v>9</v>
      </c>
      <c r="N75">
        <f t="shared" si="19"/>
        <v>0.97999999999998488</v>
      </c>
      <c r="O75">
        <f t="shared" si="20"/>
        <v>1.4784000000000002</v>
      </c>
    </row>
    <row r="76" spans="1:15" x14ac:dyDescent="0.25">
      <c r="A76" s="2">
        <v>75</v>
      </c>
      <c r="B76">
        <v>29</v>
      </c>
      <c r="C76" t="s">
        <v>11</v>
      </c>
      <c r="D76" s="4">
        <f t="shared" si="21"/>
        <v>163</v>
      </c>
      <c r="E76" s="2">
        <f t="shared" si="11"/>
        <v>6</v>
      </c>
      <c r="F76" s="2">
        <f t="shared" si="12"/>
        <v>157</v>
      </c>
      <c r="G76" s="2">
        <f t="shared" si="13"/>
        <v>9.42</v>
      </c>
      <c r="H76" s="2">
        <f t="shared" si="14"/>
        <v>9</v>
      </c>
      <c r="I76" s="2">
        <f t="shared" si="15"/>
        <v>9</v>
      </c>
      <c r="J76">
        <f t="shared" si="22"/>
        <v>1.3999999999999848</v>
      </c>
      <c r="K76">
        <f t="shared" si="16"/>
        <v>1</v>
      </c>
      <c r="L76">
        <f t="shared" si="17"/>
        <v>1</v>
      </c>
      <c r="M76">
        <f t="shared" si="18"/>
        <v>10</v>
      </c>
      <c r="N76">
        <f t="shared" si="19"/>
        <v>0.39999999999998481</v>
      </c>
      <c r="O76">
        <f t="shared" si="20"/>
        <v>1.5072000000000001</v>
      </c>
    </row>
    <row r="77" spans="1:15" x14ac:dyDescent="0.25">
      <c r="A77" s="2">
        <v>76</v>
      </c>
      <c r="B77">
        <v>30</v>
      </c>
      <c r="C77" t="s">
        <v>11</v>
      </c>
      <c r="D77" s="4">
        <f t="shared" si="21"/>
        <v>167</v>
      </c>
      <c r="E77" s="2">
        <f t="shared" si="11"/>
        <v>7</v>
      </c>
      <c r="F77" s="2">
        <f t="shared" si="12"/>
        <v>160</v>
      </c>
      <c r="G77" s="2">
        <f t="shared" si="13"/>
        <v>9.6</v>
      </c>
      <c r="H77" s="2">
        <f t="shared" si="14"/>
        <v>9</v>
      </c>
      <c r="I77" s="2">
        <f t="shared" si="15"/>
        <v>9</v>
      </c>
      <c r="J77">
        <f t="shared" si="22"/>
        <v>0.99999999999998446</v>
      </c>
      <c r="K77">
        <f t="shared" si="16"/>
        <v>0</v>
      </c>
      <c r="L77">
        <f t="shared" si="17"/>
        <v>0</v>
      </c>
      <c r="M77">
        <f t="shared" si="18"/>
        <v>9</v>
      </c>
      <c r="N77">
        <f t="shared" si="19"/>
        <v>0.99999999999998446</v>
      </c>
      <c r="O77">
        <f t="shared" si="20"/>
        <v>1.536</v>
      </c>
    </row>
    <row r="78" spans="1:15" x14ac:dyDescent="0.25">
      <c r="A78" s="2">
        <v>77</v>
      </c>
      <c r="B78">
        <v>31</v>
      </c>
      <c r="C78" t="s">
        <v>11</v>
      </c>
      <c r="D78" s="4">
        <f t="shared" si="21"/>
        <v>169</v>
      </c>
      <c r="E78" s="2">
        <f t="shared" si="11"/>
        <v>6</v>
      </c>
      <c r="F78" s="2">
        <f t="shared" si="12"/>
        <v>163</v>
      </c>
      <c r="G78" s="2">
        <f t="shared" si="13"/>
        <v>9.7799999999999994</v>
      </c>
      <c r="H78" s="2">
        <f t="shared" si="14"/>
        <v>9</v>
      </c>
      <c r="I78" s="2">
        <f t="shared" si="15"/>
        <v>9</v>
      </c>
      <c r="J78">
        <f t="shared" si="22"/>
        <v>1.7799999999999838</v>
      </c>
      <c r="K78">
        <f t="shared" si="16"/>
        <v>1</v>
      </c>
      <c r="L78">
        <f t="shared" si="17"/>
        <v>1</v>
      </c>
      <c r="M78">
        <f t="shared" si="18"/>
        <v>10</v>
      </c>
      <c r="N78">
        <f t="shared" si="19"/>
        <v>0.77999999999998382</v>
      </c>
      <c r="O78">
        <f t="shared" si="20"/>
        <v>1.5648</v>
      </c>
    </row>
    <row r="79" spans="1:15" x14ac:dyDescent="0.25">
      <c r="A79" s="2">
        <v>78</v>
      </c>
      <c r="B79">
        <v>1</v>
      </c>
      <c r="C79" t="s">
        <v>11</v>
      </c>
      <c r="D79" s="4">
        <f t="shared" si="21"/>
        <v>173</v>
      </c>
      <c r="E79" s="2">
        <f t="shared" si="11"/>
        <v>7</v>
      </c>
      <c r="F79" s="2">
        <f t="shared" si="12"/>
        <v>166</v>
      </c>
      <c r="G79" s="2">
        <f t="shared" si="13"/>
        <v>9.9599999999999991</v>
      </c>
      <c r="H79" s="2">
        <f t="shared" si="14"/>
        <v>9</v>
      </c>
      <c r="I79" s="2">
        <f t="shared" si="15"/>
        <v>9</v>
      </c>
      <c r="J79">
        <f t="shared" si="22"/>
        <v>1.7399999999999829</v>
      </c>
      <c r="K79">
        <f t="shared" si="16"/>
        <v>1</v>
      </c>
      <c r="L79">
        <f t="shared" si="17"/>
        <v>1</v>
      </c>
      <c r="M79">
        <f t="shared" si="18"/>
        <v>10</v>
      </c>
      <c r="N79">
        <f t="shared" si="19"/>
        <v>0.73999999999998289</v>
      </c>
      <c r="O79">
        <f t="shared" si="20"/>
        <v>1.5935999999999999</v>
      </c>
    </row>
    <row r="80" spans="1:15" x14ac:dyDescent="0.25">
      <c r="A80" s="2">
        <v>79</v>
      </c>
      <c r="B80">
        <v>2</v>
      </c>
      <c r="C80" t="s">
        <v>11</v>
      </c>
      <c r="D80" s="4">
        <f t="shared" si="21"/>
        <v>176</v>
      </c>
      <c r="E80" s="2">
        <f t="shared" si="11"/>
        <v>7</v>
      </c>
      <c r="F80" s="2">
        <f t="shared" si="12"/>
        <v>169</v>
      </c>
      <c r="G80" s="2">
        <f t="shared" si="13"/>
        <v>10.139999999999999</v>
      </c>
      <c r="H80" s="2">
        <f t="shared" si="14"/>
        <v>10</v>
      </c>
      <c r="I80" s="2">
        <f t="shared" si="15"/>
        <v>10</v>
      </c>
      <c r="J80">
        <f t="shared" si="22"/>
        <v>0.87999999999998169</v>
      </c>
      <c r="K80">
        <f t="shared" si="16"/>
        <v>0</v>
      </c>
      <c r="L80">
        <f t="shared" si="17"/>
        <v>0</v>
      </c>
      <c r="M80">
        <f t="shared" si="18"/>
        <v>10</v>
      </c>
      <c r="N80">
        <f t="shared" si="19"/>
        <v>0.87999999999998169</v>
      </c>
      <c r="O80">
        <f t="shared" si="20"/>
        <v>1.6223999999999998</v>
      </c>
    </row>
    <row r="81" spans="1:15" x14ac:dyDescent="0.25">
      <c r="A81" s="2">
        <v>80</v>
      </c>
      <c r="B81">
        <v>3</v>
      </c>
      <c r="C81" t="s">
        <v>11</v>
      </c>
      <c r="D81" s="4">
        <f t="shared" si="21"/>
        <v>179</v>
      </c>
      <c r="E81" s="2">
        <f t="shared" si="11"/>
        <v>7</v>
      </c>
      <c r="F81" s="2">
        <f t="shared" si="12"/>
        <v>172</v>
      </c>
      <c r="G81" s="2">
        <f t="shared" si="13"/>
        <v>10.32</v>
      </c>
      <c r="H81" s="2">
        <f t="shared" si="14"/>
        <v>10</v>
      </c>
      <c r="I81" s="2">
        <f t="shared" si="15"/>
        <v>10</v>
      </c>
      <c r="J81">
        <f t="shared" si="22"/>
        <v>1.199999999999982</v>
      </c>
      <c r="K81">
        <f t="shared" si="16"/>
        <v>1</v>
      </c>
      <c r="L81">
        <f t="shared" si="17"/>
        <v>1</v>
      </c>
      <c r="M81">
        <f t="shared" si="18"/>
        <v>11</v>
      </c>
      <c r="N81">
        <f t="shared" si="19"/>
        <v>0.19999999999998197</v>
      </c>
      <c r="O81">
        <f t="shared" si="20"/>
        <v>1.6512</v>
      </c>
    </row>
    <row r="82" spans="1:15" x14ac:dyDescent="0.25">
      <c r="A82" s="2">
        <v>81</v>
      </c>
      <c r="B82">
        <v>4</v>
      </c>
      <c r="C82" t="s">
        <v>11</v>
      </c>
      <c r="D82" s="4">
        <f t="shared" si="21"/>
        <v>183</v>
      </c>
      <c r="E82" s="2">
        <f t="shared" si="11"/>
        <v>8</v>
      </c>
      <c r="F82" s="2">
        <f t="shared" si="12"/>
        <v>175</v>
      </c>
      <c r="G82" s="2">
        <f t="shared" si="13"/>
        <v>10.5</v>
      </c>
      <c r="H82" s="2">
        <f t="shared" si="14"/>
        <v>10</v>
      </c>
      <c r="I82" s="2">
        <f t="shared" si="15"/>
        <v>10</v>
      </c>
      <c r="J82">
        <f t="shared" si="22"/>
        <v>0.69999999999998197</v>
      </c>
      <c r="K82">
        <f t="shared" si="16"/>
        <v>0</v>
      </c>
      <c r="L82">
        <f t="shared" si="17"/>
        <v>0</v>
      </c>
      <c r="M82">
        <f t="shared" si="18"/>
        <v>10</v>
      </c>
      <c r="N82">
        <f t="shared" si="19"/>
        <v>0.69999999999998197</v>
      </c>
      <c r="O82">
        <f t="shared" si="20"/>
        <v>1.68</v>
      </c>
    </row>
    <row r="83" spans="1:15" x14ac:dyDescent="0.25">
      <c r="A83" s="2">
        <v>82</v>
      </c>
      <c r="B83">
        <v>5</v>
      </c>
      <c r="C83" t="s">
        <v>11</v>
      </c>
      <c r="D83" s="4">
        <f t="shared" si="21"/>
        <v>185</v>
      </c>
      <c r="E83" s="2">
        <f t="shared" si="11"/>
        <v>7</v>
      </c>
      <c r="F83" s="2">
        <f t="shared" si="12"/>
        <v>178</v>
      </c>
      <c r="G83" s="2">
        <f t="shared" si="13"/>
        <v>10.68</v>
      </c>
      <c r="H83" s="2">
        <f t="shared" si="14"/>
        <v>10</v>
      </c>
      <c r="I83" s="2">
        <f t="shared" si="15"/>
        <v>10</v>
      </c>
      <c r="J83">
        <f t="shared" si="22"/>
        <v>1.3799999999999817</v>
      </c>
      <c r="K83">
        <f t="shared" si="16"/>
        <v>1</v>
      </c>
      <c r="L83">
        <f t="shared" si="17"/>
        <v>1</v>
      </c>
      <c r="M83">
        <f t="shared" si="18"/>
        <v>11</v>
      </c>
      <c r="N83">
        <f t="shared" si="19"/>
        <v>0.37999999999998169</v>
      </c>
      <c r="O83">
        <f t="shared" si="20"/>
        <v>1.7088000000000001</v>
      </c>
    </row>
    <row r="84" spans="1:15" x14ac:dyDescent="0.25">
      <c r="A84" s="2">
        <v>83</v>
      </c>
      <c r="B84">
        <v>6</v>
      </c>
      <c r="C84" t="s">
        <v>11</v>
      </c>
      <c r="D84" s="4">
        <f t="shared" si="21"/>
        <v>189</v>
      </c>
      <c r="E84" s="2">
        <f t="shared" si="11"/>
        <v>7</v>
      </c>
      <c r="F84" s="2">
        <f t="shared" si="12"/>
        <v>182</v>
      </c>
      <c r="G84" s="2">
        <f t="shared" si="13"/>
        <v>10.92</v>
      </c>
      <c r="H84" s="2">
        <f t="shared" si="14"/>
        <v>10</v>
      </c>
      <c r="I84" s="2">
        <f t="shared" si="15"/>
        <v>10</v>
      </c>
      <c r="J84">
        <f t="shared" si="22"/>
        <v>1.2999999999999816</v>
      </c>
      <c r="K84">
        <f t="shared" si="16"/>
        <v>1</v>
      </c>
      <c r="L84">
        <f t="shared" si="17"/>
        <v>1</v>
      </c>
      <c r="M84">
        <f t="shared" si="18"/>
        <v>11</v>
      </c>
      <c r="N84">
        <f t="shared" si="19"/>
        <v>0.29999999999998161</v>
      </c>
      <c r="O84">
        <f t="shared" si="20"/>
        <v>1.7472000000000001</v>
      </c>
    </row>
    <row r="85" spans="1:15" x14ac:dyDescent="0.25">
      <c r="A85" s="2">
        <v>84</v>
      </c>
      <c r="B85">
        <v>7</v>
      </c>
      <c r="C85" t="s">
        <v>11</v>
      </c>
      <c r="D85" s="4">
        <f t="shared" si="21"/>
        <v>193</v>
      </c>
      <c r="E85" s="2">
        <f t="shared" si="11"/>
        <v>8</v>
      </c>
      <c r="F85" s="2">
        <f t="shared" si="12"/>
        <v>185</v>
      </c>
      <c r="G85" s="2">
        <f t="shared" si="13"/>
        <v>11.1</v>
      </c>
      <c r="H85" s="2">
        <f t="shared" si="14"/>
        <v>11</v>
      </c>
      <c r="I85" s="2">
        <f t="shared" si="15"/>
        <v>11</v>
      </c>
      <c r="J85">
        <f t="shared" si="22"/>
        <v>0.39999999999998126</v>
      </c>
      <c r="K85">
        <f t="shared" si="16"/>
        <v>0</v>
      </c>
      <c r="L85">
        <f t="shared" si="17"/>
        <v>0</v>
      </c>
      <c r="M85">
        <f t="shared" si="18"/>
        <v>11</v>
      </c>
      <c r="N85">
        <f t="shared" si="19"/>
        <v>0.39999999999998126</v>
      </c>
      <c r="O85">
        <f t="shared" si="20"/>
        <v>1.776</v>
      </c>
    </row>
    <row r="86" spans="1:15" x14ac:dyDescent="0.25">
      <c r="A86" s="2">
        <v>85</v>
      </c>
      <c r="B86">
        <v>8</v>
      </c>
      <c r="C86" t="s">
        <v>11</v>
      </c>
      <c r="D86" s="4">
        <f t="shared" si="21"/>
        <v>196</v>
      </c>
      <c r="E86" s="2">
        <f t="shared" si="11"/>
        <v>8</v>
      </c>
      <c r="F86" s="2">
        <f t="shared" si="12"/>
        <v>188</v>
      </c>
      <c r="G86" s="2">
        <f t="shared" si="13"/>
        <v>11.28</v>
      </c>
      <c r="H86" s="2">
        <f t="shared" si="14"/>
        <v>11</v>
      </c>
      <c r="I86" s="2">
        <f t="shared" si="15"/>
        <v>11</v>
      </c>
      <c r="J86">
        <f t="shared" si="22"/>
        <v>0.67999999999998062</v>
      </c>
      <c r="K86">
        <f t="shared" si="16"/>
        <v>0</v>
      </c>
      <c r="L86">
        <f t="shared" si="17"/>
        <v>0</v>
      </c>
      <c r="M86">
        <f t="shared" si="18"/>
        <v>11</v>
      </c>
      <c r="N86">
        <f t="shared" si="19"/>
        <v>0.67999999999998062</v>
      </c>
      <c r="O86">
        <f t="shared" si="20"/>
        <v>1.8048</v>
      </c>
    </row>
    <row r="87" spans="1:15" x14ac:dyDescent="0.25">
      <c r="A87" s="2">
        <v>86</v>
      </c>
      <c r="B87">
        <v>9</v>
      </c>
      <c r="C87" t="s">
        <v>11</v>
      </c>
      <c r="D87" s="4">
        <f t="shared" si="21"/>
        <v>199</v>
      </c>
      <c r="E87" s="2">
        <f t="shared" si="11"/>
        <v>8</v>
      </c>
      <c r="F87" s="2">
        <f t="shared" si="12"/>
        <v>191</v>
      </c>
      <c r="G87" s="2">
        <f t="shared" si="13"/>
        <v>11.459999999999999</v>
      </c>
      <c r="H87" s="2">
        <f t="shared" si="14"/>
        <v>11</v>
      </c>
      <c r="I87" s="2">
        <f t="shared" si="15"/>
        <v>11</v>
      </c>
      <c r="J87">
        <f t="shared" si="22"/>
        <v>1.1399999999999797</v>
      </c>
      <c r="K87">
        <f t="shared" si="16"/>
        <v>1</v>
      </c>
      <c r="L87">
        <f t="shared" si="17"/>
        <v>1</v>
      </c>
      <c r="M87">
        <f t="shared" si="18"/>
        <v>12</v>
      </c>
      <c r="N87">
        <f t="shared" si="19"/>
        <v>0.1399999999999797</v>
      </c>
      <c r="O87">
        <f t="shared" si="20"/>
        <v>1.8335999999999999</v>
      </c>
    </row>
    <row r="88" spans="1:15" x14ac:dyDescent="0.25">
      <c r="A88" s="2">
        <v>87</v>
      </c>
      <c r="B88">
        <v>10</v>
      </c>
      <c r="C88" t="s">
        <v>11</v>
      </c>
      <c r="D88" s="4">
        <f t="shared" si="21"/>
        <v>203</v>
      </c>
      <c r="E88" s="2">
        <f t="shared" ref="E88:E151" si="23">M67</f>
        <v>8</v>
      </c>
      <c r="F88" s="2">
        <f t="shared" si="12"/>
        <v>195</v>
      </c>
      <c r="G88" s="2">
        <f t="shared" si="13"/>
        <v>11.7</v>
      </c>
      <c r="H88" s="2">
        <f t="shared" si="14"/>
        <v>11</v>
      </c>
      <c r="I88" s="2">
        <f t="shared" si="15"/>
        <v>11</v>
      </c>
      <c r="J88">
        <f t="shared" si="22"/>
        <v>0.83999999999997899</v>
      </c>
      <c r="K88">
        <f t="shared" si="16"/>
        <v>0</v>
      </c>
      <c r="L88">
        <f t="shared" si="17"/>
        <v>0</v>
      </c>
      <c r="M88">
        <f t="shared" si="18"/>
        <v>11</v>
      </c>
      <c r="N88">
        <f t="shared" si="19"/>
        <v>0.83999999999997899</v>
      </c>
      <c r="O88">
        <f t="shared" si="20"/>
        <v>1.8719999999999999</v>
      </c>
    </row>
    <row r="89" spans="1:15" x14ac:dyDescent="0.25">
      <c r="A89" s="2">
        <v>88</v>
      </c>
      <c r="B89">
        <v>11</v>
      </c>
      <c r="C89" t="s">
        <v>11</v>
      </c>
      <c r="D89" s="4">
        <f t="shared" si="21"/>
        <v>206</v>
      </c>
      <c r="E89" s="2">
        <f t="shared" si="23"/>
        <v>8</v>
      </c>
      <c r="F89" s="2">
        <f t="shared" si="12"/>
        <v>198</v>
      </c>
      <c r="G89" s="2">
        <f t="shared" si="13"/>
        <v>11.879999999999999</v>
      </c>
      <c r="H89" s="2">
        <f t="shared" si="14"/>
        <v>11</v>
      </c>
      <c r="I89" s="2">
        <f t="shared" si="15"/>
        <v>11</v>
      </c>
      <c r="J89">
        <f t="shared" si="22"/>
        <v>1.719999999999978</v>
      </c>
      <c r="K89">
        <f t="shared" si="16"/>
        <v>1</v>
      </c>
      <c r="L89">
        <f t="shared" si="17"/>
        <v>1</v>
      </c>
      <c r="M89">
        <f t="shared" si="18"/>
        <v>12</v>
      </c>
      <c r="N89">
        <f t="shared" si="19"/>
        <v>0.71999999999997799</v>
      </c>
      <c r="O89">
        <f t="shared" si="20"/>
        <v>1.9007999999999998</v>
      </c>
    </row>
    <row r="90" spans="1:15" x14ac:dyDescent="0.25">
      <c r="A90" s="2">
        <v>89</v>
      </c>
      <c r="B90">
        <v>12</v>
      </c>
      <c r="C90" t="s">
        <v>11</v>
      </c>
      <c r="D90" s="4">
        <f t="shared" si="21"/>
        <v>210</v>
      </c>
      <c r="E90" s="2">
        <f t="shared" si="23"/>
        <v>8</v>
      </c>
      <c r="F90" s="2">
        <f t="shared" si="12"/>
        <v>202</v>
      </c>
      <c r="G90" s="2">
        <f t="shared" si="13"/>
        <v>12.12</v>
      </c>
      <c r="H90" s="2">
        <f t="shared" si="14"/>
        <v>12</v>
      </c>
      <c r="I90" s="2">
        <f t="shared" si="15"/>
        <v>12</v>
      </c>
      <c r="J90">
        <f t="shared" si="22"/>
        <v>0.83999999999997721</v>
      </c>
      <c r="K90">
        <f t="shared" si="16"/>
        <v>0</v>
      </c>
      <c r="L90">
        <f t="shared" si="17"/>
        <v>0</v>
      </c>
      <c r="M90">
        <f t="shared" si="18"/>
        <v>12</v>
      </c>
      <c r="N90">
        <f t="shared" si="19"/>
        <v>0.83999999999997721</v>
      </c>
      <c r="O90">
        <f t="shared" si="20"/>
        <v>1.9391999999999998</v>
      </c>
    </row>
    <row r="91" spans="1:15" x14ac:dyDescent="0.25">
      <c r="A91" s="2">
        <v>90</v>
      </c>
      <c r="B91">
        <v>13</v>
      </c>
      <c r="C91" t="s">
        <v>11</v>
      </c>
      <c r="D91" s="4">
        <f t="shared" si="21"/>
        <v>214</v>
      </c>
      <c r="E91" s="2">
        <f t="shared" si="23"/>
        <v>9</v>
      </c>
      <c r="F91" s="2">
        <f t="shared" si="12"/>
        <v>205</v>
      </c>
      <c r="G91" s="2">
        <f t="shared" si="13"/>
        <v>12.299999999999999</v>
      </c>
      <c r="H91" s="2">
        <f t="shared" si="14"/>
        <v>12</v>
      </c>
      <c r="I91" s="2">
        <f t="shared" si="15"/>
        <v>12</v>
      </c>
      <c r="J91">
        <f t="shared" si="22"/>
        <v>1.1399999999999761</v>
      </c>
      <c r="K91">
        <f t="shared" si="16"/>
        <v>1</v>
      </c>
      <c r="L91">
        <f t="shared" si="17"/>
        <v>1</v>
      </c>
      <c r="M91">
        <f t="shared" si="18"/>
        <v>13</v>
      </c>
      <c r="N91">
        <f t="shared" si="19"/>
        <v>0.13999999999997614</v>
      </c>
      <c r="O91">
        <f t="shared" si="20"/>
        <v>1.968</v>
      </c>
    </row>
    <row r="92" spans="1:15" x14ac:dyDescent="0.25">
      <c r="A92" s="2">
        <v>91</v>
      </c>
      <c r="B92">
        <v>14</v>
      </c>
      <c r="C92" t="s">
        <v>11</v>
      </c>
      <c r="D92" s="4">
        <f t="shared" si="21"/>
        <v>218</v>
      </c>
      <c r="E92" s="2">
        <f t="shared" si="23"/>
        <v>8</v>
      </c>
      <c r="F92" s="2">
        <f t="shared" si="12"/>
        <v>210</v>
      </c>
      <c r="G92" s="2">
        <f t="shared" si="13"/>
        <v>12.6</v>
      </c>
      <c r="H92" s="2">
        <f t="shared" si="14"/>
        <v>12</v>
      </c>
      <c r="I92" s="2">
        <f t="shared" si="15"/>
        <v>12</v>
      </c>
      <c r="J92">
        <f t="shared" si="22"/>
        <v>0.73999999999997579</v>
      </c>
      <c r="K92">
        <f t="shared" si="16"/>
        <v>0</v>
      </c>
      <c r="L92">
        <f t="shared" si="17"/>
        <v>0</v>
      </c>
      <c r="M92">
        <f t="shared" si="18"/>
        <v>12</v>
      </c>
      <c r="N92">
        <f t="shared" si="19"/>
        <v>0.73999999999997579</v>
      </c>
      <c r="O92">
        <f t="shared" si="20"/>
        <v>2.016</v>
      </c>
    </row>
    <row r="93" spans="1:15" x14ac:dyDescent="0.25">
      <c r="A93" s="2">
        <v>92</v>
      </c>
      <c r="B93">
        <v>15</v>
      </c>
      <c r="C93" t="s">
        <v>11</v>
      </c>
      <c r="D93" s="4">
        <f t="shared" si="21"/>
        <v>222</v>
      </c>
      <c r="E93" s="2">
        <f t="shared" si="23"/>
        <v>9</v>
      </c>
      <c r="F93" s="2">
        <f t="shared" si="12"/>
        <v>213</v>
      </c>
      <c r="G93" s="2">
        <f t="shared" si="13"/>
        <v>12.78</v>
      </c>
      <c r="H93" s="2">
        <f t="shared" si="14"/>
        <v>12</v>
      </c>
      <c r="I93" s="2">
        <f t="shared" si="15"/>
        <v>12</v>
      </c>
      <c r="J93">
        <f t="shared" si="22"/>
        <v>1.5199999999999751</v>
      </c>
      <c r="K93">
        <f t="shared" si="16"/>
        <v>1</v>
      </c>
      <c r="L93">
        <f t="shared" si="17"/>
        <v>1</v>
      </c>
      <c r="M93">
        <f t="shared" si="18"/>
        <v>13</v>
      </c>
      <c r="N93">
        <f t="shared" si="19"/>
        <v>0.51999999999997515</v>
      </c>
      <c r="O93">
        <f t="shared" si="20"/>
        <v>2.0448</v>
      </c>
    </row>
    <row r="94" spans="1:15" x14ac:dyDescent="0.25">
      <c r="A94" s="2">
        <v>93</v>
      </c>
      <c r="B94">
        <v>16</v>
      </c>
      <c r="C94" t="s">
        <v>11</v>
      </c>
      <c r="D94" s="4">
        <f t="shared" si="21"/>
        <v>226</v>
      </c>
      <c r="E94" s="2">
        <f t="shared" si="23"/>
        <v>9</v>
      </c>
      <c r="F94" s="2">
        <f t="shared" si="12"/>
        <v>217</v>
      </c>
      <c r="G94" s="2">
        <f t="shared" si="13"/>
        <v>13.02</v>
      </c>
      <c r="H94" s="2">
        <f t="shared" si="14"/>
        <v>13</v>
      </c>
      <c r="I94" s="2">
        <f t="shared" si="15"/>
        <v>13</v>
      </c>
      <c r="J94">
        <f t="shared" si="22"/>
        <v>0.53999999999997472</v>
      </c>
      <c r="K94">
        <f t="shared" si="16"/>
        <v>0</v>
      </c>
      <c r="L94">
        <f t="shared" si="17"/>
        <v>0</v>
      </c>
      <c r="M94">
        <f t="shared" si="18"/>
        <v>13</v>
      </c>
      <c r="N94">
        <f t="shared" si="19"/>
        <v>0.53999999999997472</v>
      </c>
      <c r="O94">
        <f t="shared" si="20"/>
        <v>2.0832000000000002</v>
      </c>
    </row>
    <row r="95" spans="1:15" x14ac:dyDescent="0.25">
      <c r="A95" s="2">
        <v>94</v>
      </c>
      <c r="B95">
        <v>17</v>
      </c>
      <c r="C95" t="s">
        <v>11</v>
      </c>
      <c r="D95" s="4">
        <f t="shared" si="21"/>
        <v>230</v>
      </c>
      <c r="E95" s="2">
        <f t="shared" si="23"/>
        <v>9</v>
      </c>
      <c r="F95" s="2">
        <f t="shared" si="12"/>
        <v>221</v>
      </c>
      <c r="G95" s="2">
        <f t="shared" si="13"/>
        <v>13.26</v>
      </c>
      <c r="H95" s="2">
        <f t="shared" si="14"/>
        <v>13</v>
      </c>
      <c r="I95" s="2">
        <f t="shared" si="15"/>
        <v>13</v>
      </c>
      <c r="J95">
        <f t="shared" si="22"/>
        <v>0.79999999999997451</v>
      </c>
      <c r="K95">
        <f t="shared" si="16"/>
        <v>0</v>
      </c>
      <c r="L95">
        <f t="shared" si="17"/>
        <v>0</v>
      </c>
      <c r="M95">
        <f t="shared" si="18"/>
        <v>13</v>
      </c>
      <c r="N95">
        <f t="shared" si="19"/>
        <v>0.79999999999997451</v>
      </c>
      <c r="O95">
        <f t="shared" si="20"/>
        <v>2.1215999999999999</v>
      </c>
    </row>
    <row r="96" spans="1:15" x14ac:dyDescent="0.25">
      <c r="A96" s="2">
        <v>95</v>
      </c>
      <c r="B96">
        <v>18</v>
      </c>
      <c r="C96" t="s">
        <v>11</v>
      </c>
      <c r="D96" s="4">
        <f t="shared" si="21"/>
        <v>234</v>
      </c>
      <c r="E96" s="2">
        <f t="shared" si="23"/>
        <v>9</v>
      </c>
      <c r="F96" s="2">
        <f t="shared" si="12"/>
        <v>225</v>
      </c>
      <c r="G96" s="2">
        <f t="shared" si="13"/>
        <v>13.5</v>
      </c>
      <c r="H96" s="2">
        <f t="shared" si="14"/>
        <v>13</v>
      </c>
      <c r="I96" s="2">
        <f t="shared" si="15"/>
        <v>13</v>
      </c>
      <c r="J96">
        <f t="shared" si="22"/>
        <v>1.2999999999999745</v>
      </c>
      <c r="K96">
        <f t="shared" si="16"/>
        <v>1</v>
      </c>
      <c r="L96">
        <f t="shared" si="17"/>
        <v>1</v>
      </c>
      <c r="M96">
        <f t="shared" si="18"/>
        <v>14</v>
      </c>
      <c r="N96">
        <f t="shared" si="19"/>
        <v>0.29999999999997451</v>
      </c>
      <c r="O96">
        <f t="shared" si="20"/>
        <v>2.16</v>
      </c>
    </row>
    <row r="97" spans="1:15" x14ac:dyDescent="0.25">
      <c r="A97" s="2">
        <v>96</v>
      </c>
      <c r="B97">
        <v>19</v>
      </c>
      <c r="C97" t="s">
        <v>11</v>
      </c>
      <c r="D97" s="4">
        <f t="shared" si="21"/>
        <v>239</v>
      </c>
      <c r="E97" s="2">
        <f t="shared" si="23"/>
        <v>10</v>
      </c>
      <c r="F97" s="2">
        <f t="shared" si="12"/>
        <v>229</v>
      </c>
      <c r="G97" s="2">
        <f t="shared" si="13"/>
        <v>13.74</v>
      </c>
      <c r="H97" s="2">
        <f t="shared" si="14"/>
        <v>13</v>
      </c>
      <c r="I97" s="2">
        <f t="shared" si="15"/>
        <v>13</v>
      </c>
      <c r="J97">
        <f t="shared" si="22"/>
        <v>1.0399999999999747</v>
      </c>
      <c r="K97">
        <f t="shared" si="16"/>
        <v>1</v>
      </c>
      <c r="L97">
        <f t="shared" si="17"/>
        <v>1</v>
      </c>
      <c r="M97">
        <f t="shared" si="18"/>
        <v>14</v>
      </c>
      <c r="N97">
        <f t="shared" si="19"/>
        <v>3.9999999999974722E-2</v>
      </c>
      <c r="O97">
        <f t="shared" si="20"/>
        <v>2.1983999999999999</v>
      </c>
    </row>
    <row r="98" spans="1:15" x14ac:dyDescent="0.25">
      <c r="A98" s="2">
        <v>97</v>
      </c>
      <c r="B98">
        <v>20</v>
      </c>
      <c r="C98" t="s">
        <v>11</v>
      </c>
      <c r="D98" s="4">
        <f t="shared" si="21"/>
        <v>243</v>
      </c>
      <c r="E98" s="2">
        <f t="shared" si="23"/>
        <v>9</v>
      </c>
      <c r="F98" s="2">
        <f t="shared" si="12"/>
        <v>234</v>
      </c>
      <c r="G98" s="2">
        <f t="shared" si="13"/>
        <v>14.04</v>
      </c>
      <c r="H98" s="2">
        <f t="shared" si="14"/>
        <v>14</v>
      </c>
      <c r="I98" s="2">
        <f t="shared" si="15"/>
        <v>14</v>
      </c>
      <c r="J98">
        <f t="shared" si="22"/>
        <v>7.999999999997387E-2</v>
      </c>
      <c r="K98">
        <f t="shared" si="16"/>
        <v>0</v>
      </c>
      <c r="L98">
        <f t="shared" si="17"/>
        <v>0</v>
      </c>
      <c r="M98">
        <f t="shared" si="18"/>
        <v>14</v>
      </c>
      <c r="N98">
        <f t="shared" si="19"/>
        <v>7.999999999997387E-2</v>
      </c>
      <c r="O98">
        <f t="shared" si="20"/>
        <v>2.2464</v>
      </c>
    </row>
    <row r="99" spans="1:15" x14ac:dyDescent="0.25">
      <c r="A99" s="2">
        <v>98</v>
      </c>
      <c r="B99">
        <v>21</v>
      </c>
      <c r="C99" t="s">
        <v>11</v>
      </c>
      <c r="D99" s="4">
        <f t="shared" si="21"/>
        <v>248</v>
      </c>
      <c r="E99" s="2">
        <f t="shared" si="23"/>
        <v>10</v>
      </c>
      <c r="F99" s="2">
        <f t="shared" si="12"/>
        <v>238</v>
      </c>
      <c r="G99" s="2">
        <f t="shared" si="13"/>
        <v>14.28</v>
      </c>
      <c r="H99" s="2">
        <f t="shared" si="14"/>
        <v>14</v>
      </c>
      <c r="I99" s="2">
        <f t="shared" si="15"/>
        <v>14</v>
      </c>
      <c r="J99">
        <f t="shared" si="22"/>
        <v>0.35999999999997323</v>
      </c>
      <c r="K99">
        <f t="shared" si="16"/>
        <v>0</v>
      </c>
      <c r="L99">
        <f t="shared" si="17"/>
        <v>0</v>
      </c>
      <c r="M99">
        <f t="shared" si="18"/>
        <v>14</v>
      </c>
      <c r="N99">
        <f t="shared" si="19"/>
        <v>0.35999999999997323</v>
      </c>
      <c r="O99">
        <f t="shared" si="20"/>
        <v>2.2848000000000002</v>
      </c>
    </row>
    <row r="100" spans="1:15" x14ac:dyDescent="0.25">
      <c r="A100" s="2">
        <v>99</v>
      </c>
      <c r="B100">
        <v>22</v>
      </c>
      <c r="C100" t="s">
        <v>11</v>
      </c>
      <c r="D100" s="4">
        <f t="shared" si="21"/>
        <v>252</v>
      </c>
      <c r="E100" s="2">
        <f t="shared" si="23"/>
        <v>10</v>
      </c>
      <c r="F100" s="2">
        <f t="shared" si="12"/>
        <v>242</v>
      </c>
      <c r="G100" s="2">
        <f t="shared" si="13"/>
        <v>14.52</v>
      </c>
      <c r="H100" s="2">
        <f t="shared" si="14"/>
        <v>14</v>
      </c>
      <c r="I100" s="2">
        <f t="shared" si="15"/>
        <v>14</v>
      </c>
      <c r="J100">
        <f t="shared" si="22"/>
        <v>0.8799999999999728</v>
      </c>
      <c r="K100">
        <f t="shared" si="16"/>
        <v>0</v>
      </c>
      <c r="L100">
        <f t="shared" si="17"/>
        <v>0</v>
      </c>
      <c r="M100">
        <f t="shared" si="18"/>
        <v>14</v>
      </c>
      <c r="N100">
        <f t="shared" si="19"/>
        <v>0.8799999999999728</v>
      </c>
      <c r="O100">
        <f t="shared" si="20"/>
        <v>2.3231999999999999</v>
      </c>
    </row>
    <row r="101" spans="1:15" x14ac:dyDescent="0.25">
      <c r="A101" s="2">
        <v>100</v>
      </c>
      <c r="B101">
        <v>23</v>
      </c>
      <c r="C101" t="s">
        <v>11</v>
      </c>
      <c r="D101" s="4">
        <f t="shared" si="21"/>
        <v>256</v>
      </c>
      <c r="E101" s="2">
        <f t="shared" si="23"/>
        <v>10</v>
      </c>
      <c r="F101" s="2">
        <f t="shared" si="12"/>
        <v>246</v>
      </c>
      <c r="G101" s="2">
        <f t="shared" si="13"/>
        <v>14.76</v>
      </c>
      <c r="H101" s="2">
        <f t="shared" si="14"/>
        <v>14</v>
      </c>
      <c r="I101" s="2">
        <f t="shared" si="15"/>
        <v>14</v>
      </c>
      <c r="J101">
        <f t="shared" si="22"/>
        <v>1.6399999999999726</v>
      </c>
      <c r="K101">
        <f t="shared" si="16"/>
        <v>1</v>
      </c>
      <c r="L101">
        <f t="shared" si="17"/>
        <v>1</v>
      </c>
      <c r="M101">
        <f t="shared" si="18"/>
        <v>15</v>
      </c>
      <c r="N101">
        <f t="shared" si="19"/>
        <v>0.63999999999997259</v>
      </c>
      <c r="O101">
        <f t="shared" si="20"/>
        <v>2.3616000000000001</v>
      </c>
    </row>
    <row r="102" spans="1:15" x14ac:dyDescent="0.25">
      <c r="A102" s="2">
        <v>101</v>
      </c>
      <c r="B102">
        <v>24</v>
      </c>
      <c r="C102" t="s">
        <v>11</v>
      </c>
      <c r="D102" s="4">
        <f t="shared" si="21"/>
        <v>261</v>
      </c>
      <c r="E102" s="2">
        <f t="shared" si="23"/>
        <v>11</v>
      </c>
      <c r="F102" s="2">
        <f t="shared" si="12"/>
        <v>250</v>
      </c>
      <c r="G102" s="2">
        <f t="shared" si="13"/>
        <v>15</v>
      </c>
      <c r="H102" s="2">
        <f t="shared" si="14"/>
        <v>15</v>
      </c>
      <c r="I102" s="2">
        <f t="shared" si="15"/>
        <v>15</v>
      </c>
      <c r="J102">
        <f t="shared" si="22"/>
        <v>0.63999999999997259</v>
      </c>
      <c r="K102">
        <f t="shared" si="16"/>
        <v>0</v>
      </c>
      <c r="L102">
        <f t="shared" si="17"/>
        <v>0</v>
      </c>
      <c r="M102">
        <f t="shared" si="18"/>
        <v>15</v>
      </c>
      <c r="N102">
        <f t="shared" si="19"/>
        <v>0.63999999999997259</v>
      </c>
      <c r="O102">
        <f t="shared" si="20"/>
        <v>2.4</v>
      </c>
    </row>
    <row r="103" spans="1:15" x14ac:dyDescent="0.25">
      <c r="A103" s="2">
        <v>102</v>
      </c>
      <c r="B103">
        <v>25</v>
      </c>
      <c r="C103" t="s">
        <v>11</v>
      </c>
      <c r="D103" s="4">
        <f t="shared" si="21"/>
        <v>265</v>
      </c>
      <c r="E103" s="2">
        <f t="shared" si="23"/>
        <v>10</v>
      </c>
      <c r="F103" s="2">
        <f t="shared" si="12"/>
        <v>255</v>
      </c>
      <c r="G103" s="2">
        <f t="shared" si="13"/>
        <v>15.299999999999999</v>
      </c>
      <c r="H103" s="2">
        <f t="shared" si="14"/>
        <v>15</v>
      </c>
      <c r="I103" s="2">
        <f t="shared" si="15"/>
        <v>15</v>
      </c>
      <c r="J103">
        <f t="shared" si="22"/>
        <v>0.93999999999997152</v>
      </c>
      <c r="K103">
        <f t="shared" si="16"/>
        <v>0</v>
      </c>
      <c r="L103">
        <f t="shared" si="17"/>
        <v>0</v>
      </c>
      <c r="M103">
        <f t="shared" si="18"/>
        <v>15</v>
      </c>
      <c r="N103">
        <f t="shared" si="19"/>
        <v>0.93999999999997152</v>
      </c>
      <c r="O103">
        <f t="shared" si="20"/>
        <v>2.448</v>
      </c>
    </row>
    <row r="104" spans="1:15" x14ac:dyDescent="0.25">
      <c r="A104" s="2">
        <v>103</v>
      </c>
      <c r="B104">
        <v>26</v>
      </c>
      <c r="C104" t="s">
        <v>11</v>
      </c>
      <c r="D104" s="4">
        <f t="shared" si="21"/>
        <v>270</v>
      </c>
      <c r="E104" s="2">
        <f t="shared" si="23"/>
        <v>11</v>
      </c>
      <c r="F104" s="2">
        <f t="shared" si="12"/>
        <v>259</v>
      </c>
      <c r="G104" s="2">
        <f t="shared" si="13"/>
        <v>15.54</v>
      </c>
      <c r="H104" s="2">
        <f t="shared" si="14"/>
        <v>15</v>
      </c>
      <c r="I104" s="2">
        <f t="shared" si="15"/>
        <v>15</v>
      </c>
      <c r="J104">
        <f t="shared" si="22"/>
        <v>1.4799999999999707</v>
      </c>
      <c r="K104">
        <f t="shared" si="16"/>
        <v>1</v>
      </c>
      <c r="L104">
        <f t="shared" si="17"/>
        <v>1</v>
      </c>
      <c r="M104">
        <f t="shared" si="18"/>
        <v>16</v>
      </c>
      <c r="N104">
        <f t="shared" si="19"/>
        <v>0.47999999999997067</v>
      </c>
      <c r="O104">
        <f t="shared" si="20"/>
        <v>2.4863999999999997</v>
      </c>
    </row>
    <row r="105" spans="1:15" x14ac:dyDescent="0.25">
      <c r="A105" s="2">
        <v>104</v>
      </c>
      <c r="B105">
        <v>27</v>
      </c>
      <c r="C105" t="s">
        <v>11</v>
      </c>
      <c r="D105" s="4">
        <f t="shared" si="21"/>
        <v>275</v>
      </c>
      <c r="E105" s="2">
        <f t="shared" si="23"/>
        <v>11</v>
      </c>
      <c r="F105" s="2">
        <f t="shared" si="12"/>
        <v>264</v>
      </c>
      <c r="G105" s="2">
        <f t="shared" si="13"/>
        <v>15.84</v>
      </c>
      <c r="H105" s="2">
        <f t="shared" si="14"/>
        <v>15</v>
      </c>
      <c r="I105" s="2">
        <f t="shared" si="15"/>
        <v>15</v>
      </c>
      <c r="J105">
        <f t="shared" si="22"/>
        <v>1.3199999999999705</v>
      </c>
      <c r="K105">
        <f t="shared" si="16"/>
        <v>1</v>
      </c>
      <c r="L105">
        <f t="shared" si="17"/>
        <v>1</v>
      </c>
      <c r="M105">
        <f t="shared" si="18"/>
        <v>16</v>
      </c>
      <c r="N105">
        <f t="shared" si="19"/>
        <v>0.31999999999997053</v>
      </c>
      <c r="O105">
        <f t="shared" si="20"/>
        <v>2.5344000000000002</v>
      </c>
    </row>
    <row r="106" spans="1:15" x14ac:dyDescent="0.25">
      <c r="A106" s="2">
        <v>105</v>
      </c>
      <c r="B106">
        <v>28</v>
      </c>
      <c r="C106" t="s">
        <v>11</v>
      </c>
      <c r="D106" s="4">
        <f t="shared" si="21"/>
        <v>280</v>
      </c>
      <c r="E106" s="2">
        <f t="shared" si="23"/>
        <v>11</v>
      </c>
      <c r="F106" s="2">
        <f t="shared" si="12"/>
        <v>269</v>
      </c>
      <c r="G106" s="2">
        <f t="shared" si="13"/>
        <v>16.14</v>
      </c>
      <c r="H106" s="2">
        <f t="shared" si="14"/>
        <v>16</v>
      </c>
      <c r="I106" s="2">
        <f t="shared" si="15"/>
        <v>16</v>
      </c>
      <c r="J106">
        <f t="shared" si="22"/>
        <v>0.4599999999999711</v>
      </c>
      <c r="K106">
        <f t="shared" si="16"/>
        <v>0</v>
      </c>
      <c r="L106">
        <f t="shared" si="17"/>
        <v>0</v>
      </c>
      <c r="M106">
        <f t="shared" si="18"/>
        <v>16</v>
      </c>
      <c r="N106">
        <f t="shared" si="19"/>
        <v>0.4599999999999711</v>
      </c>
      <c r="O106">
        <f t="shared" si="20"/>
        <v>2.5824000000000003</v>
      </c>
    </row>
    <row r="107" spans="1:15" x14ac:dyDescent="0.25">
      <c r="A107" s="2">
        <v>106</v>
      </c>
      <c r="B107">
        <v>29</v>
      </c>
      <c r="C107" t="s">
        <v>11</v>
      </c>
      <c r="D107" s="4">
        <f t="shared" si="21"/>
        <v>285</v>
      </c>
      <c r="E107" s="2">
        <f t="shared" si="23"/>
        <v>11</v>
      </c>
      <c r="F107" s="2">
        <f t="shared" si="12"/>
        <v>274</v>
      </c>
      <c r="G107" s="2">
        <f t="shared" si="13"/>
        <v>16.439999999999998</v>
      </c>
      <c r="H107" s="2">
        <f t="shared" si="14"/>
        <v>16</v>
      </c>
      <c r="I107" s="2">
        <f t="shared" si="15"/>
        <v>16</v>
      </c>
      <c r="J107">
        <f t="shared" si="22"/>
        <v>0.89999999999996882</v>
      </c>
      <c r="K107">
        <f t="shared" si="16"/>
        <v>0</v>
      </c>
      <c r="L107">
        <f t="shared" si="17"/>
        <v>0</v>
      </c>
      <c r="M107">
        <f t="shared" si="18"/>
        <v>16</v>
      </c>
      <c r="N107">
        <f t="shared" si="19"/>
        <v>0.89999999999996882</v>
      </c>
      <c r="O107">
        <f t="shared" si="20"/>
        <v>2.6303999999999998</v>
      </c>
    </row>
    <row r="108" spans="1:15" x14ac:dyDescent="0.25">
      <c r="A108" s="2">
        <v>107</v>
      </c>
      <c r="B108">
        <v>30</v>
      </c>
      <c r="C108" t="s">
        <v>11</v>
      </c>
      <c r="D108" s="4">
        <f t="shared" si="21"/>
        <v>290</v>
      </c>
      <c r="E108" s="2">
        <f t="shared" si="23"/>
        <v>12</v>
      </c>
      <c r="F108" s="2">
        <f t="shared" si="12"/>
        <v>278</v>
      </c>
      <c r="G108" s="2">
        <f t="shared" si="13"/>
        <v>16.68</v>
      </c>
      <c r="H108" s="2">
        <f t="shared" si="14"/>
        <v>16</v>
      </c>
      <c r="I108" s="2">
        <f t="shared" si="15"/>
        <v>16</v>
      </c>
      <c r="J108">
        <f t="shared" si="22"/>
        <v>1.5799999999999685</v>
      </c>
      <c r="K108">
        <f t="shared" si="16"/>
        <v>1</v>
      </c>
      <c r="L108">
        <f t="shared" si="17"/>
        <v>1</v>
      </c>
      <c r="M108">
        <f t="shared" si="18"/>
        <v>17</v>
      </c>
      <c r="N108">
        <f t="shared" si="19"/>
        <v>0.57999999999996854</v>
      </c>
      <c r="O108">
        <f t="shared" si="20"/>
        <v>2.6688000000000001</v>
      </c>
    </row>
    <row r="109" spans="1:15" x14ac:dyDescent="0.25">
      <c r="A109" s="2">
        <v>108</v>
      </c>
      <c r="B109">
        <v>1</v>
      </c>
      <c r="C109" t="s">
        <v>11</v>
      </c>
      <c r="D109" s="4">
        <f t="shared" si="21"/>
        <v>295</v>
      </c>
      <c r="E109" s="2">
        <f t="shared" si="23"/>
        <v>11</v>
      </c>
      <c r="F109" s="2">
        <f t="shared" si="12"/>
        <v>284</v>
      </c>
      <c r="G109" s="2">
        <f t="shared" si="13"/>
        <v>17.04</v>
      </c>
      <c r="H109" s="2">
        <f t="shared" si="14"/>
        <v>17</v>
      </c>
      <c r="I109" s="2">
        <f t="shared" si="15"/>
        <v>17</v>
      </c>
      <c r="J109">
        <f t="shared" si="22"/>
        <v>0.61999999999996769</v>
      </c>
      <c r="K109">
        <f t="shared" si="16"/>
        <v>0</v>
      </c>
      <c r="L109">
        <f t="shared" si="17"/>
        <v>0</v>
      </c>
      <c r="M109">
        <f t="shared" si="18"/>
        <v>17</v>
      </c>
      <c r="N109">
        <f t="shared" si="19"/>
        <v>0.61999999999996769</v>
      </c>
      <c r="O109">
        <f t="shared" si="20"/>
        <v>2.7263999999999999</v>
      </c>
    </row>
    <row r="110" spans="1:15" x14ac:dyDescent="0.25">
      <c r="A110" s="2">
        <v>109</v>
      </c>
      <c r="B110">
        <v>2</v>
      </c>
      <c r="C110" t="s">
        <v>11</v>
      </c>
      <c r="D110" s="4">
        <f t="shared" si="21"/>
        <v>301</v>
      </c>
      <c r="E110" s="2">
        <f t="shared" si="23"/>
        <v>12</v>
      </c>
      <c r="F110" s="2">
        <f t="shared" si="12"/>
        <v>289</v>
      </c>
      <c r="G110" s="2">
        <f t="shared" si="13"/>
        <v>17.34</v>
      </c>
      <c r="H110" s="2">
        <f t="shared" si="14"/>
        <v>17</v>
      </c>
      <c r="I110" s="2">
        <f t="shared" si="15"/>
        <v>17</v>
      </c>
      <c r="J110">
        <f t="shared" si="22"/>
        <v>0.95999999999996755</v>
      </c>
      <c r="K110">
        <f t="shared" si="16"/>
        <v>0</v>
      </c>
      <c r="L110">
        <f t="shared" si="17"/>
        <v>0</v>
      </c>
      <c r="M110">
        <f t="shared" si="18"/>
        <v>17</v>
      </c>
      <c r="N110">
        <f t="shared" si="19"/>
        <v>0.95999999999996755</v>
      </c>
      <c r="O110">
        <f t="shared" si="20"/>
        <v>2.7744</v>
      </c>
    </row>
    <row r="111" spans="1:15" x14ac:dyDescent="0.25">
      <c r="A111" s="2">
        <v>110</v>
      </c>
      <c r="B111">
        <v>3</v>
      </c>
      <c r="C111" t="s">
        <v>11</v>
      </c>
      <c r="D111" s="4">
        <f t="shared" si="21"/>
        <v>306</v>
      </c>
      <c r="E111" s="2">
        <f t="shared" si="23"/>
        <v>12</v>
      </c>
      <c r="F111" s="2">
        <f t="shared" si="12"/>
        <v>294</v>
      </c>
      <c r="G111" s="2">
        <f t="shared" si="13"/>
        <v>17.64</v>
      </c>
      <c r="H111" s="2">
        <f t="shared" si="14"/>
        <v>17</v>
      </c>
      <c r="I111" s="2">
        <f t="shared" si="15"/>
        <v>17</v>
      </c>
      <c r="J111">
        <f t="shared" si="22"/>
        <v>1.5999999999999681</v>
      </c>
      <c r="K111">
        <f t="shared" si="16"/>
        <v>1</v>
      </c>
      <c r="L111">
        <f t="shared" si="17"/>
        <v>1</v>
      </c>
      <c r="M111">
        <f t="shared" si="18"/>
        <v>18</v>
      </c>
      <c r="N111">
        <f t="shared" si="19"/>
        <v>0.59999999999996811</v>
      </c>
      <c r="O111">
        <f t="shared" si="20"/>
        <v>2.8224</v>
      </c>
    </row>
    <row r="112" spans="1:15" x14ac:dyDescent="0.25">
      <c r="A112" s="2">
        <v>111</v>
      </c>
      <c r="B112">
        <v>4</v>
      </c>
      <c r="C112" t="s">
        <v>11</v>
      </c>
      <c r="D112" s="4">
        <f t="shared" si="21"/>
        <v>312</v>
      </c>
      <c r="E112" s="2">
        <f t="shared" si="23"/>
        <v>13</v>
      </c>
      <c r="F112" s="2">
        <f t="shared" si="12"/>
        <v>299</v>
      </c>
      <c r="G112" s="2">
        <f t="shared" si="13"/>
        <v>17.939999999999998</v>
      </c>
      <c r="H112" s="2">
        <f t="shared" si="14"/>
        <v>17</v>
      </c>
      <c r="I112" s="2">
        <f t="shared" si="15"/>
        <v>17</v>
      </c>
      <c r="J112">
        <f t="shared" si="22"/>
        <v>1.5399999999999658</v>
      </c>
      <c r="K112">
        <f t="shared" si="16"/>
        <v>1</v>
      </c>
      <c r="L112">
        <f t="shared" si="17"/>
        <v>1</v>
      </c>
      <c r="M112">
        <f t="shared" si="18"/>
        <v>18</v>
      </c>
      <c r="N112">
        <f t="shared" si="19"/>
        <v>0.53999999999996584</v>
      </c>
      <c r="O112">
        <f t="shared" si="20"/>
        <v>2.8703999999999996</v>
      </c>
    </row>
    <row r="113" spans="1:15" x14ac:dyDescent="0.25">
      <c r="A113" s="2">
        <v>112</v>
      </c>
      <c r="B113">
        <v>5</v>
      </c>
      <c r="C113" t="s">
        <v>11</v>
      </c>
      <c r="D113" s="4">
        <f t="shared" si="21"/>
        <v>317</v>
      </c>
      <c r="E113" s="2">
        <f t="shared" si="23"/>
        <v>12</v>
      </c>
      <c r="F113" s="2">
        <f t="shared" si="12"/>
        <v>305</v>
      </c>
      <c r="G113" s="2">
        <f t="shared" si="13"/>
        <v>18.3</v>
      </c>
      <c r="H113" s="2">
        <f t="shared" si="14"/>
        <v>18</v>
      </c>
      <c r="I113" s="2">
        <f t="shared" si="15"/>
        <v>18</v>
      </c>
      <c r="J113">
        <f t="shared" si="22"/>
        <v>0.83999999999996655</v>
      </c>
      <c r="K113">
        <f t="shared" si="16"/>
        <v>0</v>
      </c>
      <c r="L113">
        <f t="shared" si="17"/>
        <v>0</v>
      </c>
      <c r="M113">
        <f t="shared" si="18"/>
        <v>18</v>
      </c>
      <c r="N113">
        <f t="shared" si="19"/>
        <v>0.83999999999996655</v>
      </c>
      <c r="O113">
        <f t="shared" si="20"/>
        <v>2.9280000000000004</v>
      </c>
    </row>
    <row r="114" spans="1:15" x14ac:dyDescent="0.25">
      <c r="A114" s="2">
        <v>113</v>
      </c>
      <c r="B114">
        <v>6</v>
      </c>
      <c r="C114" t="s">
        <v>11</v>
      </c>
      <c r="D114" s="4">
        <f t="shared" si="21"/>
        <v>323</v>
      </c>
      <c r="E114" s="2">
        <f t="shared" si="23"/>
        <v>13</v>
      </c>
      <c r="F114" s="2">
        <f t="shared" si="12"/>
        <v>310</v>
      </c>
      <c r="G114" s="2">
        <f t="shared" si="13"/>
        <v>18.599999999999998</v>
      </c>
      <c r="H114" s="2">
        <f t="shared" si="14"/>
        <v>18</v>
      </c>
      <c r="I114" s="2">
        <f t="shared" si="15"/>
        <v>18</v>
      </c>
      <c r="J114">
        <f t="shared" si="22"/>
        <v>1.4399999999999644</v>
      </c>
      <c r="K114">
        <f t="shared" si="16"/>
        <v>1</v>
      </c>
      <c r="L114">
        <f t="shared" si="17"/>
        <v>1</v>
      </c>
      <c r="M114">
        <f t="shared" si="18"/>
        <v>19</v>
      </c>
      <c r="N114">
        <f t="shared" si="19"/>
        <v>0.43999999999996442</v>
      </c>
      <c r="O114">
        <f t="shared" si="20"/>
        <v>2.9759999999999995</v>
      </c>
    </row>
    <row r="115" spans="1:15" x14ac:dyDescent="0.25">
      <c r="A115" s="2">
        <v>114</v>
      </c>
      <c r="B115">
        <v>7</v>
      </c>
      <c r="C115" t="s">
        <v>11</v>
      </c>
      <c r="D115" s="4">
        <f t="shared" si="21"/>
        <v>329</v>
      </c>
      <c r="E115" s="2">
        <f t="shared" si="23"/>
        <v>13</v>
      </c>
      <c r="F115" s="2">
        <f t="shared" si="12"/>
        <v>316</v>
      </c>
      <c r="G115" s="2">
        <f t="shared" si="13"/>
        <v>18.96</v>
      </c>
      <c r="H115" s="2">
        <f t="shared" si="14"/>
        <v>18</v>
      </c>
      <c r="I115" s="2">
        <f t="shared" si="15"/>
        <v>18</v>
      </c>
      <c r="J115">
        <f t="shared" si="22"/>
        <v>1.3999999999999653</v>
      </c>
      <c r="K115">
        <f t="shared" si="16"/>
        <v>1</v>
      </c>
      <c r="L115">
        <f t="shared" si="17"/>
        <v>1</v>
      </c>
      <c r="M115">
        <f t="shared" si="18"/>
        <v>19</v>
      </c>
      <c r="N115">
        <f t="shared" si="19"/>
        <v>0.39999999999996527</v>
      </c>
      <c r="O115">
        <f t="shared" si="20"/>
        <v>3.0336000000000003</v>
      </c>
    </row>
    <row r="116" spans="1:15" x14ac:dyDescent="0.25">
      <c r="A116" s="2">
        <v>115</v>
      </c>
      <c r="B116">
        <v>8</v>
      </c>
      <c r="C116" t="s">
        <v>11</v>
      </c>
      <c r="D116" s="4">
        <f t="shared" si="21"/>
        <v>335</v>
      </c>
      <c r="E116" s="2">
        <f t="shared" si="23"/>
        <v>13</v>
      </c>
      <c r="F116" s="2">
        <f t="shared" si="12"/>
        <v>322</v>
      </c>
      <c r="G116" s="2">
        <f t="shared" si="13"/>
        <v>19.32</v>
      </c>
      <c r="H116" s="2">
        <f t="shared" si="14"/>
        <v>19</v>
      </c>
      <c r="I116" s="2">
        <f t="shared" si="15"/>
        <v>19</v>
      </c>
      <c r="J116">
        <f t="shared" si="22"/>
        <v>0.71999999999996556</v>
      </c>
      <c r="K116">
        <f t="shared" si="16"/>
        <v>0</v>
      </c>
      <c r="L116">
        <f t="shared" si="17"/>
        <v>0</v>
      </c>
      <c r="M116">
        <f t="shared" si="18"/>
        <v>19</v>
      </c>
      <c r="N116">
        <f t="shared" si="19"/>
        <v>0.71999999999996556</v>
      </c>
      <c r="O116">
        <f t="shared" si="20"/>
        <v>3.0912000000000002</v>
      </c>
    </row>
    <row r="117" spans="1:15" x14ac:dyDescent="0.25">
      <c r="A117" s="2">
        <v>116</v>
      </c>
      <c r="B117">
        <v>9</v>
      </c>
      <c r="C117" t="s">
        <v>11</v>
      </c>
      <c r="D117" s="4">
        <f t="shared" si="21"/>
        <v>341</v>
      </c>
      <c r="E117" s="2">
        <f t="shared" si="23"/>
        <v>14</v>
      </c>
      <c r="F117" s="2">
        <f t="shared" si="12"/>
        <v>327</v>
      </c>
      <c r="G117" s="2">
        <f t="shared" si="13"/>
        <v>19.62</v>
      </c>
      <c r="H117" s="2">
        <f t="shared" si="14"/>
        <v>19</v>
      </c>
      <c r="I117" s="2">
        <f t="shared" si="15"/>
        <v>19</v>
      </c>
      <c r="J117">
        <f t="shared" si="22"/>
        <v>1.3399999999999666</v>
      </c>
      <c r="K117">
        <f t="shared" si="16"/>
        <v>1</v>
      </c>
      <c r="L117">
        <f t="shared" si="17"/>
        <v>1</v>
      </c>
      <c r="M117">
        <f t="shared" si="18"/>
        <v>20</v>
      </c>
      <c r="N117">
        <f t="shared" si="19"/>
        <v>0.33999999999996655</v>
      </c>
      <c r="O117">
        <f t="shared" si="20"/>
        <v>3.1392000000000002</v>
      </c>
    </row>
    <row r="118" spans="1:15" x14ac:dyDescent="0.25">
      <c r="A118" s="2">
        <v>117</v>
      </c>
      <c r="B118">
        <v>10</v>
      </c>
      <c r="C118" t="s">
        <v>11</v>
      </c>
      <c r="D118" s="4">
        <f t="shared" si="21"/>
        <v>347</v>
      </c>
      <c r="E118" s="2">
        <f t="shared" si="23"/>
        <v>14</v>
      </c>
      <c r="F118" s="2">
        <f t="shared" si="12"/>
        <v>333</v>
      </c>
      <c r="G118" s="2">
        <f t="shared" si="13"/>
        <v>19.98</v>
      </c>
      <c r="H118" s="2">
        <f t="shared" si="14"/>
        <v>19</v>
      </c>
      <c r="I118" s="2">
        <f t="shared" si="15"/>
        <v>19</v>
      </c>
      <c r="J118">
        <f t="shared" si="22"/>
        <v>1.319999999999967</v>
      </c>
      <c r="K118">
        <f t="shared" si="16"/>
        <v>1</v>
      </c>
      <c r="L118">
        <f t="shared" si="17"/>
        <v>1</v>
      </c>
      <c r="M118">
        <f t="shared" si="18"/>
        <v>20</v>
      </c>
      <c r="N118">
        <f t="shared" si="19"/>
        <v>0.31999999999996698</v>
      </c>
      <c r="O118">
        <f t="shared" si="20"/>
        <v>3.1968000000000001</v>
      </c>
    </row>
    <row r="119" spans="1:15" x14ac:dyDescent="0.25">
      <c r="A119" s="2">
        <v>118</v>
      </c>
      <c r="B119">
        <v>11</v>
      </c>
      <c r="C119" t="s">
        <v>11</v>
      </c>
      <c r="D119" s="4">
        <f t="shared" si="21"/>
        <v>353</v>
      </c>
      <c r="E119" s="2">
        <f t="shared" si="23"/>
        <v>14</v>
      </c>
      <c r="F119" s="2">
        <f t="shared" si="12"/>
        <v>339</v>
      </c>
      <c r="G119" s="2">
        <f t="shared" si="13"/>
        <v>20.34</v>
      </c>
      <c r="H119" s="2">
        <f t="shared" si="14"/>
        <v>20</v>
      </c>
      <c r="I119" s="2">
        <f t="shared" si="15"/>
        <v>20</v>
      </c>
      <c r="J119">
        <f t="shared" si="22"/>
        <v>0.65999999999996684</v>
      </c>
      <c r="K119">
        <f t="shared" si="16"/>
        <v>0</v>
      </c>
      <c r="L119">
        <f t="shared" si="17"/>
        <v>0</v>
      </c>
      <c r="M119">
        <f t="shared" si="18"/>
        <v>20</v>
      </c>
      <c r="N119">
        <f t="shared" si="19"/>
        <v>0.65999999999996684</v>
      </c>
      <c r="O119">
        <f t="shared" si="20"/>
        <v>3.2544</v>
      </c>
    </row>
    <row r="120" spans="1:15" x14ac:dyDescent="0.25">
      <c r="A120" s="2">
        <v>119</v>
      </c>
      <c r="B120">
        <v>12</v>
      </c>
      <c r="C120" t="s">
        <v>11</v>
      </c>
      <c r="D120" s="4">
        <f t="shared" si="21"/>
        <v>359</v>
      </c>
      <c r="E120" s="2">
        <f t="shared" si="23"/>
        <v>14</v>
      </c>
      <c r="F120" s="2">
        <f t="shared" si="12"/>
        <v>345</v>
      </c>
      <c r="G120" s="2">
        <f t="shared" si="13"/>
        <v>20.7</v>
      </c>
      <c r="H120" s="2">
        <f t="shared" si="14"/>
        <v>20</v>
      </c>
      <c r="I120" s="2">
        <f t="shared" si="15"/>
        <v>20</v>
      </c>
      <c r="J120">
        <f t="shared" si="22"/>
        <v>1.3599999999999661</v>
      </c>
      <c r="K120">
        <f t="shared" si="16"/>
        <v>1</v>
      </c>
      <c r="L120">
        <f t="shared" si="17"/>
        <v>1</v>
      </c>
      <c r="M120">
        <f t="shared" si="18"/>
        <v>21</v>
      </c>
      <c r="N120">
        <f t="shared" si="19"/>
        <v>0.35999999999996612</v>
      </c>
      <c r="O120">
        <f t="shared" si="20"/>
        <v>3.3119999999999998</v>
      </c>
    </row>
    <row r="121" spans="1:15" x14ac:dyDescent="0.25">
      <c r="A121" s="2">
        <v>120</v>
      </c>
      <c r="B121">
        <v>13</v>
      </c>
      <c r="C121" t="s">
        <v>11</v>
      </c>
      <c r="D121" s="4">
        <f t="shared" si="21"/>
        <v>366</v>
      </c>
      <c r="E121" s="2">
        <f t="shared" si="23"/>
        <v>14</v>
      </c>
      <c r="F121" s="2">
        <f t="shared" si="12"/>
        <v>352</v>
      </c>
      <c r="G121" s="2">
        <f t="shared" si="13"/>
        <v>21.119999999999997</v>
      </c>
      <c r="H121" s="2">
        <f t="shared" si="14"/>
        <v>21</v>
      </c>
      <c r="I121" s="2">
        <f t="shared" si="15"/>
        <v>21</v>
      </c>
      <c r="J121">
        <f t="shared" si="22"/>
        <v>0.47999999999996357</v>
      </c>
      <c r="K121">
        <f t="shared" si="16"/>
        <v>0</v>
      </c>
      <c r="L121">
        <f t="shared" si="17"/>
        <v>0</v>
      </c>
      <c r="M121">
        <f t="shared" si="18"/>
        <v>21</v>
      </c>
      <c r="N121">
        <f t="shared" si="19"/>
        <v>0.47999999999996357</v>
      </c>
      <c r="O121">
        <f t="shared" si="20"/>
        <v>3.3791999999999995</v>
      </c>
    </row>
    <row r="122" spans="1:15" x14ac:dyDescent="0.25">
      <c r="A122" s="2">
        <v>121</v>
      </c>
      <c r="B122">
        <v>14</v>
      </c>
      <c r="C122" t="s">
        <v>11</v>
      </c>
      <c r="D122" s="4">
        <f t="shared" si="21"/>
        <v>373</v>
      </c>
      <c r="E122" s="2">
        <f t="shared" si="23"/>
        <v>15</v>
      </c>
      <c r="F122" s="2">
        <f t="shared" si="12"/>
        <v>358</v>
      </c>
      <c r="G122" s="2">
        <f t="shared" si="13"/>
        <v>21.48</v>
      </c>
      <c r="H122" s="2">
        <f t="shared" si="14"/>
        <v>21</v>
      </c>
      <c r="I122" s="2">
        <f t="shared" si="15"/>
        <v>21</v>
      </c>
      <c r="J122">
        <f t="shared" si="22"/>
        <v>0.95999999999996399</v>
      </c>
      <c r="K122">
        <f t="shared" si="16"/>
        <v>0</v>
      </c>
      <c r="L122">
        <f t="shared" si="17"/>
        <v>0</v>
      </c>
      <c r="M122">
        <f t="shared" si="18"/>
        <v>21</v>
      </c>
      <c r="N122">
        <f t="shared" si="19"/>
        <v>0.95999999999996399</v>
      </c>
      <c r="O122">
        <f t="shared" si="20"/>
        <v>3.4368000000000003</v>
      </c>
    </row>
    <row r="123" spans="1:15" x14ac:dyDescent="0.25">
      <c r="A123" s="2">
        <v>122</v>
      </c>
      <c r="B123">
        <v>15</v>
      </c>
      <c r="C123" t="s">
        <v>11</v>
      </c>
      <c r="D123" s="4">
        <f t="shared" si="21"/>
        <v>379</v>
      </c>
      <c r="E123" s="2">
        <f t="shared" si="23"/>
        <v>15</v>
      </c>
      <c r="F123" s="2">
        <f t="shared" si="12"/>
        <v>364</v>
      </c>
      <c r="G123" s="2">
        <f t="shared" si="13"/>
        <v>21.84</v>
      </c>
      <c r="H123" s="2">
        <f t="shared" si="14"/>
        <v>21</v>
      </c>
      <c r="I123" s="2">
        <f t="shared" si="15"/>
        <v>21</v>
      </c>
      <c r="J123">
        <f t="shared" si="22"/>
        <v>1.7999999999999639</v>
      </c>
      <c r="K123">
        <f t="shared" si="16"/>
        <v>1</v>
      </c>
      <c r="L123">
        <f t="shared" si="17"/>
        <v>1</v>
      </c>
      <c r="M123">
        <f t="shared" si="18"/>
        <v>22</v>
      </c>
      <c r="N123">
        <f t="shared" si="19"/>
        <v>0.79999999999996385</v>
      </c>
      <c r="O123">
        <f t="shared" si="20"/>
        <v>3.4944000000000002</v>
      </c>
    </row>
    <row r="124" spans="1:15" x14ac:dyDescent="0.25">
      <c r="A124" s="2">
        <v>123</v>
      </c>
      <c r="B124">
        <v>16</v>
      </c>
      <c r="C124" t="s">
        <v>11</v>
      </c>
      <c r="D124" s="4">
        <f t="shared" si="21"/>
        <v>386</v>
      </c>
      <c r="E124" s="2">
        <f t="shared" si="23"/>
        <v>15</v>
      </c>
      <c r="F124" s="2">
        <f t="shared" si="12"/>
        <v>371</v>
      </c>
      <c r="G124" s="2">
        <f t="shared" si="13"/>
        <v>22.259999999999998</v>
      </c>
      <c r="H124" s="2">
        <f t="shared" si="14"/>
        <v>22</v>
      </c>
      <c r="I124" s="2">
        <f t="shared" si="15"/>
        <v>22</v>
      </c>
      <c r="J124">
        <f t="shared" si="22"/>
        <v>1.0599999999999619</v>
      </c>
      <c r="K124">
        <f t="shared" si="16"/>
        <v>1</v>
      </c>
      <c r="L124">
        <f t="shared" si="17"/>
        <v>1</v>
      </c>
      <c r="M124">
        <f t="shared" si="18"/>
        <v>23</v>
      </c>
      <c r="N124">
        <f t="shared" si="19"/>
        <v>5.9999999999961862E-2</v>
      </c>
      <c r="O124">
        <f t="shared" si="20"/>
        <v>3.5615999999999999</v>
      </c>
    </row>
    <row r="125" spans="1:15" x14ac:dyDescent="0.25">
      <c r="A125" s="2">
        <v>124</v>
      </c>
      <c r="B125">
        <v>17</v>
      </c>
      <c r="C125" t="s">
        <v>11</v>
      </c>
      <c r="D125" s="4">
        <f t="shared" si="21"/>
        <v>394</v>
      </c>
      <c r="E125" s="2">
        <f t="shared" si="23"/>
        <v>16</v>
      </c>
      <c r="F125" s="2">
        <f t="shared" si="12"/>
        <v>378</v>
      </c>
      <c r="G125" s="2">
        <f t="shared" si="13"/>
        <v>22.68</v>
      </c>
      <c r="H125" s="2">
        <f t="shared" si="14"/>
        <v>22</v>
      </c>
      <c r="I125" s="2">
        <f t="shared" si="15"/>
        <v>22</v>
      </c>
      <c r="J125">
        <f t="shared" si="22"/>
        <v>0.73999999999996158</v>
      </c>
      <c r="K125">
        <f t="shared" si="16"/>
        <v>0</v>
      </c>
      <c r="L125">
        <f t="shared" si="17"/>
        <v>0</v>
      </c>
      <c r="M125">
        <f t="shared" si="18"/>
        <v>22</v>
      </c>
      <c r="N125">
        <f t="shared" si="19"/>
        <v>0.73999999999996158</v>
      </c>
      <c r="O125">
        <f t="shared" si="20"/>
        <v>3.6288</v>
      </c>
    </row>
    <row r="126" spans="1:15" x14ac:dyDescent="0.25">
      <c r="A126" s="2">
        <v>125</v>
      </c>
      <c r="B126">
        <v>18</v>
      </c>
      <c r="C126" t="s">
        <v>11</v>
      </c>
      <c r="D126" s="4">
        <f t="shared" si="21"/>
        <v>400</v>
      </c>
      <c r="E126" s="2">
        <f t="shared" si="23"/>
        <v>16</v>
      </c>
      <c r="F126" s="2">
        <f t="shared" si="12"/>
        <v>384</v>
      </c>
      <c r="G126" s="2">
        <f t="shared" si="13"/>
        <v>23.04</v>
      </c>
      <c r="H126" s="2">
        <f t="shared" si="14"/>
        <v>23</v>
      </c>
      <c r="I126" s="2">
        <f t="shared" si="15"/>
        <v>23</v>
      </c>
      <c r="J126">
        <f t="shared" si="22"/>
        <v>0.77999999999996072</v>
      </c>
      <c r="K126">
        <f t="shared" si="16"/>
        <v>0</v>
      </c>
      <c r="L126">
        <f t="shared" si="17"/>
        <v>0</v>
      </c>
      <c r="M126">
        <f t="shared" si="18"/>
        <v>23</v>
      </c>
      <c r="N126">
        <f t="shared" si="19"/>
        <v>0.77999999999996072</v>
      </c>
      <c r="O126">
        <f t="shared" si="20"/>
        <v>3.6863999999999999</v>
      </c>
    </row>
    <row r="127" spans="1:15" x14ac:dyDescent="0.25">
      <c r="A127" s="2">
        <v>126</v>
      </c>
      <c r="B127">
        <v>19</v>
      </c>
      <c r="C127" t="s">
        <v>11</v>
      </c>
      <c r="D127" s="4">
        <f t="shared" si="21"/>
        <v>407</v>
      </c>
      <c r="E127" s="2">
        <f t="shared" si="23"/>
        <v>16</v>
      </c>
      <c r="F127" s="2">
        <f t="shared" si="12"/>
        <v>391</v>
      </c>
      <c r="G127" s="2">
        <f t="shared" si="13"/>
        <v>23.46</v>
      </c>
      <c r="H127" s="2">
        <f t="shared" si="14"/>
        <v>23</v>
      </c>
      <c r="I127" s="2">
        <f t="shared" si="15"/>
        <v>23</v>
      </c>
      <c r="J127">
        <f t="shared" si="22"/>
        <v>1.2399999999999616</v>
      </c>
      <c r="K127">
        <f t="shared" si="16"/>
        <v>1</v>
      </c>
      <c r="L127">
        <f t="shared" si="17"/>
        <v>1</v>
      </c>
      <c r="M127">
        <f t="shared" si="18"/>
        <v>24</v>
      </c>
      <c r="N127">
        <f t="shared" si="19"/>
        <v>0.23999999999996158</v>
      </c>
      <c r="O127">
        <f t="shared" si="20"/>
        <v>3.7536</v>
      </c>
    </row>
    <row r="128" spans="1:15" x14ac:dyDescent="0.25">
      <c r="A128" s="2">
        <v>127</v>
      </c>
      <c r="B128">
        <v>20</v>
      </c>
      <c r="C128" t="s">
        <v>11</v>
      </c>
      <c r="D128" s="4">
        <f t="shared" si="21"/>
        <v>415</v>
      </c>
      <c r="E128" s="2">
        <f t="shared" si="23"/>
        <v>16</v>
      </c>
      <c r="F128" s="2">
        <f t="shared" si="12"/>
        <v>399</v>
      </c>
      <c r="G128" s="2">
        <f t="shared" si="13"/>
        <v>23.939999999999998</v>
      </c>
      <c r="H128" s="2">
        <f t="shared" si="14"/>
        <v>23</v>
      </c>
      <c r="I128" s="2">
        <f t="shared" si="15"/>
        <v>23</v>
      </c>
      <c r="J128">
        <f t="shared" si="22"/>
        <v>1.1799999999999593</v>
      </c>
      <c r="K128">
        <f t="shared" si="16"/>
        <v>1</v>
      </c>
      <c r="L128">
        <f t="shared" si="17"/>
        <v>1</v>
      </c>
      <c r="M128">
        <f t="shared" si="18"/>
        <v>24</v>
      </c>
      <c r="N128">
        <f t="shared" si="19"/>
        <v>0.1799999999999593</v>
      </c>
      <c r="O128">
        <f t="shared" si="20"/>
        <v>3.8303999999999996</v>
      </c>
    </row>
    <row r="129" spans="1:15" x14ac:dyDescent="0.25">
      <c r="A129" s="2">
        <v>128</v>
      </c>
      <c r="B129">
        <v>21</v>
      </c>
      <c r="C129" t="s">
        <v>11</v>
      </c>
      <c r="D129" s="4">
        <f t="shared" si="21"/>
        <v>423</v>
      </c>
      <c r="E129" s="2">
        <f t="shared" si="23"/>
        <v>17</v>
      </c>
      <c r="F129" s="2">
        <f t="shared" si="12"/>
        <v>406</v>
      </c>
      <c r="G129" s="2">
        <f t="shared" si="13"/>
        <v>24.36</v>
      </c>
      <c r="H129" s="2">
        <f t="shared" si="14"/>
        <v>24</v>
      </c>
      <c r="I129" s="2">
        <f t="shared" si="15"/>
        <v>24</v>
      </c>
      <c r="J129">
        <f t="shared" si="22"/>
        <v>0.53999999999995874</v>
      </c>
      <c r="K129">
        <f t="shared" si="16"/>
        <v>0</v>
      </c>
      <c r="L129">
        <f t="shared" si="17"/>
        <v>0</v>
      </c>
      <c r="M129">
        <f t="shared" si="18"/>
        <v>24</v>
      </c>
      <c r="N129">
        <f t="shared" si="19"/>
        <v>0.53999999999995874</v>
      </c>
      <c r="O129">
        <f t="shared" si="20"/>
        <v>3.8976000000000002</v>
      </c>
    </row>
    <row r="130" spans="1:15" x14ac:dyDescent="0.25">
      <c r="A130" s="2">
        <v>129</v>
      </c>
      <c r="B130">
        <v>22</v>
      </c>
      <c r="C130" t="s">
        <v>11</v>
      </c>
      <c r="D130" s="4">
        <f t="shared" si="21"/>
        <v>430</v>
      </c>
      <c r="E130" s="2">
        <f t="shared" si="23"/>
        <v>17</v>
      </c>
      <c r="F130" s="2">
        <f t="shared" si="12"/>
        <v>413</v>
      </c>
      <c r="G130" s="2">
        <f t="shared" si="13"/>
        <v>24.779999999999998</v>
      </c>
      <c r="H130" s="2">
        <f t="shared" si="14"/>
        <v>24</v>
      </c>
      <c r="I130" s="2">
        <f t="shared" si="15"/>
        <v>24</v>
      </c>
      <c r="J130">
        <f t="shared" si="22"/>
        <v>1.3199999999999563</v>
      </c>
      <c r="K130">
        <f t="shared" si="16"/>
        <v>1</v>
      </c>
      <c r="L130">
        <f t="shared" si="17"/>
        <v>1</v>
      </c>
      <c r="M130">
        <f t="shared" si="18"/>
        <v>25</v>
      </c>
      <c r="N130">
        <f t="shared" si="19"/>
        <v>0.31999999999995632</v>
      </c>
      <c r="O130">
        <f t="shared" si="20"/>
        <v>3.9647999999999999</v>
      </c>
    </row>
    <row r="131" spans="1:15" x14ac:dyDescent="0.25">
      <c r="A131" s="2">
        <v>130</v>
      </c>
      <c r="B131">
        <v>23</v>
      </c>
      <c r="C131" t="s">
        <v>11</v>
      </c>
      <c r="D131" s="4">
        <f t="shared" si="21"/>
        <v>438</v>
      </c>
      <c r="E131" s="2">
        <f t="shared" si="23"/>
        <v>17</v>
      </c>
      <c r="F131" s="2">
        <f t="shared" ref="F131:F194" si="24">ROUNDDOWN(D131-E131,0)</f>
        <v>421</v>
      </c>
      <c r="G131" s="2">
        <f t="shared" ref="G131:G194" si="25">F131*0.06</f>
        <v>25.259999999999998</v>
      </c>
      <c r="H131" s="2">
        <f t="shared" ref="H131:H194" si="26">ROUNDDOWN(G131/1,0)</f>
        <v>25</v>
      </c>
      <c r="I131" s="2">
        <f t="shared" ref="I131:I194" si="27">H131*1</f>
        <v>25</v>
      </c>
      <c r="J131">
        <f t="shared" si="22"/>
        <v>0.57999999999995433</v>
      </c>
      <c r="K131">
        <f t="shared" ref="K131:K194" si="28">ROUNDDOWN(J131/1,0)</f>
        <v>0</v>
      </c>
      <c r="L131">
        <f t="shared" ref="L131:L194" si="29">K131*1</f>
        <v>0</v>
      </c>
      <c r="M131">
        <f t="shared" ref="M131:M194" si="30">(H131+K131)*1</f>
        <v>25</v>
      </c>
      <c r="N131">
        <f t="shared" ref="N131:N194" si="31">J131-L131</f>
        <v>0.57999999999995433</v>
      </c>
      <c r="O131">
        <f t="shared" ref="O131:O194" si="32">G131*0.16</f>
        <v>4.0415999999999999</v>
      </c>
    </row>
    <row r="132" spans="1:15" x14ac:dyDescent="0.25">
      <c r="A132" s="2">
        <v>131</v>
      </c>
      <c r="B132">
        <v>24</v>
      </c>
      <c r="C132" t="s">
        <v>11</v>
      </c>
      <c r="D132" s="4">
        <f t="shared" ref="D132:D195" si="33">F131+M131</f>
        <v>446</v>
      </c>
      <c r="E132" s="2">
        <f t="shared" si="23"/>
        <v>18</v>
      </c>
      <c r="F132" s="2">
        <f t="shared" si="24"/>
        <v>428</v>
      </c>
      <c r="G132" s="2">
        <f t="shared" si="25"/>
        <v>25.68</v>
      </c>
      <c r="H132" s="2">
        <f t="shared" si="26"/>
        <v>25</v>
      </c>
      <c r="I132" s="2">
        <f t="shared" si="27"/>
        <v>25</v>
      </c>
      <c r="J132">
        <f t="shared" ref="J132:J195" si="34">G132-I132+N131</f>
        <v>1.259999999999954</v>
      </c>
      <c r="K132">
        <f t="shared" si="28"/>
        <v>1</v>
      </c>
      <c r="L132">
        <f t="shared" si="29"/>
        <v>1</v>
      </c>
      <c r="M132">
        <f t="shared" si="30"/>
        <v>26</v>
      </c>
      <c r="N132">
        <f t="shared" si="31"/>
        <v>0.25999999999995405</v>
      </c>
      <c r="O132">
        <f t="shared" si="32"/>
        <v>4.1088000000000005</v>
      </c>
    </row>
    <row r="133" spans="1:15" x14ac:dyDescent="0.25">
      <c r="A133" s="2">
        <v>132</v>
      </c>
      <c r="B133">
        <v>25</v>
      </c>
      <c r="C133" t="s">
        <v>11</v>
      </c>
      <c r="D133" s="4">
        <f t="shared" si="33"/>
        <v>454</v>
      </c>
      <c r="E133" s="2">
        <f t="shared" si="23"/>
        <v>18</v>
      </c>
      <c r="F133" s="2">
        <f t="shared" si="24"/>
        <v>436</v>
      </c>
      <c r="G133" s="2">
        <f t="shared" si="25"/>
        <v>26.16</v>
      </c>
      <c r="H133" s="2">
        <f t="shared" si="26"/>
        <v>26</v>
      </c>
      <c r="I133" s="2">
        <f t="shared" si="27"/>
        <v>26</v>
      </c>
      <c r="J133">
        <f t="shared" si="34"/>
        <v>0.41999999999995419</v>
      </c>
      <c r="K133">
        <f t="shared" si="28"/>
        <v>0</v>
      </c>
      <c r="L133">
        <f t="shared" si="29"/>
        <v>0</v>
      </c>
      <c r="M133">
        <f t="shared" si="30"/>
        <v>26</v>
      </c>
      <c r="N133">
        <f t="shared" si="31"/>
        <v>0.41999999999995419</v>
      </c>
      <c r="O133">
        <f t="shared" si="32"/>
        <v>4.1856</v>
      </c>
    </row>
    <row r="134" spans="1:15" x14ac:dyDescent="0.25">
      <c r="A134" s="2">
        <v>133</v>
      </c>
      <c r="B134">
        <v>26</v>
      </c>
      <c r="C134" t="s">
        <v>11</v>
      </c>
      <c r="D134" s="4">
        <f t="shared" si="33"/>
        <v>462</v>
      </c>
      <c r="E134" s="2">
        <f t="shared" si="23"/>
        <v>18</v>
      </c>
      <c r="F134" s="2">
        <f t="shared" si="24"/>
        <v>444</v>
      </c>
      <c r="G134" s="2">
        <f t="shared" si="25"/>
        <v>26.64</v>
      </c>
      <c r="H134" s="2">
        <f t="shared" si="26"/>
        <v>26</v>
      </c>
      <c r="I134" s="2">
        <f t="shared" si="27"/>
        <v>26</v>
      </c>
      <c r="J134">
        <f t="shared" si="34"/>
        <v>1.0599999999999548</v>
      </c>
      <c r="K134">
        <f t="shared" si="28"/>
        <v>1</v>
      </c>
      <c r="L134">
        <f t="shared" si="29"/>
        <v>1</v>
      </c>
      <c r="M134">
        <f t="shared" si="30"/>
        <v>27</v>
      </c>
      <c r="N134">
        <f t="shared" si="31"/>
        <v>5.9999999999954756E-2</v>
      </c>
      <c r="O134">
        <f t="shared" si="32"/>
        <v>4.2624000000000004</v>
      </c>
    </row>
    <row r="135" spans="1:15" x14ac:dyDescent="0.25">
      <c r="A135" s="2">
        <v>134</v>
      </c>
      <c r="B135">
        <v>27</v>
      </c>
      <c r="C135" t="s">
        <v>11</v>
      </c>
      <c r="D135" s="4">
        <f t="shared" si="33"/>
        <v>471</v>
      </c>
      <c r="E135" s="2">
        <f t="shared" si="23"/>
        <v>19</v>
      </c>
      <c r="F135" s="2">
        <f t="shared" si="24"/>
        <v>452</v>
      </c>
      <c r="G135" s="2">
        <f t="shared" si="25"/>
        <v>27.119999999999997</v>
      </c>
      <c r="H135" s="2">
        <f t="shared" si="26"/>
        <v>27</v>
      </c>
      <c r="I135" s="2">
        <f t="shared" si="27"/>
        <v>27</v>
      </c>
      <c r="J135">
        <f t="shared" si="34"/>
        <v>0.1799999999999522</v>
      </c>
      <c r="K135">
        <f t="shared" si="28"/>
        <v>0</v>
      </c>
      <c r="L135">
        <f t="shared" si="29"/>
        <v>0</v>
      </c>
      <c r="M135">
        <f t="shared" si="30"/>
        <v>27</v>
      </c>
      <c r="N135">
        <f t="shared" si="31"/>
        <v>0.1799999999999522</v>
      </c>
      <c r="O135">
        <f t="shared" si="32"/>
        <v>4.3391999999999999</v>
      </c>
    </row>
    <row r="136" spans="1:15" x14ac:dyDescent="0.25">
      <c r="A136" s="2">
        <v>135</v>
      </c>
      <c r="B136">
        <v>28</v>
      </c>
      <c r="C136" t="s">
        <v>11</v>
      </c>
      <c r="D136" s="4">
        <f t="shared" si="33"/>
        <v>479</v>
      </c>
      <c r="E136" s="2">
        <f t="shared" si="23"/>
        <v>19</v>
      </c>
      <c r="F136" s="2">
        <f t="shared" si="24"/>
        <v>460</v>
      </c>
      <c r="G136" s="2">
        <f t="shared" si="25"/>
        <v>27.599999999999998</v>
      </c>
      <c r="H136" s="2">
        <f t="shared" si="26"/>
        <v>27</v>
      </c>
      <c r="I136" s="2">
        <f t="shared" si="27"/>
        <v>27</v>
      </c>
      <c r="J136">
        <f t="shared" si="34"/>
        <v>0.77999999999995007</v>
      </c>
      <c r="K136">
        <f t="shared" si="28"/>
        <v>0</v>
      </c>
      <c r="L136">
        <f t="shared" si="29"/>
        <v>0</v>
      </c>
      <c r="M136">
        <f t="shared" si="30"/>
        <v>27</v>
      </c>
      <c r="N136">
        <f t="shared" si="31"/>
        <v>0.77999999999995007</v>
      </c>
      <c r="O136">
        <f t="shared" si="32"/>
        <v>4.4159999999999995</v>
      </c>
    </row>
    <row r="137" spans="1:15" x14ac:dyDescent="0.25">
      <c r="A137" s="2">
        <v>136</v>
      </c>
      <c r="B137">
        <v>29</v>
      </c>
      <c r="C137" t="s">
        <v>11</v>
      </c>
      <c r="D137" s="4">
        <f t="shared" si="33"/>
        <v>487</v>
      </c>
      <c r="E137" s="2">
        <f t="shared" si="23"/>
        <v>19</v>
      </c>
      <c r="F137" s="2">
        <f t="shared" si="24"/>
        <v>468</v>
      </c>
      <c r="G137" s="2">
        <f t="shared" si="25"/>
        <v>28.08</v>
      </c>
      <c r="H137" s="2">
        <f t="shared" si="26"/>
        <v>28</v>
      </c>
      <c r="I137" s="2">
        <f t="shared" si="27"/>
        <v>28</v>
      </c>
      <c r="J137">
        <f t="shared" si="34"/>
        <v>0.85999999999994836</v>
      </c>
      <c r="K137">
        <f t="shared" si="28"/>
        <v>0</v>
      </c>
      <c r="L137">
        <f t="shared" si="29"/>
        <v>0</v>
      </c>
      <c r="M137">
        <f t="shared" si="30"/>
        <v>28</v>
      </c>
      <c r="N137">
        <f t="shared" si="31"/>
        <v>0.85999999999994836</v>
      </c>
      <c r="O137">
        <f t="shared" si="32"/>
        <v>4.4927999999999999</v>
      </c>
    </row>
    <row r="138" spans="1:15" x14ac:dyDescent="0.25">
      <c r="A138" s="2">
        <v>137</v>
      </c>
      <c r="B138">
        <v>30</v>
      </c>
      <c r="C138" t="s">
        <v>11</v>
      </c>
      <c r="D138" s="4">
        <f t="shared" si="33"/>
        <v>496</v>
      </c>
      <c r="E138" s="2">
        <f t="shared" si="23"/>
        <v>20</v>
      </c>
      <c r="F138" s="2">
        <f t="shared" si="24"/>
        <v>476</v>
      </c>
      <c r="G138" s="2">
        <f t="shared" si="25"/>
        <v>28.56</v>
      </c>
      <c r="H138" s="2">
        <f t="shared" si="26"/>
        <v>28</v>
      </c>
      <c r="I138" s="2">
        <f t="shared" si="27"/>
        <v>28</v>
      </c>
      <c r="J138">
        <f t="shared" si="34"/>
        <v>1.4199999999999471</v>
      </c>
      <c r="K138">
        <f t="shared" si="28"/>
        <v>1</v>
      </c>
      <c r="L138">
        <f t="shared" si="29"/>
        <v>1</v>
      </c>
      <c r="M138">
        <f t="shared" si="30"/>
        <v>29</v>
      </c>
      <c r="N138">
        <f t="shared" si="31"/>
        <v>0.41999999999994708</v>
      </c>
      <c r="O138">
        <f t="shared" si="32"/>
        <v>4.5696000000000003</v>
      </c>
    </row>
    <row r="139" spans="1:15" x14ac:dyDescent="0.25">
      <c r="A139" s="2">
        <v>138</v>
      </c>
      <c r="B139">
        <v>31</v>
      </c>
      <c r="C139" t="s">
        <v>11</v>
      </c>
      <c r="D139" s="4">
        <f t="shared" si="33"/>
        <v>505</v>
      </c>
      <c r="E139" s="2">
        <f t="shared" si="23"/>
        <v>20</v>
      </c>
      <c r="F139" s="2">
        <f t="shared" si="24"/>
        <v>485</v>
      </c>
      <c r="G139" s="2">
        <f t="shared" si="25"/>
        <v>29.099999999999998</v>
      </c>
      <c r="H139" s="2">
        <f t="shared" si="26"/>
        <v>29</v>
      </c>
      <c r="I139" s="2">
        <f t="shared" si="27"/>
        <v>29</v>
      </c>
      <c r="J139">
        <f t="shared" si="34"/>
        <v>0.51999999999994495</v>
      </c>
      <c r="K139">
        <f t="shared" si="28"/>
        <v>0</v>
      </c>
      <c r="L139">
        <f t="shared" si="29"/>
        <v>0</v>
      </c>
      <c r="M139">
        <f t="shared" si="30"/>
        <v>29</v>
      </c>
      <c r="N139">
        <f t="shared" si="31"/>
        <v>0.51999999999994495</v>
      </c>
      <c r="O139">
        <f t="shared" si="32"/>
        <v>4.6559999999999997</v>
      </c>
    </row>
    <row r="140" spans="1:15" x14ac:dyDescent="0.25">
      <c r="A140" s="2">
        <v>139</v>
      </c>
      <c r="B140">
        <v>1</v>
      </c>
      <c r="C140" t="s">
        <v>11</v>
      </c>
      <c r="D140" s="4">
        <f t="shared" si="33"/>
        <v>514</v>
      </c>
      <c r="E140" s="2">
        <f t="shared" si="23"/>
        <v>20</v>
      </c>
      <c r="F140" s="2">
        <f t="shared" si="24"/>
        <v>494</v>
      </c>
      <c r="G140" s="2">
        <f t="shared" si="25"/>
        <v>29.64</v>
      </c>
      <c r="H140" s="2">
        <f t="shared" si="26"/>
        <v>29</v>
      </c>
      <c r="I140" s="2">
        <f t="shared" si="27"/>
        <v>29</v>
      </c>
      <c r="J140">
        <f t="shared" si="34"/>
        <v>1.1599999999999455</v>
      </c>
      <c r="K140">
        <f t="shared" si="28"/>
        <v>1</v>
      </c>
      <c r="L140">
        <f t="shared" si="29"/>
        <v>1</v>
      </c>
      <c r="M140">
        <f t="shared" si="30"/>
        <v>30</v>
      </c>
      <c r="N140">
        <f t="shared" si="31"/>
        <v>0.15999999999994552</v>
      </c>
      <c r="O140">
        <f t="shared" si="32"/>
        <v>4.7423999999999999</v>
      </c>
    </row>
    <row r="141" spans="1:15" x14ac:dyDescent="0.25">
      <c r="A141" s="2">
        <v>140</v>
      </c>
      <c r="B141">
        <v>2</v>
      </c>
      <c r="C141" t="s">
        <v>11</v>
      </c>
      <c r="D141" s="4">
        <f t="shared" si="33"/>
        <v>524</v>
      </c>
      <c r="E141" s="2">
        <f t="shared" si="23"/>
        <v>21</v>
      </c>
      <c r="F141" s="2">
        <f t="shared" si="24"/>
        <v>503</v>
      </c>
      <c r="G141" s="2">
        <f t="shared" si="25"/>
        <v>30.18</v>
      </c>
      <c r="H141" s="2">
        <f t="shared" si="26"/>
        <v>30</v>
      </c>
      <c r="I141" s="2">
        <f t="shared" si="27"/>
        <v>30</v>
      </c>
      <c r="J141">
        <f t="shared" si="34"/>
        <v>0.33999999999994523</v>
      </c>
      <c r="K141">
        <f t="shared" si="28"/>
        <v>0</v>
      </c>
      <c r="L141">
        <f t="shared" si="29"/>
        <v>0</v>
      </c>
      <c r="M141">
        <f t="shared" si="30"/>
        <v>30</v>
      </c>
      <c r="N141">
        <f t="shared" si="31"/>
        <v>0.33999999999994523</v>
      </c>
      <c r="O141">
        <f t="shared" si="32"/>
        <v>4.8288000000000002</v>
      </c>
    </row>
    <row r="142" spans="1:15" x14ac:dyDescent="0.25">
      <c r="A142" s="2">
        <v>141</v>
      </c>
      <c r="B142">
        <v>3</v>
      </c>
      <c r="C142" t="s">
        <v>11</v>
      </c>
      <c r="D142" s="4">
        <f t="shared" si="33"/>
        <v>533</v>
      </c>
      <c r="E142" s="2">
        <f t="shared" si="23"/>
        <v>21</v>
      </c>
      <c r="F142" s="2">
        <f t="shared" si="24"/>
        <v>512</v>
      </c>
      <c r="G142" s="2">
        <f t="shared" si="25"/>
        <v>30.72</v>
      </c>
      <c r="H142" s="2">
        <f t="shared" si="26"/>
        <v>30</v>
      </c>
      <c r="I142" s="2">
        <f t="shared" si="27"/>
        <v>30</v>
      </c>
      <c r="J142">
        <f t="shared" si="34"/>
        <v>1.0599999999999441</v>
      </c>
      <c r="K142">
        <f t="shared" si="28"/>
        <v>1</v>
      </c>
      <c r="L142">
        <f t="shared" si="29"/>
        <v>1</v>
      </c>
      <c r="M142">
        <f t="shared" si="30"/>
        <v>31</v>
      </c>
      <c r="N142">
        <f t="shared" si="31"/>
        <v>5.9999999999944098E-2</v>
      </c>
      <c r="O142">
        <f t="shared" si="32"/>
        <v>4.9151999999999996</v>
      </c>
    </row>
    <row r="143" spans="1:15" x14ac:dyDescent="0.25">
      <c r="A143" s="2">
        <v>142</v>
      </c>
      <c r="B143">
        <v>4</v>
      </c>
      <c r="C143" t="s">
        <v>11</v>
      </c>
      <c r="D143" s="4">
        <f t="shared" si="33"/>
        <v>543</v>
      </c>
      <c r="E143" s="2">
        <f t="shared" si="23"/>
        <v>21</v>
      </c>
      <c r="F143" s="2">
        <f t="shared" si="24"/>
        <v>522</v>
      </c>
      <c r="G143" s="2">
        <f t="shared" si="25"/>
        <v>31.32</v>
      </c>
      <c r="H143" s="2">
        <f t="shared" si="26"/>
        <v>31</v>
      </c>
      <c r="I143" s="2">
        <f t="shared" si="27"/>
        <v>31</v>
      </c>
      <c r="J143">
        <f t="shared" si="34"/>
        <v>0.37999999999994438</v>
      </c>
      <c r="K143">
        <f t="shared" si="28"/>
        <v>0</v>
      </c>
      <c r="L143">
        <f t="shared" si="29"/>
        <v>0</v>
      </c>
      <c r="M143">
        <f t="shared" si="30"/>
        <v>31</v>
      </c>
      <c r="N143">
        <f t="shared" si="31"/>
        <v>0.37999999999994438</v>
      </c>
      <c r="O143">
        <f t="shared" si="32"/>
        <v>5.0112000000000005</v>
      </c>
    </row>
    <row r="144" spans="1:15" x14ac:dyDescent="0.25">
      <c r="A144" s="2">
        <v>143</v>
      </c>
      <c r="B144">
        <v>5</v>
      </c>
      <c r="C144" t="s">
        <v>11</v>
      </c>
      <c r="D144" s="4">
        <f t="shared" si="33"/>
        <v>553</v>
      </c>
      <c r="E144" s="2">
        <f t="shared" si="23"/>
        <v>22</v>
      </c>
      <c r="F144" s="2">
        <f t="shared" si="24"/>
        <v>531</v>
      </c>
      <c r="G144" s="2">
        <f t="shared" si="25"/>
        <v>31.86</v>
      </c>
      <c r="H144" s="2">
        <f t="shared" si="26"/>
        <v>31</v>
      </c>
      <c r="I144" s="2">
        <f t="shared" si="27"/>
        <v>31</v>
      </c>
      <c r="J144">
        <f t="shared" si="34"/>
        <v>1.2399999999999438</v>
      </c>
      <c r="K144">
        <f t="shared" si="28"/>
        <v>1</v>
      </c>
      <c r="L144">
        <f t="shared" si="29"/>
        <v>1</v>
      </c>
      <c r="M144">
        <f t="shared" si="30"/>
        <v>32</v>
      </c>
      <c r="N144">
        <f t="shared" si="31"/>
        <v>0.23999999999994381</v>
      </c>
      <c r="O144">
        <f t="shared" si="32"/>
        <v>5.0975999999999999</v>
      </c>
    </row>
    <row r="145" spans="1:15" x14ac:dyDescent="0.25">
      <c r="A145" s="2">
        <v>144</v>
      </c>
      <c r="B145">
        <v>6</v>
      </c>
      <c r="C145" t="s">
        <v>11</v>
      </c>
      <c r="D145" s="4">
        <f t="shared" si="33"/>
        <v>563</v>
      </c>
      <c r="E145" s="2">
        <f t="shared" si="23"/>
        <v>23</v>
      </c>
      <c r="F145" s="2">
        <f t="shared" si="24"/>
        <v>540</v>
      </c>
      <c r="G145" s="2">
        <f t="shared" si="25"/>
        <v>32.4</v>
      </c>
      <c r="H145" s="2">
        <f t="shared" si="26"/>
        <v>32</v>
      </c>
      <c r="I145" s="2">
        <f t="shared" si="27"/>
        <v>32</v>
      </c>
      <c r="J145">
        <f t="shared" si="34"/>
        <v>0.63999999999994239</v>
      </c>
      <c r="K145">
        <f t="shared" si="28"/>
        <v>0</v>
      </c>
      <c r="L145">
        <f t="shared" si="29"/>
        <v>0</v>
      </c>
      <c r="M145">
        <f t="shared" si="30"/>
        <v>32</v>
      </c>
      <c r="N145">
        <f t="shared" si="31"/>
        <v>0.63999999999994239</v>
      </c>
      <c r="O145">
        <f t="shared" si="32"/>
        <v>5.1840000000000002</v>
      </c>
    </row>
    <row r="146" spans="1:15" x14ac:dyDescent="0.25">
      <c r="A146" s="2">
        <v>145</v>
      </c>
      <c r="B146">
        <v>7</v>
      </c>
      <c r="C146" t="s">
        <v>11</v>
      </c>
      <c r="D146" s="4">
        <f t="shared" si="33"/>
        <v>572</v>
      </c>
      <c r="E146" s="2">
        <f t="shared" si="23"/>
        <v>22</v>
      </c>
      <c r="F146" s="2">
        <f t="shared" si="24"/>
        <v>550</v>
      </c>
      <c r="G146" s="2">
        <f t="shared" si="25"/>
        <v>33</v>
      </c>
      <c r="H146" s="2">
        <f t="shared" si="26"/>
        <v>33</v>
      </c>
      <c r="I146" s="2">
        <f t="shared" si="27"/>
        <v>33</v>
      </c>
      <c r="J146">
        <f t="shared" si="34"/>
        <v>0.63999999999994239</v>
      </c>
      <c r="K146">
        <f t="shared" si="28"/>
        <v>0</v>
      </c>
      <c r="L146">
        <f t="shared" si="29"/>
        <v>0</v>
      </c>
      <c r="M146">
        <f t="shared" si="30"/>
        <v>33</v>
      </c>
      <c r="N146">
        <f t="shared" si="31"/>
        <v>0.63999999999994239</v>
      </c>
      <c r="O146">
        <f t="shared" si="32"/>
        <v>5.28</v>
      </c>
    </row>
    <row r="147" spans="1:15" x14ac:dyDescent="0.25">
      <c r="A147" s="2">
        <v>146</v>
      </c>
      <c r="B147">
        <v>8</v>
      </c>
      <c r="C147" t="s">
        <v>11</v>
      </c>
      <c r="D147" s="4">
        <f t="shared" si="33"/>
        <v>583</v>
      </c>
      <c r="E147" s="2">
        <f t="shared" si="23"/>
        <v>23</v>
      </c>
      <c r="F147" s="2">
        <f t="shared" si="24"/>
        <v>560</v>
      </c>
      <c r="G147" s="2">
        <f t="shared" si="25"/>
        <v>33.6</v>
      </c>
      <c r="H147" s="2">
        <f t="shared" si="26"/>
        <v>33</v>
      </c>
      <c r="I147" s="2">
        <f t="shared" si="27"/>
        <v>33</v>
      </c>
      <c r="J147">
        <f t="shared" si="34"/>
        <v>1.2399999999999438</v>
      </c>
      <c r="K147">
        <f t="shared" si="28"/>
        <v>1</v>
      </c>
      <c r="L147">
        <f t="shared" si="29"/>
        <v>1</v>
      </c>
      <c r="M147">
        <f t="shared" si="30"/>
        <v>34</v>
      </c>
      <c r="N147">
        <f t="shared" si="31"/>
        <v>0.23999999999994381</v>
      </c>
      <c r="O147">
        <f t="shared" si="32"/>
        <v>5.3760000000000003</v>
      </c>
    </row>
    <row r="148" spans="1:15" x14ac:dyDescent="0.25">
      <c r="A148" s="2">
        <v>147</v>
      </c>
      <c r="B148">
        <v>9</v>
      </c>
      <c r="C148" t="s">
        <v>11</v>
      </c>
      <c r="D148" s="4">
        <f t="shared" si="33"/>
        <v>594</v>
      </c>
      <c r="E148" s="2">
        <f t="shared" si="23"/>
        <v>24</v>
      </c>
      <c r="F148" s="2">
        <f t="shared" si="24"/>
        <v>570</v>
      </c>
      <c r="G148" s="2">
        <f t="shared" si="25"/>
        <v>34.199999999999996</v>
      </c>
      <c r="H148" s="2">
        <f t="shared" si="26"/>
        <v>34</v>
      </c>
      <c r="I148" s="2">
        <f t="shared" si="27"/>
        <v>34</v>
      </c>
      <c r="J148">
        <f t="shared" si="34"/>
        <v>0.43999999999993955</v>
      </c>
      <c r="K148">
        <f t="shared" si="28"/>
        <v>0</v>
      </c>
      <c r="L148">
        <f t="shared" si="29"/>
        <v>0</v>
      </c>
      <c r="M148">
        <f t="shared" si="30"/>
        <v>34</v>
      </c>
      <c r="N148">
        <f t="shared" si="31"/>
        <v>0.43999999999993955</v>
      </c>
      <c r="O148">
        <f t="shared" si="32"/>
        <v>5.4719999999999995</v>
      </c>
    </row>
    <row r="149" spans="1:15" x14ac:dyDescent="0.25">
      <c r="A149" s="2">
        <v>148</v>
      </c>
      <c r="B149">
        <v>10</v>
      </c>
      <c r="C149" t="s">
        <v>11</v>
      </c>
      <c r="D149" s="4">
        <f t="shared" si="33"/>
        <v>604</v>
      </c>
      <c r="E149" s="2">
        <f t="shared" si="23"/>
        <v>24</v>
      </c>
      <c r="F149" s="2">
        <f t="shared" si="24"/>
        <v>580</v>
      </c>
      <c r="G149" s="2">
        <f t="shared" si="25"/>
        <v>34.799999999999997</v>
      </c>
      <c r="H149" s="2">
        <f t="shared" si="26"/>
        <v>34</v>
      </c>
      <c r="I149" s="2">
        <f t="shared" si="27"/>
        <v>34</v>
      </c>
      <c r="J149">
        <f t="shared" si="34"/>
        <v>1.2399999999999367</v>
      </c>
      <c r="K149">
        <f t="shared" si="28"/>
        <v>1</v>
      </c>
      <c r="L149">
        <f t="shared" si="29"/>
        <v>1</v>
      </c>
      <c r="M149">
        <f t="shared" si="30"/>
        <v>35</v>
      </c>
      <c r="N149">
        <f t="shared" si="31"/>
        <v>0.23999999999993671</v>
      </c>
      <c r="O149">
        <f t="shared" si="32"/>
        <v>5.5679999999999996</v>
      </c>
    </row>
    <row r="150" spans="1:15" x14ac:dyDescent="0.25">
      <c r="A150" s="2">
        <v>149</v>
      </c>
      <c r="B150">
        <v>11</v>
      </c>
      <c r="C150" t="s">
        <v>11</v>
      </c>
      <c r="D150" s="4">
        <f t="shared" si="33"/>
        <v>615</v>
      </c>
      <c r="E150" s="2">
        <f t="shared" si="23"/>
        <v>24</v>
      </c>
      <c r="F150" s="2">
        <f t="shared" si="24"/>
        <v>591</v>
      </c>
      <c r="G150" s="2">
        <f t="shared" si="25"/>
        <v>35.46</v>
      </c>
      <c r="H150" s="2">
        <f t="shared" si="26"/>
        <v>35</v>
      </c>
      <c r="I150" s="2">
        <f t="shared" si="27"/>
        <v>35</v>
      </c>
      <c r="J150">
        <f t="shared" si="34"/>
        <v>0.69999999999993756</v>
      </c>
      <c r="K150">
        <f t="shared" si="28"/>
        <v>0</v>
      </c>
      <c r="L150">
        <f t="shared" si="29"/>
        <v>0</v>
      </c>
      <c r="M150">
        <f t="shared" si="30"/>
        <v>35</v>
      </c>
      <c r="N150">
        <f t="shared" si="31"/>
        <v>0.69999999999993756</v>
      </c>
      <c r="O150">
        <f t="shared" si="32"/>
        <v>5.6736000000000004</v>
      </c>
    </row>
    <row r="151" spans="1:15" x14ac:dyDescent="0.25">
      <c r="A151" s="2">
        <v>150</v>
      </c>
      <c r="B151">
        <v>12</v>
      </c>
      <c r="C151" t="s">
        <v>11</v>
      </c>
      <c r="D151" s="4">
        <f t="shared" si="33"/>
        <v>626</v>
      </c>
      <c r="E151" s="2">
        <f t="shared" si="23"/>
        <v>25</v>
      </c>
      <c r="F151" s="2">
        <f t="shared" si="24"/>
        <v>601</v>
      </c>
      <c r="G151" s="2">
        <f t="shared" si="25"/>
        <v>36.059999999999995</v>
      </c>
      <c r="H151" s="2">
        <f t="shared" si="26"/>
        <v>36</v>
      </c>
      <c r="I151" s="2">
        <f t="shared" si="27"/>
        <v>36</v>
      </c>
      <c r="J151">
        <f t="shared" si="34"/>
        <v>0.75999999999993273</v>
      </c>
      <c r="K151">
        <f t="shared" si="28"/>
        <v>0</v>
      </c>
      <c r="L151">
        <f t="shared" si="29"/>
        <v>0</v>
      </c>
      <c r="M151">
        <f t="shared" si="30"/>
        <v>36</v>
      </c>
      <c r="N151">
        <f t="shared" si="31"/>
        <v>0.75999999999993273</v>
      </c>
      <c r="O151">
        <f t="shared" si="32"/>
        <v>5.7695999999999996</v>
      </c>
    </row>
    <row r="152" spans="1:15" x14ac:dyDescent="0.25">
      <c r="A152" s="2">
        <v>151</v>
      </c>
      <c r="B152">
        <v>13</v>
      </c>
      <c r="C152" t="s">
        <v>11</v>
      </c>
      <c r="D152" s="4">
        <f t="shared" si="33"/>
        <v>637</v>
      </c>
      <c r="E152" s="2">
        <f t="shared" ref="E152:E215" si="35">M131</f>
        <v>25</v>
      </c>
      <c r="F152" s="2">
        <f t="shared" si="24"/>
        <v>612</v>
      </c>
      <c r="G152" s="2">
        <f t="shared" si="25"/>
        <v>36.72</v>
      </c>
      <c r="H152" s="2">
        <f t="shared" si="26"/>
        <v>36</v>
      </c>
      <c r="I152" s="2">
        <f t="shared" si="27"/>
        <v>36</v>
      </c>
      <c r="J152">
        <f t="shared" si="34"/>
        <v>1.4799999999999316</v>
      </c>
      <c r="K152">
        <f t="shared" si="28"/>
        <v>1</v>
      </c>
      <c r="L152">
        <f t="shared" si="29"/>
        <v>1</v>
      </c>
      <c r="M152">
        <f t="shared" si="30"/>
        <v>37</v>
      </c>
      <c r="N152">
        <f t="shared" si="31"/>
        <v>0.47999999999993159</v>
      </c>
      <c r="O152">
        <f t="shared" si="32"/>
        <v>5.8751999999999995</v>
      </c>
    </row>
    <row r="153" spans="1:15" x14ac:dyDescent="0.25">
      <c r="A153" s="2">
        <v>152</v>
      </c>
      <c r="B153">
        <v>14</v>
      </c>
      <c r="C153" t="s">
        <v>11</v>
      </c>
      <c r="D153" s="4">
        <f t="shared" si="33"/>
        <v>649</v>
      </c>
      <c r="E153" s="2">
        <f t="shared" si="35"/>
        <v>26</v>
      </c>
      <c r="F153" s="2">
        <f t="shared" si="24"/>
        <v>623</v>
      </c>
      <c r="G153" s="2">
        <f t="shared" si="25"/>
        <v>37.379999999999995</v>
      </c>
      <c r="H153" s="2">
        <f t="shared" si="26"/>
        <v>37</v>
      </c>
      <c r="I153" s="2">
        <f t="shared" si="27"/>
        <v>37</v>
      </c>
      <c r="J153">
        <f t="shared" si="34"/>
        <v>0.85999999999992705</v>
      </c>
      <c r="K153">
        <f t="shared" si="28"/>
        <v>0</v>
      </c>
      <c r="L153">
        <f t="shared" si="29"/>
        <v>0</v>
      </c>
      <c r="M153">
        <f t="shared" si="30"/>
        <v>37</v>
      </c>
      <c r="N153">
        <f t="shared" si="31"/>
        <v>0.85999999999992705</v>
      </c>
      <c r="O153">
        <f t="shared" si="32"/>
        <v>5.9807999999999995</v>
      </c>
    </row>
    <row r="154" spans="1:15" x14ac:dyDescent="0.25">
      <c r="A154" s="2">
        <v>153</v>
      </c>
      <c r="B154">
        <v>15</v>
      </c>
      <c r="C154" t="s">
        <v>11</v>
      </c>
      <c r="D154" s="4">
        <f t="shared" si="33"/>
        <v>660</v>
      </c>
      <c r="E154" s="2">
        <f t="shared" si="35"/>
        <v>26</v>
      </c>
      <c r="F154" s="2">
        <f t="shared" si="24"/>
        <v>634</v>
      </c>
      <c r="G154" s="2">
        <f t="shared" si="25"/>
        <v>38.04</v>
      </c>
      <c r="H154" s="2">
        <f t="shared" si="26"/>
        <v>38</v>
      </c>
      <c r="I154" s="2">
        <f t="shared" si="27"/>
        <v>38</v>
      </c>
      <c r="J154">
        <f t="shared" si="34"/>
        <v>0.89999999999992619</v>
      </c>
      <c r="K154">
        <f t="shared" si="28"/>
        <v>0</v>
      </c>
      <c r="L154">
        <f t="shared" si="29"/>
        <v>0</v>
      </c>
      <c r="M154">
        <f t="shared" si="30"/>
        <v>38</v>
      </c>
      <c r="N154">
        <f t="shared" si="31"/>
        <v>0.89999999999992619</v>
      </c>
      <c r="O154">
        <f t="shared" si="32"/>
        <v>6.0864000000000003</v>
      </c>
    </row>
    <row r="155" spans="1:15" x14ac:dyDescent="0.25">
      <c r="A155" s="2">
        <v>154</v>
      </c>
      <c r="B155">
        <v>16</v>
      </c>
      <c r="C155" t="s">
        <v>11</v>
      </c>
      <c r="D155" s="4">
        <f t="shared" si="33"/>
        <v>672</v>
      </c>
      <c r="E155" s="2">
        <f t="shared" si="35"/>
        <v>27</v>
      </c>
      <c r="F155" s="2">
        <f t="shared" si="24"/>
        <v>645</v>
      </c>
      <c r="G155" s="2">
        <f t="shared" si="25"/>
        <v>38.699999999999996</v>
      </c>
      <c r="H155" s="2">
        <f t="shared" si="26"/>
        <v>38</v>
      </c>
      <c r="I155" s="2">
        <f t="shared" si="27"/>
        <v>38</v>
      </c>
      <c r="J155">
        <f t="shared" si="34"/>
        <v>1.5999999999999219</v>
      </c>
      <c r="K155">
        <f t="shared" si="28"/>
        <v>1</v>
      </c>
      <c r="L155">
        <f t="shared" si="29"/>
        <v>1</v>
      </c>
      <c r="M155">
        <f t="shared" si="30"/>
        <v>39</v>
      </c>
      <c r="N155">
        <f t="shared" si="31"/>
        <v>0.59999999999992193</v>
      </c>
      <c r="O155">
        <f t="shared" si="32"/>
        <v>6.1919999999999993</v>
      </c>
    </row>
    <row r="156" spans="1:15" x14ac:dyDescent="0.25">
      <c r="A156" s="2">
        <v>155</v>
      </c>
      <c r="B156">
        <v>17</v>
      </c>
      <c r="C156" t="s">
        <v>11</v>
      </c>
      <c r="D156" s="4">
        <f t="shared" si="33"/>
        <v>684</v>
      </c>
      <c r="E156" s="2">
        <f t="shared" si="35"/>
        <v>27</v>
      </c>
      <c r="F156" s="2">
        <f t="shared" si="24"/>
        <v>657</v>
      </c>
      <c r="G156" s="2">
        <f t="shared" si="25"/>
        <v>39.42</v>
      </c>
      <c r="H156" s="2">
        <f t="shared" si="26"/>
        <v>39</v>
      </c>
      <c r="I156" s="2">
        <f t="shared" si="27"/>
        <v>39</v>
      </c>
      <c r="J156">
        <f t="shared" si="34"/>
        <v>1.0199999999999236</v>
      </c>
      <c r="K156">
        <f t="shared" si="28"/>
        <v>1</v>
      </c>
      <c r="L156">
        <f t="shared" si="29"/>
        <v>1</v>
      </c>
      <c r="M156">
        <f t="shared" si="30"/>
        <v>40</v>
      </c>
      <c r="N156">
        <f t="shared" si="31"/>
        <v>1.9999999999923634E-2</v>
      </c>
      <c r="O156">
        <f t="shared" si="32"/>
        <v>6.3072000000000008</v>
      </c>
    </row>
    <row r="157" spans="1:15" x14ac:dyDescent="0.25">
      <c r="A157" s="2">
        <v>156</v>
      </c>
      <c r="B157">
        <v>18</v>
      </c>
      <c r="C157" t="s">
        <v>11</v>
      </c>
      <c r="D157" s="4">
        <f t="shared" si="33"/>
        <v>697</v>
      </c>
      <c r="E157" s="2">
        <f t="shared" si="35"/>
        <v>27</v>
      </c>
      <c r="F157" s="2">
        <f t="shared" si="24"/>
        <v>670</v>
      </c>
      <c r="G157" s="2">
        <f t="shared" si="25"/>
        <v>40.199999999999996</v>
      </c>
      <c r="H157" s="2">
        <f t="shared" si="26"/>
        <v>40</v>
      </c>
      <c r="I157" s="2">
        <f t="shared" si="27"/>
        <v>40</v>
      </c>
      <c r="J157">
        <f t="shared" si="34"/>
        <v>0.21999999999991937</v>
      </c>
      <c r="K157">
        <f t="shared" si="28"/>
        <v>0</v>
      </c>
      <c r="L157">
        <f t="shared" si="29"/>
        <v>0</v>
      </c>
      <c r="M157">
        <f t="shared" si="30"/>
        <v>40</v>
      </c>
      <c r="N157">
        <f t="shared" si="31"/>
        <v>0.21999999999991937</v>
      </c>
      <c r="O157">
        <f t="shared" si="32"/>
        <v>6.4319999999999995</v>
      </c>
    </row>
    <row r="158" spans="1:15" x14ac:dyDescent="0.25">
      <c r="A158" s="2">
        <v>157</v>
      </c>
      <c r="B158">
        <v>19</v>
      </c>
      <c r="C158" t="s">
        <v>11</v>
      </c>
      <c r="D158" s="4">
        <f t="shared" si="33"/>
        <v>710</v>
      </c>
      <c r="E158" s="2">
        <f t="shared" si="35"/>
        <v>28</v>
      </c>
      <c r="F158" s="2">
        <f t="shared" si="24"/>
        <v>682</v>
      </c>
      <c r="G158" s="2">
        <f t="shared" si="25"/>
        <v>40.92</v>
      </c>
      <c r="H158" s="2">
        <f t="shared" si="26"/>
        <v>40</v>
      </c>
      <c r="I158" s="2">
        <f t="shared" si="27"/>
        <v>40</v>
      </c>
      <c r="J158">
        <f t="shared" si="34"/>
        <v>1.1399999999999211</v>
      </c>
      <c r="K158">
        <f t="shared" si="28"/>
        <v>1</v>
      </c>
      <c r="L158">
        <f t="shared" si="29"/>
        <v>1</v>
      </c>
      <c r="M158">
        <f t="shared" si="30"/>
        <v>41</v>
      </c>
      <c r="N158">
        <f t="shared" si="31"/>
        <v>0.13999999999992108</v>
      </c>
      <c r="O158">
        <f t="shared" si="32"/>
        <v>6.5472000000000001</v>
      </c>
    </row>
    <row r="159" spans="1:15" x14ac:dyDescent="0.25">
      <c r="A159" s="2">
        <v>158</v>
      </c>
      <c r="B159">
        <v>20</v>
      </c>
      <c r="C159" t="s">
        <v>11</v>
      </c>
      <c r="D159" s="4">
        <f t="shared" si="33"/>
        <v>723</v>
      </c>
      <c r="E159" s="2">
        <f t="shared" si="35"/>
        <v>29</v>
      </c>
      <c r="F159" s="2">
        <f t="shared" si="24"/>
        <v>694</v>
      </c>
      <c r="G159" s="2">
        <f t="shared" si="25"/>
        <v>41.64</v>
      </c>
      <c r="H159" s="2">
        <f t="shared" si="26"/>
        <v>41</v>
      </c>
      <c r="I159" s="2">
        <f t="shared" si="27"/>
        <v>41</v>
      </c>
      <c r="J159">
        <f t="shared" si="34"/>
        <v>0.77999999999992164</v>
      </c>
      <c r="K159">
        <f t="shared" si="28"/>
        <v>0</v>
      </c>
      <c r="L159">
        <f t="shared" si="29"/>
        <v>0</v>
      </c>
      <c r="M159">
        <f t="shared" si="30"/>
        <v>41</v>
      </c>
      <c r="N159">
        <f t="shared" si="31"/>
        <v>0.77999999999992164</v>
      </c>
      <c r="O159">
        <f t="shared" si="32"/>
        <v>6.6623999999999999</v>
      </c>
    </row>
    <row r="160" spans="1:15" x14ac:dyDescent="0.25">
      <c r="A160" s="2">
        <v>159</v>
      </c>
      <c r="B160">
        <v>21</v>
      </c>
      <c r="C160" t="s">
        <v>11</v>
      </c>
      <c r="D160" s="4">
        <f t="shared" si="33"/>
        <v>735</v>
      </c>
      <c r="E160" s="2">
        <f t="shared" si="35"/>
        <v>29</v>
      </c>
      <c r="F160" s="2">
        <f t="shared" si="24"/>
        <v>706</v>
      </c>
      <c r="G160" s="2">
        <f t="shared" si="25"/>
        <v>42.36</v>
      </c>
      <c r="H160" s="2">
        <f t="shared" si="26"/>
        <v>42</v>
      </c>
      <c r="I160" s="2">
        <f t="shared" si="27"/>
        <v>42</v>
      </c>
      <c r="J160">
        <f t="shared" si="34"/>
        <v>1.1399999999999211</v>
      </c>
      <c r="K160">
        <f t="shared" si="28"/>
        <v>1</v>
      </c>
      <c r="L160">
        <f t="shared" si="29"/>
        <v>1</v>
      </c>
      <c r="M160">
        <f t="shared" si="30"/>
        <v>43</v>
      </c>
      <c r="N160">
        <f t="shared" si="31"/>
        <v>0.13999999999992108</v>
      </c>
      <c r="O160">
        <f t="shared" si="32"/>
        <v>6.7775999999999996</v>
      </c>
    </row>
    <row r="161" spans="1:15" x14ac:dyDescent="0.25">
      <c r="A161" s="2">
        <v>160</v>
      </c>
      <c r="B161">
        <v>22</v>
      </c>
      <c r="C161" t="s">
        <v>11</v>
      </c>
      <c r="D161" s="4">
        <f t="shared" si="33"/>
        <v>749</v>
      </c>
      <c r="E161" s="2">
        <f t="shared" si="35"/>
        <v>30</v>
      </c>
      <c r="F161" s="2">
        <f t="shared" si="24"/>
        <v>719</v>
      </c>
      <c r="G161" s="2">
        <f t="shared" si="25"/>
        <v>43.14</v>
      </c>
      <c r="H161" s="2">
        <f t="shared" si="26"/>
        <v>43</v>
      </c>
      <c r="I161" s="2">
        <f t="shared" si="27"/>
        <v>43</v>
      </c>
      <c r="J161">
        <f t="shared" si="34"/>
        <v>0.27999999999992164</v>
      </c>
      <c r="K161">
        <f t="shared" si="28"/>
        <v>0</v>
      </c>
      <c r="L161">
        <f t="shared" si="29"/>
        <v>0</v>
      </c>
      <c r="M161">
        <f t="shared" si="30"/>
        <v>43</v>
      </c>
      <c r="N161">
        <f t="shared" si="31"/>
        <v>0.27999999999992164</v>
      </c>
      <c r="O161">
        <f t="shared" si="32"/>
        <v>6.9024000000000001</v>
      </c>
    </row>
    <row r="162" spans="1:15" x14ac:dyDescent="0.25">
      <c r="A162" s="2">
        <v>161</v>
      </c>
      <c r="B162">
        <v>23</v>
      </c>
      <c r="C162" t="s">
        <v>11</v>
      </c>
      <c r="D162" s="4">
        <f t="shared" si="33"/>
        <v>762</v>
      </c>
      <c r="E162" s="2">
        <f t="shared" si="35"/>
        <v>30</v>
      </c>
      <c r="F162" s="2">
        <f t="shared" si="24"/>
        <v>732</v>
      </c>
      <c r="G162" s="2">
        <f t="shared" si="25"/>
        <v>43.92</v>
      </c>
      <c r="H162" s="2">
        <f t="shared" si="26"/>
        <v>43</v>
      </c>
      <c r="I162" s="2">
        <f t="shared" si="27"/>
        <v>43</v>
      </c>
      <c r="J162">
        <f t="shared" si="34"/>
        <v>1.1999999999999234</v>
      </c>
      <c r="K162">
        <f t="shared" si="28"/>
        <v>1</v>
      </c>
      <c r="L162">
        <f t="shared" si="29"/>
        <v>1</v>
      </c>
      <c r="M162">
        <f t="shared" si="30"/>
        <v>44</v>
      </c>
      <c r="N162">
        <f t="shared" si="31"/>
        <v>0.19999999999992335</v>
      </c>
      <c r="O162">
        <f t="shared" si="32"/>
        <v>7.0272000000000006</v>
      </c>
    </row>
    <row r="163" spans="1:15" x14ac:dyDescent="0.25">
      <c r="A163" s="2">
        <v>162</v>
      </c>
      <c r="B163">
        <v>24</v>
      </c>
      <c r="C163" t="s">
        <v>11</v>
      </c>
      <c r="D163" s="4">
        <f t="shared" si="33"/>
        <v>776</v>
      </c>
      <c r="E163" s="2">
        <f t="shared" si="35"/>
        <v>31</v>
      </c>
      <c r="F163" s="2">
        <f t="shared" si="24"/>
        <v>745</v>
      </c>
      <c r="G163" s="2">
        <f t="shared" si="25"/>
        <v>44.699999999999996</v>
      </c>
      <c r="H163" s="2">
        <f t="shared" si="26"/>
        <v>44</v>
      </c>
      <c r="I163" s="2">
        <f t="shared" si="27"/>
        <v>44</v>
      </c>
      <c r="J163">
        <f t="shared" si="34"/>
        <v>0.89999999999991909</v>
      </c>
      <c r="K163">
        <f t="shared" si="28"/>
        <v>0</v>
      </c>
      <c r="L163">
        <f t="shared" si="29"/>
        <v>0</v>
      </c>
      <c r="M163">
        <f t="shared" si="30"/>
        <v>44</v>
      </c>
      <c r="N163">
        <f t="shared" si="31"/>
        <v>0.89999999999991909</v>
      </c>
      <c r="O163">
        <f t="shared" si="32"/>
        <v>7.1519999999999992</v>
      </c>
    </row>
    <row r="164" spans="1:15" x14ac:dyDescent="0.25">
      <c r="A164" s="2">
        <v>163</v>
      </c>
      <c r="B164">
        <v>25</v>
      </c>
      <c r="C164" t="s">
        <v>11</v>
      </c>
      <c r="D164" s="4">
        <f t="shared" si="33"/>
        <v>789</v>
      </c>
      <c r="E164" s="2">
        <f t="shared" si="35"/>
        <v>31</v>
      </c>
      <c r="F164" s="2">
        <f t="shared" si="24"/>
        <v>758</v>
      </c>
      <c r="G164" s="2">
        <f t="shared" si="25"/>
        <v>45.48</v>
      </c>
      <c r="H164" s="2">
        <f t="shared" si="26"/>
        <v>45</v>
      </c>
      <c r="I164" s="2">
        <f t="shared" si="27"/>
        <v>45</v>
      </c>
      <c r="J164">
        <f t="shared" si="34"/>
        <v>1.379999999999916</v>
      </c>
      <c r="K164">
        <f t="shared" si="28"/>
        <v>1</v>
      </c>
      <c r="L164">
        <f t="shared" si="29"/>
        <v>1</v>
      </c>
      <c r="M164">
        <f t="shared" si="30"/>
        <v>46</v>
      </c>
      <c r="N164">
        <f t="shared" si="31"/>
        <v>0.37999999999991596</v>
      </c>
      <c r="O164">
        <f t="shared" si="32"/>
        <v>7.2767999999999997</v>
      </c>
    </row>
    <row r="165" spans="1:15" x14ac:dyDescent="0.25">
      <c r="A165" s="2">
        <v>164</v>
      </c>
      <c r="B165">
        <v>26</v>
      </c>
      <c r="C165" t="s">
        <v>11</v>
      </c>
      <c r="D165" s="4">
        <f t="shared" si="33"/>
        <v>804</v>
      </c>
      <c r="E165" s="2">
        <f t="shared" si="35"/>
        <v>32</v>
      </c>
      <c r="F165" s="2">
        <f t="shared" si="24"/>
        <v>772</v>
      </c>
      <c r="G165" s="2">
        <f t="shared" si="25"/>
        <v>46.32</v>
      </c>
      <c r="H165" s="2">
        <f t="shared" si="26"/>
        <v>46</v>
      </c>
      <c r="I165" s="2">
        <f t="shared" si="27"/>
        <v>46</v>
      </c>
      <c r="J165">
        <f t="shared" si="34"/>
        <v>0.69999999999991624</v>
      </c>
      <c r="K165">
        <f t="shared" si="28"/>
        <v>0</v>
      </c>
      <c r="L165">
        <f t="shared" si="29"/>
        <v>0</v>
      </c>
      <c r="M165">
        <f t="shared" si="30"/>
        <v>46</v>
      </c>
      <c r="N165">
        <f t="shared" si="31"/>
        <v>0.69999999999991624</v>
      </c>
      <c r="O165">
        <f t="shared" si="32"/>
        <v>7.4112</v>
      </c>
    </row>
    <row r="166" spans="1:15" x14ac:dyDescent="0.25">
      <c r="A166" s="2">
        <v>165</v>
      </c>
      <c r="B166">
        <v>27</v>
      </c>
      <c r="C166" t="s">
        <v>11</v>
      </c>
      <c r="D166" s="4">
        <f t="shared" si="33"/>
        <v>818</v>
      </c>
      <c r="E166" s="2">
        <f t="shared" si="35"/>
        <v>32</v>
      </c>
      <c r="F166" s="2">
        <f t="shared" si="24"/>
        <v>786</v>
      </c>
      <c r="G166" s="2">
        <f t="shared" si="25"/>
        <v>47.16</v>
      </c>
      <c r="H166" s="2">
        <f t="shared" si="26"/>
        <v>47</v>
      </c>
      <c r="I166" s="2">
        <f t="shared" si="27"/>
        <v>47</v>
      </c>
      <c r="J166">
        <f t="shared" si="34"/>
        <v>0.85999999999991283</v>
      </c>
      <c r="K166">
        <f t="shared" si="28"/>
        <v>0</v>
      </c>
      <c r="L166">
        <f t="shared" si="29"/>
        <v>0</v>
      </c>
      <c r="M166">
        <f t="shared" si="30"/>
        <v>47</v>
      </c>
      <c r="N166">
        <f t="shared" si="31"/>
        <v>0.85999999999991283</v>
      </c>
      <c r="O166">
        <f t="shared" si="32"/>
        <v>7.5455999999999994</v>
      </c>
    </row>
    <row r="167" spans="1:15" x14ac:dyDescent="0.25">
      <c r="A167" s="2">
        <v>166</v>
      </c>
      <c r="B167">
        <v>28</v>
      </c>
      <c r="C167" t="s">
        <v>11</v>
      </c>
      <c r="D167" s="4">
        <f t="shared" si="33"/>
        <v>833</v>
      </c>
      <c r="E167" s="2">
        <f t="shared" si="35"/>
        <v>33</v>
      </c>
      <c r="F167" s="2">
        <f t="shared" si="24"/>
        <v>800</v>
      </c>
      <c r="G167" s="2">
        <f t="shared" si="25"/>
        <v>48</v>
      </c>
      <c r="H167" s="2">
        <f t="shared" si="26"/>
        <v>48</v>
      </c>
      <c r="I167" s="2">
        <f t="shared" si="27"/>
        <v>48</v>
      </c>
      <c r="J167">
        <f t="shared" si="34"/>
        <v>0.85999999999991283</v>
      </c>
      <c r="K167">
        <f t="shared" si="28"/>
        <v>0</v>
      </c>
      <c r="L167">
        <f t="shared" si="29"/>
        <v>0</v>
      </c>
      <c r="M167">
        <f t="shared" si="30"/>
        <v>48</v>
      </c>
      <c r="N167">
        <f t="shared" si="31"/>
        <v>0.85999999999991283</v>
      </c>
      <c r="O167">
        <f t="shared" si="32"/>
        <v>7.68</v>
      </c>
    </row>
    <row r="168" spans="1:15" x14ac:dyDescent="0.25">
      <c r="A168" s="2">
        <v>167</v>
      </c>
      <c r="B168">
        <v>29</v>
      </c>
      <c r="C168" t="s">
        <v>11</v>
      </c>
      <c r="D168" s="4">
        <f t="shared" si="33"/>
        <v>848</v>
      </c>
      <c r="E168" s="2">
        <f t="shared" si="35"/>
        <v>34</v>
      </c>
      <c r="F168" s="2">
        <f t="shared" si="24"/>
        <v>814</v>
      </c>
      <c r="G168" s="2">
        <f t="shared" si="25"/>
        <v>48.839999999999996</v>
      </c>
      <c r="H168" s="2">
        <f t="shared" si="26"/>
        <v>48</v>
      </c>
      <c r="I168" s="2">
        <f t="shared" si="27"/>
        <v>48</v>
      </c>
      <c r="J168">
        <f t="shared" si="34"/>
        <v>1.6999999999999091</v>
      </c>
      <c r="K168">
        <f t="shared" si="28"/>
        <v>1</v>
      </c>
      <c r="L168">
        <f t="shared" si="29"/>
        <v>1</v>
      </c>
      <c r="M168">
        <f t="shared" si="30"/>
        <v>49</v>
      </c>
      <c r="N168">
        <f t="shared" si="31"/>
        <v>0.69999999999990914</v>
      </c>
      <c r="O168">
        <f t="shared" si="32"/>
        <v>7.8144</v>
      </c>
    </row>
    <row r="169" spans="1:15" x14ac:dyDescent="0.25">
      <c r="A169" s="2">
        <v>168</v>
      </c>
      <c r="B169">
        <v>30</v>
      </c>
      <c r="C169" t="s">
        <v>11</v>
      </c>
      <c r="D169" s="4">
        <f t="shared" si="33"/>
        <v>863</v>
      </c>
      <c r="E169" s="2">
        <f t="shared" si="35"/>
        <v>34</v>
      </c>
      <c r="F169" s="2">
        <f t="shared" si="24"/>
        <v>829</v>
      </c>
      <c r="G169" s="2">
        <f t="shared" si="25"/>
        <v>49.739999999999995</v>
      </c>
      <c r="H169" s="2">
        <f t="shared" si="26"/>
        <v>49</v>
      </c>
      <c r="I169" s="2">
        <f t="shared" si="27"/>
        <v>49</v>
      </c>
      <c r="J169">
        <f t="shared" si="34"/>
        <v>1.439999999999904</v>
      </c>
      <c r="K169">
        <f t="shared" si="28"/>
        <v>1</v>
      </c>
      <c r="L169">
        <f t="shared" si="29"/>
        <v>1</v>
      </c>
      <c r="M169">
        <f t="shared" si="30"/>
        <v>50</v>
      </c>
      <c r="N169">
        <f t="shared" si="31"/>
        <v>0.43999999999990402</v>
      </c>
      <c r="O169">
        <f t="shared" si="32"/>
        <v>7.9583999999999993</v>
      </c>
    </row>
    <row r="170" spans="1:15" x14ac:dyDescent="0.25">
      <c r="A170" s="2">
        <v>169</v>
      </c>
      <c r="B170">
        <v>1</v>
      </c>
      <c r="C170" t="s">
        <v>11</v>
      </c>
      <c r="D170" s="4">
        <f t="shared" si="33"/>
        <v>879</v>
      </c>
      <c r="E170" s="2">
        <f t="shared" si="35"/>
        <v>35</v>
      </c>
      <c r="F170" s="2">
        <f t="shared" si="24"/>
        <v>844</v>
      </c>
      <c r="G170" s="2">
        <f t="shared" si="25"/>
        <v>50.64</v>
      </c>
      <c r="H170" s="2">
        <f t="shared" si="26"/>
        <v>50</v>
      </c>
      <c r="I170" s="2">
        <f t="shared" si="27"/>
        <v>50</v>
      </c>
      <c r="J170">
        <f t="shared" si="34"/>
        <v>1.0799999999999046</v>
      </c>
      <c r="K170">
        <f t="shared" si="28"/>
        <v>1</v>
      </c>
      <c r="L170">
        <f t="shared" si="29"/>
        <v>1</v>
      </c>
      <c r="M170">
        <f t="shared" si="30"/>
        <v>51</v>
      </c>
      <c r="N170">
        <f t="shared" si="31"/>
        <v>7.9999999999904592E-2</v>
      </c>
      <c r="O170">
        <f t="shared" si="32"/>
        <v>8.1023999999999994</v>
      </c>
    </row>
    <row r="171" spans="1:15" x14ac:dyDescent="0.25">
      <c r="A171" s="2">
        <v>170</v>
      </c>
      <c r="B171">
        <v>2</v>
      </c>
      <c r="C171" t="s">
        <v>11</v>
      </c>
      <c r="D171" s="4">
        <f t="shared" si="33"/>
        <v>895</v>
      </c>
      <c r="E171" s="2">
        <f t="shared" si="35"/>
        <v>35</v>
      </c>
      <c r="F171" s="2">
        <f t="shared" si="24"/>
        <v>860</v>
      </c>
      <c r="G171" s="2">
        <f t="shared" si="25"/>
        <v>51.6</v>
      </c>
      <c r="H171" s="2">
        <f t="shared" si="26"/>
        <v>51</v>
      </c>
      <c r="I171" s="2">
        <f t="shared" si="27"/>
        <v>51</v>
      </c>
      <c r="J171">
        <f t="shared" si="34"/>
        <v>0.67999999999990601</v>
      </c>
      <c r="K171">
        <f t="shared" si="28"/>
        <v>0</v>
      </c>
      <c r="L171">
        <f t="shared" si="29"/>
        <v>0</v>
      </c>
      <c r="M171">
        <f t="shared" si="30"/>
        <v>51</v>
      </c>
      <c r="N171">
        <f t="shared" si="31"/>
        <v>0.67999999999990601</v>
      </c>
      <c r="O171">
        <f t="shared" si="32"/>
        <v>8.2560000000000002</v>
      </c>
    </row>
    <row r="172" spans="1:15" x14ac:dyDescent="0.25">
      <c r="A172" s="2">
        <v>171</v>
      </c>
      <c r="B172">
        <v>3</v>
      </c>
      <c r="C172" t="s">
        <v>11</v>
      </c>
      <c r="D172" s="4">
        <f t="shared" si="33"/>
        <v>911</v>
      </c>
      <c r="E172" s="2">
        <f t="shared" si="35"/>
        <v>36</v>
      </c>
      <c r="F172" s="2">
        <f t="shared" si="24"/>
        <v>875</v>
      </c>
      <c r="G172" s="2">
        <f t="shared" si="25"/>
        <v>52.5</v>
      </c>
      <c r="H172" s="2">
        <f t="shared" si="26"/>
        <v>52</v>
      </c>
      <c r="I172" s="2">
        <f t="shared" si="27"/>
        <v>52</v>
      </c>
      <c r="J172">
        <f t="shared" si="34"/>
        <v>1.179999999999906</v>
      </c>
      <c r="K172">
        <f t="shared" si="28"/>
        <v>1</v>
      </c>
      <c r="L172">
        <f t="shared" si="29"/>
        <v>1</v>
      </c>
      <c r="M172">
        <f t="shared" si="30"/>
        <v>53</v>
      </c>
      <c r="N172">
        <f t="shared" si="31"/>
        <v>0.17999999999990601</v>
      </c>
      <c r="O172">
        <f t="shared" si="32"/>
        <v>8.4</v>
      </c>
    </row>
    <row r="173" spans="1:15" x14ac:dyDescent="0.25">
      <c r="A173" s="2">
        <v>172</v>
      </c>
      <c r="B173">
        <v>4</v>
      </c>
      <c r="C173" t="s">
        <v>11</v>
      </c>
      <c r="D173" s="4">
        <f t="shared" si="33"/>
        <v>928</v>
      </c>
      <c r="E173" s="2">
        <f t="shared" si="35"/>
        <v>37</v>
      </c>
      <c r="F173" s="2">
        <f t="shared" si="24"/>
        <v>891</v>
      </c>
      <c r="G173" s="2">
        <f t="shared" si="25"/>
        <v>53.46</v>
      </c>
      <c r="H173" s="2">
        <f t="shared" si="26"/>
        <v>53</v>
      </c>
      <c r="I173" s="2">
        <f t="shared" si="27"/>
        <v>53</v>
      </c>
      <c r="J173">
        <f t="shared" si="34"/>
        <v>0.63999999999990687</v>
      </c>
      <c r="K173">
        <f t="shared" si="28"/>
        <v>0</v>
      </c>
      <c r="L173">
        <f t="shared" si="29"/>
        <v>0</v>
      </c>
      <c r="M173">
        <f t="shared" si="30"/>
        <v>53</v>
      </c>
      <c r="N173">
        <f t="shared" si="31"/>
        <v>0.63999999999990687</v>
      </c>
      <c r="O173">
        <f t="shared" si="32"/>
        <v>8.5535999999999994</v>
      </c>
    </row>
    <row r="174" spans="1:15" x14ac:dyDescent="0.25">
      <c r="A174" s="2">
        <v>173</v>
      </c>
      <c r="B174">
        <v>5</v>
      </c>
      <c r="C174" t="s">
        <v>11</v>
      </c>
      <c r="D174" s="4">
        <f t="shared" si="33"/>
        <v>944</v>
      </c>
      <c r="E174" s="2">
        <f t="shared" si="35"/>
        <v>37</v>
      </c>
      <c r="F174" s="2">
        <f t="shared" si="24"/>
        <v>907</v>
      </c>
      <c r="G174" s="2">
        <f t="shared" si="25"/>
        <v>54.419999999999995</v>
      </c>
      <c r="H174" s="2">
        <f t="shared" si="26"/>
        <v>54</v>
      </c>
      <c r="I174" s="2">
        <f t="shared" si="27"/>
        <v>54</v>
      </c>
      <c r="J174">
        <f t="shared" si="34"/>
        <v>1.0599999999999015</v>
      </c>
      <c r="K174">
        <f t="shared" si="28"/>
        <v>1</v>
      </c>
      <c r="L174">
        <f t="shared" si="29"/>
        <v>1</v>
      </c>
      <c r="M174">
        <f t="shared" si="30"/>
        <v>55</v>
      </c>
      <c r="N174">
        <f t="shared" si="31"/>
        <v>5.9999999999901465E-2</v>
      </c>
      <c r="O174">
        <f t="shared" si="32"/>
        <v>8.7071999999999985</v>
      </c>
    </row>
    <row r="175" spans="1:15" x14ac:dyDescent="0.25">
      <c r="A175" s="2">
        <v>174</v>
      </c>
      <c r="B175">
        <v>6</v>
      </c>
      <c r="C175" t="s">
        <v>11</v>
      </c>
      <c r="D175" s="4">
        <f t="shared" si="33"/>
        <v>962</v>
      </c>
      <c r="E175" s="2">
        <f t="shared" si="35"/>
        <v>38</v>
      </c>
      <c r="F175" s="2">
        <f t="shared" si="24"/>
        <v>924</v>
      </c>
      <c r="G175" s="2">
        <f t="shared" si="25"/>
        <v>55.44</v>
      </c>
      <c r="H175" s="2">
        <f t="shared" si="26"/>
        <v>55</v>
      </c>
      <c r="I175" s="2">
        <f t="shared" si="27"/>
        <v>55</v>
      </c>
      <c r="J175">
        <f t="shared" si="34"/>
        <v>0.49999999999989919</v>
      </c>
      <c r="K175">
        <f t="shared" si="28"/>
        <v>0</v>
      </c>
      <c r="L175">
        <f t="shared" si="29"/>
        <v>0</v>
      </c>
      <c r="M175">
        <f t="shared" si="30"/>
        <v>55</v>
      </c>
      <c r="N175">
        <f t="shared" si="31"/>
        <v>0.49999999999989919</v>
      </c>
      <c r="O175">
        <f t="shared" si="32"/>
        <v>8.8704000000000001</v>
      </c>
    </row>
    <row r="176" spans="1:15" x14ac:dyDescent="0.25">
      <c r="A176" s="2">
        <v>175</v>
      </c>
      <c r="B176">
        <v>7</v>
      </c>
      <c r="C176" t="s">
        <v>11</v>
      </c>
      <c r="D176" s="4">
        <f t="shared" si="33"/>
        <v>979</v>
      </c>
      <c r="E176" s="2">
        <f t="shared" si="35"/>
        <v>39</v>
      </c>
      <c r="F176" s="2">
        <f t="shared" si="24"/>
        <v>940</v>
      </c>
      <c r="G176" s="2">
        <f t="shared" si="25"/>
        <v>56.4</v>
      </c>
      <c r="H176" s="2">
        <f t="shared" si="26"/>
        <v>56</v>
      </c>
      <c r="I176" s="2">
        <f t="shared" si="27"/>
        <v>56</v>
      </c>
      <c r="J176">
        <f t="shared" si="34"/>
        <v>0.89999999999989777</v>
      </c>
      <c r="K176">
        <f t="shared" si="28"/>
        <v>0</v>
      </c>
      <c r="L176">
        <f t="shared" si="29"/>
        <v>0</v>
      </c>
      <c r="M176">
        <f t="shared" si="30"/>
        <v>56</v>
      </c>
      <c r="N176">
        <f t="shared" si="31"/>
        <v>0.89999999999989777</v>
      </c>
      <c r="O176">
        <f t="shared" si="32"/>
        <v>9.0239999999999991</v>
      </c>
    </row>
    <row r="177" spans="1:15" x14ac:dyDescent="0.25">
      <c r="A177" s="2">
        <v>176</v>
      </c>
      <c r="B177">
        <v>8</v>
      </c>
      <c r="C177" t="s">
        <v>11</v>
      </c>
      <c r="D177" s="4">
        <f t="shared" si="33"/>
        <v>996</v>
      </c>
      <c r="E177" s="2">
        <f t="shared" si="35"/>
        <v>40</v>
      </c>
      <c r="F177" s="2">
        <f t="shared" si="24"/>
        <v>956</v>
      </c>
      <c r="G177" s="2">
        <f t="shared" si="25"/>
        <v>57.36</v>
      </c>
      <c r="H177" s="2">
        <f t="shared" si="26"/>
        <v>57</v>
      </c>
      <c r="I177" s="2">
        <f t="shared" si="27"/>
        <v>57</v>
      </c>
      <c r="J177">
        <f t="shared" si="34"/>
        <v>1.2599999999998972</v>
      </c>
      <c r="K177">
        <f t="shared" si="28"/>
        <v>1</v>
      </c>
      <c r="L177">
        <f t="shared" si="29"/>
        <v>1</v>
      </c>
      <c r="M177">
        <f t="shared" si="30"/>
        <v>58</v>
      </c>
      <c r="N177">
        <f t="shared" si="31"/>
        <v>0.2599999999998972</v>
      </c>
      <c r="O177">
        <f t="shared" si="32"/>
        <v>9.1776</v>
      </c>
    </row>
    <row r="178" spans="1:15" x14ac:dyDescent="0.25">
      <c r="A178" s="2">
        <v>177</v>
      </c>
      <c r="B178">
        <v>9</v>
      </c>
      <c r="C178" t="s">
        <v>11</v>
      </c>
      <c r="D178" s="4">
        <f t="shared" si="33"/>
        <v>1014</v>
      </c>
      <c r="E178" s="2">
        <f t="shared" si="35"/>
        <v>40</v>
      </c>
      <c r="F178" s="2">
        <f t="shared" si="24"/>
        <v>974</v>
      </c>
      <c r="G178" s="2">
        <f t="shared" si="25"/>
        <v>58.44</v>
      </c>
      <c r="H178" s="2">
        <f t="shared" si="26"/>
        <v>58</v>
      </c>
      <c r="I178" s="2">
        <f t="shared" si="27"/>
        <v>58</v>
      </c>
      <c r="J178">
        <f t="shared" si="34"/>
        <v>0.69999999999989493</v>
      </c>
      <c r="K178">
        <f t="shared" si="28"/>
        <v>0</v>
      </c>
      <c r="L178">
        <f t="shared" si="29"/>
        <v>0</v>
      </c>
      <c r="M178">
        <f t="shared" si="30"/>
        <v>58</v>
      </c>
      <c r="N178">
        <f t="shared" si="31"/>
        <v>0.69999999999989493</v>
      </c>
      <c r="O178">
        <f t="shared" si="32"/>
        <v>9.3504000000000005</v>
      </c>
    </row>
    <row r="179" spans="1:15" x14ac:dyDescent="0.25">
      <c r="A179" s="2">
        <v>178</v>
      </c>
      <c r="B179">
        <v>10</v>
      </c>
      <c r="C179" t="s">
        <v>11</v>
      </c>
      <c r="D179" s="4">
        <f t="shared" si="33"/>
        <v>1032</v>
      </c>
      <c r="E179" s="2">
        <f t="shared" si="35"/>
        <v>41</v>
      </c>
      <c r="F179" s="2">
        <f t="shared" si="24"/>
        <v>991</v>
      </c>
      <c r="G179" s="2">
        <f t="shared" si="25"/>
        <v>59.46</v>
      </c>
      <c r="H179" s="2">
        <f t="shared" si="26"/>
        <v>59</v>
      </c>
      <c r="I179" s="2">
        <f t="shared" si="27"/>
        <v>59</v>
      </c>
      <c r="J179">
        <f t="shared" si="34"/>
        <v>1.1599999999998958</v>
      </c>
      <c r="K179">
        <f t="shared" si="28"/>
        <v>1</v>
      </c>
      <c r="L179">
        <f t="shared" si="29"/>
        <v>1</v>
      </c>
      <c r="M179">
        <f t="shared" si="30"/>
        <v>60</v>
      </c>
      <c r="N179">
        <f t="shared" si="31"/>
        <v>0.15999999999989578</v>
      </c>
      <c r="O179">
        <f t="shared" si="32"/>
        <v>9.5136000000000003</v>
      </c>
    </row>
    <row r="180" spans="1:15" x14ac:dyDescent="0.25">
      <c r="A180" s="2">
        <v>179</v>
      </c>
      <c r="B180">
        <v>11</v>
      </c>
      <c r="C180" t="s">
        <v>11</v>
      </c>
      <c r="D180" s="4">
        <f t="shared" si="33"/>
        <v>1051</v>
      </c>
      <c r="E180" s="2">
        <f t="shared" si="35"/>
        <v>41</v>
      </c>
      <c r="F180" s="2">
        <f t="shared" si="24"/>
        <v>1010</v>
      </c>
      <c r="G180" s="2">
        <f t="shared" si="25"/>
        <v>60.599999999999994</v>
      </c>
      <c r="H180" s="2">
        <f t="shared" si="26"/>
        <v>60</v>
      </c>
      <c r="I180" s="2">
        <f t="shared" si="27"/>
        <v>60</v>
      </c>
      <c r="J180">
        <f t="shared" si="34"/>
        <v>0.7599999999998901</v>
      </c>
      <c r="K180">
        <f t="shared" si="28"/>
        <v>0</v>
      </c>
      <c r="L180">
        <f t="shared" si="29"/>
        <v>0</v>
      </c>
      <c r="M180">
        <f t="shared" si="30"/>
        <v>60</v>
      </c>
      <c r="N180">
        <f t="shared" si="31"/>
        <v>0.7599999999998901</v>
      </c>
      <c r="O180">
        <f t="shared" si="32"/>
        <v>9.6959999999999997</v>
      </c>
    </row>
    <row r="181" spans="1:15" x14ac:dyDescent="0.25">
      <c r="A181" s="2">
        <v>180</v>
      </c>
      <c r="B181">
        <v>12</v>
      </c>
      <c r="C181" t="s">
        <v>11</v>
      </c>
      <c r="D181" s="4">
        <f t="shared" si="33"/>
        <v>1070</v>
      </c>
      <c r="E181" s="2">
        <f t="shared" si="35"/>
        <v>43</v>
      </c>
      <c r="F181" s="2">
        <f t="shared" si="24"/>
        <v>1027</v>
      </c>
      <c r="G181" s="2">
        <f t="shared" si="25"/>
        <v>61.62</v>
      </c>
      <c r="H181" s="2">
        <f t="shared" si="26"/>
        <v>61</v>
      </c>
      <c r="I181" s="2">
        <f t="shared" si="27"/>
        <v>61</v>
      </c>
      <c r="J181">
        <f t="shared" si="34"/>
        <v>1.3799999999998875</v>
      </c>
      <c r="K181">
        <f t="shared" si="28"/>
        <v>1</v>
      </c>
      <c r="L181">
        <f t="shared" si="29"/>
        <v>1</v>
      </c>
      <c r="M181">
        <f t="shared" si="30"/>
        <v>62</v>
      </c>
      <c r="N181">
        <f t="shared" si="31"/>
        <v>0.37999999999988754</v>
      </c>
      <c r="O181">
        <f t="shared" si="32"/>
        <v>9.8591999999999995</v>
      </c>
    </row>
    <row r="182" spans="1:15" x14ac:dyDescent="0.25">
      <c r="A182" s="2">
        <v>181</v>
      </c>
      <c r="B182">
        <v>13</v>
      </c>
      <c r="C182" t="s">
        <v>11</v>
      </c>
      <c r="D182" s="4">
        <f t="shared" si="33"/>
        <v>1089</v>
      </c>
      <c r="E182" s="2">
        <f t="shared" si="35"/>
        <v>43</v>
      </c>
      <c r="F182" s="2">
        <f t="shared" si="24"/>
        <v>1046</v>
      </c>
      <c r="G182" s="2">
        <f t="shared" si="25"/>
        <v>62.76</v>
      </c>
      <c r="H182" s="2">
        <f t="shared" si="26"/>
        <v>62</v>
      </c>
      <c r="I182" s="2">
        <f t="shared" si="27"/>
        <v>62</v>
      </c>
      <c r="J182">
        <f t="shared" si="34"/>
        <v>1.1399999999998855</v>
      </c>
      <c r="K182">
        <f t="shared" si="28"/>
        <v>1</v>
      </c>
      <c r="L182">
        <f t="shared" si="29"/>
        <v>1</v>
      </c>
      <c r="M182">
        <f t="shared" si="30"/>
        <v>63</v>
      </c>
      <c r="N182">
        <f t="shared" si="31"/>
        <v>0.13999999999988555</v>
      </c>
      <c r="O182">
        <f t="shared" si="32"/>
        <v>10.041600000000001</v>
      </c>
    </row>
    <row r="183" spans="1:15" x14ac:dyDescent="0.25">
      <c r="A183" s="2">
        <v>182</v>
      </c>
      <c r="B183">
        <v>14</v>
      </c>
      <c r="C183" t="s">
        <v>11</v>
      </c>
      <c r="D183" s="4">
        <f t="shared" si="33"/>
        <v>1109</v>
      </c>
      <c r="E183" s="2">
        <f t="shared" si="35"/>
        <v>44</v>
      </c>
      <c r="F183" s="2">
        <f t="shared" si="24"/>
        <v>1065</v>
      </c>
      <c r="G183" s="2">
        <f t="shared" si="25"/>
        <v>63.9</v>
      </c>
      <c r="H183" s="2">
        <f t="shared" si="26"/>
        <v>63</v>
      </c>
      <c r="I183" s="2">
        <f t="shared" si="27"/>
        <v>63</v>
      </c>
      <c r="J183">
        <f t="shared" si="34"/>
        <v>1.0399999999998841</v>
      </c>
      <c r="K183">
        <f t="shared" si="28"/>
        <v>1</v>
      </c>
      <c r="L183">
        <f t="shared" si="29"/>
        <v>1</v>
      </c>
      <c r="M183">
        <f t="shared" si="30"/>
        <v>64</v>
      </c>
      <c r="N183">
        <f t="shared" si="31"/>
        <v>3.9999999999884128E-2</v>
      </c>
      <c r="O183">
        <f t="shared" si="32"/>
        <v>10.224</v>
      </c>
    </row>
    <row r="184" spans="1:15" x14ac:dyDescent="0.25">
      <c r="A184" s="2">
        <v>183</v>
      </c>
      <c r="B184">
        <v>15</v>
      </c>
      <c r="C184" t="s">
        <v>11</v>
      </c>
      <c r="D184" s="4">
        <f t="shared" si="33"/>
        <v>1129</v>
      </c>
      <c r="E184" s="2">
        <f t="shared" si="35"/>
        <v>44</v>
      </c>
      <c r="F184" s="2">
        <f t="shared" si="24"/>
        <v>1085</v>
      </c>
      <c r="G184" s="2">
        <f t="shared" si="25"/>
        <v>65.099999999999994</v>
      </c>
      <c r="H184" s="2">
        <f t="shared" si="26"/>
        <v>65</v>
      </c>
      <c r="I184" s="2">
        <f t="shared" si="27"/>
        <v>65</v>
      </c>
      <c r="J184">
        <f t="shared" si="34"/>
        <v>0.13999999999987844</v>
      </c>
      <c r="K184">
        <f t="shared" si="28"/>
        <v>0</v>
      </c>
      <c r="L184">
        <f t="shared" si="29"/>
        <v>0</v>
      </c>
      <c r="M184">
        <f t="shared" si="30"/>
        <v>65</v>
      </c>
      <c r="N184">
        <f t="shared" si="31"/>
        <v>0.13999999999987844</v>
      </c>
      <c r="O184">
        <f t="shared" si="32"/>
        <v>10.415999999999999</v>
      </c>
    </row>
    <row r="185" spans="1:15" x14ac:dyDescent="0.25">
      <c r="A185" s="2">
        <v>184</v>
      </c>
      <c r="B185">
        <v>16</v>
      </c>
      <c r="C185" t="s">
        <v>11</v>
      </c>
      <c r="D185" s="4">
        <f t="shared" si="33"/>
        <v>1150</v>
      </c>
      <c r="E185" s="2">
        <f t="shared" si="35"/>
        <v>46</v>
      </c>
      <c r="F185" s="2">
        <f t="shared" si="24"/>
        <v>1104</v>
      </c>
      <c r="G185" s="2">
        <f t="shared" si="25"/>
        <v>66.239999999999995</v>
      </c>
      <c r="H185" s="2">
        <f t="shared" si="26"/>
        <v>66</v>
      </c>
      <c r="I185" s="2">
        <f t="shared" si="27"/>
        <v>66</v>
      </c>
      <c r="J185">
        <f t="shared" si="34"/>
        <v>0.37999999999987333</v>
      </c>
      <c r="K185">
        <f t="shared" si="28"/>
        <v>0</v>
      </c>
      <c r="L185">
        <f t="shared" si="29"/>
        <v>0</v>
      </c>
      <c r="M185">
        <f t="shared" si="30"/>
        <v>66</v>
      </c>
      <c r="N185">
        <f t="shared" si="31"/>
        <v>0.37999999999987333</v>
      </c>
      <c r="O185">
        <f t="shared" si="32"/>
        <v>10.5984</v>
      </c>
    </row>
    <row r="186" spans="1:15" x14ac:dyDescent="0.25">
      <c r="A186" s="2">
        <v>185</v>
      </c>
      <c r="B186">
        <v>17</v>
      </c>
      <c r="C186" t="s">
        <v>11</v>
      </c>
      <c r="D186" s="4">
        <f t="shared" si="33"/>
        <v>1170</v>
      </c>
      <c r="E186" s="2">
        <f t="shared" si="35"/>
        <v>46</v>
      </c>
      <c r="F186" s="2">
        <f t="shared" si="24"/>
        <v>1124</v>
      </c>
      <c r="G186" s="2">
        <f t="shared" si="25"/>
        <v>67.44</v>
      </c>
      <c r="H186" s="2">
        <f t="shared" si="26"/>
        <v>67</v>
      </c>
      <c r="I186" s="2">
        <f t="shared" si="27"/>
        <v>67</v>
      </c>
      <c r="J186">
        <f t="shared" si="34"/>
        <v>0.81999999999987105</v>
      </c>
      <c r="K186">
        <f t="shared" si="28"/>
        <v>0</v>
      </c>
      <c r="L186">
        <f t="shared" si="29"/>
        <v>0</v>
      </c>
      <c r="M186">
        <f t="shared" si="30"/>
        <v>67</v>
      </c>
      <c r="N186">
        <f t="shared" si="31"/>
        <v>0.81999999999987105</v>
      </c>
      <c r="O186">
        <f t="shared" si="32"/>
        <v>10.7904</v>
      </c>
    </row>
    <row r="187" spans="1:15" x14ac:dyDescent="0.25">
      <c r="A187" s="2">
        <v>186</v>
      </c>
      <c r="B187">
        <v>18</v>
      </c>
      <c r="C187" t="s">
        <v>11</v>
      </c>
      <c r="D187" s="4">
        <f t="shared" si="33"/>
        <v>1191</v>
      </c>
      <c r="E187" s="2">
        <f t="shared" si="35"/>
        <v>47</v>
      </c>
      <c r="F187" s="2">
        <f t="shared" si="24"/>
        <v>1144</v>
      </c>
      <c r="G187" s="2">
        <f t="shared" si="25"/>
        <v>68.64</v>
      </c>
      <c r="H187" s="2">
        <f t="shared" si="26"/>
        <v>68</v>
      </c>
      <c r="I187" s="2">
        <f t="shared" si="27"/>
        <v>68</v>
      </c>
      <c r="J187">
        <f t="shared" si="34"/>
        <v>1.4599999999998716</v>
      </c>
      <c r="K187">
        <f t="shared" si="28"/>
        <v>1</v>
      </c>
      <c r="L187">
        <f t="shared" si="29"/>
        <v>1</v>
      </c>
      <c r="M187">
        <f t="shared" si="30"/>
        <v>69</v>
      </c>
      <c r="N187">
        <f t="shared" si="31"/>
        <v>0.45999999999987162</v>
      </c>
      <c r="O187">
        <f t="shared" si="32"/>
        <v>10.9824</v>
      </c>
    </row>
    <row r="188" spans="1:15" x14ac:dyDescent="0.25">
      <c r="A188" s="2">
        <v>187</v>
      </c>
      <c r="B188">
        <v>19</v>
      </c>
      <c r="C188" t="s">
        <v>11</v>
      </c>
      <c r="D188" s="4">
        <f t="shared" si="33"/>
        <v>1213</v>
      </c>
      <c r="E188" s="2">
        <f t="shared" si="35"/>
        <v>48</v>
      </c>
      <c r="F188" s="2">
        <f t="shared" si="24"/>
        <v>1165</v>
      </c>
      <c r="G188" s="2">
        <f t="shared" si="25"/>
        <v>69.899999999999991</v>
      </c>
      <c r="H188" s="2">
        <f t="shared" si="26"/>
        <v>69</v>
      </c>
      <c r="I188" s="2">
        <f t="shared" si="27"/>
        <v>69</v>
      </c>
      <c r="J188">
        <f t="shared" si="34"/>
        <v>1.3599999999998631</v>
      </c>
      <c r="K188">
        <f t="shared" si="28"/>
        <v>1</v>
      </c>
      <c r="L188">
        <f t="shared" si="29"/>
        <v>1</v>
      </c>
      <c r="M188">
        <f t="shared" si="30"/>
        <v>70</v>
      </c>
      <c r="N188">
        <f t="shared" si="31"/>
        <v>0.3599999999998631</v>
      </c>
      <c r="O188">
        <f t="shared" si="32"/>
        <v>11.183999999999999</v>
      </c>
    </row>
    <row r="189" spans="1:15" x14ac:dyDescent="0.25">
      <c r="A189" s="2">
        <v>188</v>
      </c>
      <c r="B189">
        <v>20</v>
      </c>
      <c r="C189" t="s">
        <v>11</v>
      </c>
      <c r="D189" s="4">
        <f t="shared" si="33"/>
        <v>1235</v>
      </c>
      <c r="E189" s="2">
        <f t="shared" si="35"/>
        <v>49</v>
      </c>
      <c r="F189" s="2">
        <f t="shared" si="24"/>
        <v>1186</v>
      </c>
      <c r="G189" s="2">
        <f t="shared" si="25"/>
        <v>71.16</v>
      </c>
      <c r="H189" s="2">
        <f t="shared" si="26"/>
        <v>71</v>
      </c>
      <c r="I189" s="2">
        <f t="shared" si="27"/>
        <v>71</v>
      </c>
      <c r="J189">
        <f t="shared" si="34"/>
        <v>0.51999999999985969</v>
      </c>
      <c r="K189">
        <f t="shared" si="28"/>
        <v>0</v>
      </c>
      <c r="L189">
        <f t="shared" si="29"/>
        <v>0</v>
      </c>
      <c r="M189">
        <f t="shared" si="30"/>
        <v>71</v>
      </c>
      <c r="N189">
        <f t="shared" si="31"/>
        <v>0.51999999999985969</v>
      </c>
      <c r="O189">
        <f t="shared" si="32"/>
        <v>11.3856</v>
      </c>
    </row>
    <row r="190" spans="1:15" x14ac:dyDescent="0.25">
      <c r="A190" s="2">
        <v>189</v>
      </c>
      <c r="B190">
        <v>21</v>
      </c>
      <c r="C190" t="s">
        <v>11</v>
      </c>
      <c r="D190" s="4">
        <f t="shared" si="33"/>
        <v>1257</v>
      </c>
      <c r="E190" s="2">
        <f t="shared" si="35"/>
        <v>50</v>
      </c>
      <c r="F190" s="2">
        <f t="shared" si="24"/>
        <v>1207</v>
      </c>
      <c r="G190" s="2">
        <f t="shared" si="25"/>
        <v>72.42</v>
      </c>
      <c r="H190" s="2">
        <f t="shared" si="26"/>
        <v>72</v>
      </c>
      <c r="I190" s="2">
        <f t="shared" si="27"/>
        <v>72</v>
      </c>
      <c r="J190">
        <f t="shared" si="34"/>
        <v>0.93999999999986139</v>
      </c>
      <c r="K190">
        <f t="shared" si="28"/>
        <v>0</v>
      </c>
      <c r="L190">
        <f t="shared" si="29"/>
        <v>0</v>
      </c>
      <c r="M190">
        <f t="shared" si="30"/>
        <v>72</v>
      </c>
      <c r="N190">
        <f t="shared" si="31"/>
        <v>0.93999999999986139</v>
      </c>
      <c r="O190">
        <f t="shared" si="32"/>
        <v>11.587200000000001</v>
      </c>
    </row>
    <row r="191" spans="1:15" x14ac:dyDescent="0.25">
      <c r="A191" s="2">
        <v>190</v>
      </c>
      <c r="B191">
        <v>22</v>
      </c>
      <c r="C191" t="s">
        <v>11</v>
      </c>
      <c r="D191" s="4">
        <f t="shared" si="33"/>
        <v>1279</v>
      </c>
      <c r="E191" s="2">
        <f t="shared" si="35"/>
        <v>51</v>
      </c>
      <c r="F191" s="2">
        <f t="shared" si="24"/>
        <v>1228</v>
      </c>
      <c r="G191" s="2">
        <f t="shared" si="25"/>
        <v>73.679999999999993</v>
      </c>
      <c r="H191" s="2">
        <f t="shared" si="26"/>
        <v>73</v>
      </c>
      <c r="I191" s="2">
        <f t="shared" si="27"/>
        <v>73</v>
      </c>
      <c r="J191">
        <f t="shared" si="34"/>
        <v>1.619999999999854</v>
      </c>
      <c r="K191">
        <f t="shared" si="28"/>
        <v>1</v>
      </c>
      <c r="L191">
        <f t="shared" si="29"/>
        <v>1</v>
      </c>
      <c r="M191">
        <f t="shared" si="30"/>
        <v>74</v>
      </c>
      <c r="N191">
        <f t="shared" si="31"/>
        <v>0.619999999999854</v>
      </c>
      <c r="O191">
        <f t="shared" si="32"/>
        <v>11.788799999999998</v>
      </c>
    </row>
    <row r="192" spans="1:15" x14ac:dyDescent="0.25">
      <c r="A192" s="2">
        <v>191</v>
      </c>
      <c r="B192">
        <v>23</v>
      </c>
      <c r="C192" t="s">
        <v>11</v>
      </c>
      <c r="D192" s="4">
        <f t="shared" si="33"/>
        <v>1302</v>
      </c>
      <c r="E192" s="2">
        <f t="shared" si="35"/>
        <v>51</v>
      </c>
      <c r="F192" s="2">
        <f t="shared" si="24"/>
        <v>1251</v>
      </c>
      <c r="G192" s="2">
        <f t="shared" si="25"/>
        <v>75.06</v>
      </c>
      <c r="H192" s="2">
        <f t="shared" si="26"/>
        <v>75</v>
      </c>
      <c r="I192" s="2">
        <f t="shared" si="27"/>
        <v>75</v>
      </c>
      <c r="J192">
        <f t="shared" si="34"/>
        <v>0.67999999999985627</v>
      </c>
      <c r="K192">
        <f t="shared" si="28"/>
        <v>0</v>
      </c>
      <c r="L192">
        <f t="shared" si="29"/>
        <v>0</v>
      </c>
      <c r="M192">
        <f t="shared" si="30"/>
        <v>75</v>
      </c>
      <c r="N192">
        <f t="shared" si="31"/>
        <v>0.67999999999985627</v>
      </c>
      <c r="O192">
        <f t="shared" si="32"/>
        <v>12.009600000000001</v>
      </c>
    </row>
    <row r="193" spans="1:15" x14ac:dyDescent="0.25">
      <c r="A193" s="2">
        <v>192</v>
      </c>
      <c r="B193">
        <v>24</v>
      </c>
      <c r="C193" t="s">
        <v>11</v>
      </c>
      <c r="D193" s="4">
        <f t="shared" si="33"/>
        <v>1326</v>
      </c>
      <c r="E193" s="2">
        <f t="shared" si="35"/>
        <v>53</v>
      </c>
      <c r="F193" s="2">
        <f t="shared" si="24"/>
        <v>1273</v>
      </c>
      <c r="G193" s="2">
        <f t="shared" si="25"/>
        <v>76.38</v>
      </c>
      <c r="H193" s="2">
        <f t="shared" si="26"/>
        <v>76</v>
      </c>
      <c r="I193" s="2">
        <f t="shared" si="27"/>
        <v>76</v>
      </c>
      <c r="J193">
        <f t="shared" si="34"/>
        <v>1.0599999999998517</v>
      </c>
      <c r="K193">
        <f t="shared" si="28"/>
        <v>1</v>
      </c>
      <c r="L193">
        <f t="shared" si="29"/>
        <v>1</v>
      </c>
      <c r="M193">
        <f t="shared" si="30"/>
        <v>77</v>
      </c>
      <c r="N193">
        <f t="shared" si="31"/>
        <v>5.9999999999851727E-2</v>
      </c>
      <c r="O193">
        <f t="shared" si="32"/>
        <v>12.220799999999999</v>
      </c>
    </row>
    <row r="194" spans="1:15" x14ac:dyDescent="0.25">
      <c r="A194" s="2">
        <v>193</v>
      </c>
      <c r="B194">
        <v>25</v>
      </c>
      <c r="C194" t="s">
        <v>11</v>
      </c>
      <c r="D194" s="4">
        <f t="shared" si="33"/>
        <v>1350</v>
      </c>
      <c r="E194" s="2">
        <f t="shared" si="35"/>
        <v>53</v>
      </c>
      <c r="F194" s="2">
        <f t="shared" si="24"/>
        <v>1297</v>
      </c>
      <c r="G194" s="2">
        <f t="shared" si="25"/>
        <v>77.819999999999993</v>
      </c>
      <c r="H194" s="2">
        <f t="shared" si="26"/>
        <v>77</v>
      </c>
      <c r="I194" s="2">
        <f t="shared" si="27"/>
        <v>77</v>
      </c>
      <c r="J194">
        <f t="shared" si="34"/>
        <v>0.87999999999984491</v>
      </c>
      <c r="K194">
        <f t="shared" si="28"/>
        <v>0</v>
      </c>
      <c r="L194">
        <f t="shared" si="29"/>
        <v>0</v>
      </c>
      <c r="M194">
        <f t="shared" si="30"/>
        <v>77</v>
      </c>
      <c r="N194">
        <f t="shared" si="31"/>
        <v>0.87999999999984491</v>
      </c>
      <c r="O194">
        <f t="shared" si="32"/>
        <v>12.4512</v>
      </c>
    </row>
    <row r="195" spans="1:15" x14ac:dyDescent="0.25">
      <c r="A195" s="2">
        <v>194</v>
      </c>
      <c r="B195">
        <v>26</v>
      </c>
      <c r="C195" t="s">
        <v>11</v>
      </c>
      <c r="D195" s="4">
        <f t="shared" si="33"/>
        <v>1374</v>
      </c>
      <c r="E195" s="2">
        <f t="shared" si="35"/>
        <v>55</v>
      </c>
      <c r="F195" s="2">
        <f t="shared" ref="F195:F258" si="36">ROUNDDOWN(D195-E195,0)</f>
        <v>1319</v>
      </c>
      <c r="G195" s="2">
        <f t="shared" ref="G195:G258" si="37">F195*0.06</f>
        <v>79.14</v>
      </c>
      <c r="H195" s="2">
        <f t="shared" ref="H195:H258" si="38">ROUNDDOWN(G195/1,0)</f>
        <v>79</v>
      </c>
      <c r="I195" s="2">
        <f t="shared" ref="I195:I258" si="39">H195*1</f>
        <v>79</v>
      </c>
      <c r="J195">
        <f t="shared" si="34"/>
        <v>1.0199999999998455</v>
      </c>
      <c r="K195">
        <f t="shared" ref="K195:K258" si="40">ROUNDDOWN(J195/1,0)</f>
        <v>1</v>
      </c>
      <c r="L195">
        <f t="shared" ref="L195:L258" si="41">K195*1</f>
        <v>1</v>
      </c>
      <c r="M195">
        <f t="shared" ref="M195:M258" si="42">(H195+K195)*1</f>
        <v>80</v>
      </c>
      <c r="N195">
        <f t="shared" ref="N195:N258" si="43">J195-L195</f>
        <v>1.9999999999845475E-2</v>
      </c>
      <c r="O195">
        <f t="shared" ref="O195:O258" si="44">G195*0.16</f>
        <v>12.6624</v>
      </c>
    </row>
    <row r="196" spans="1:15" x14ac:dyDescent="0.25">
      <c r="A196" s="2">
        <v>195</v>
      </c>
      <c r="B196">
        <v>27</v>
      </c>
      <c r="C196" t="s">
        <v>11</v>
      </c>
      <c r="D196" s="4">
        <f t="shared" ref="D196:D259" si="45">F195+M195</f>
        <v>1399</v>
      </c>
      <c r="E196" s="2">
        <f t="shared" si="35"/>
        <v>55</v>
      </c>
      <c r="F196" s="2">
        <f t="shared" si="36"/>
        <v>1344</v>
      </c>
      <c r="G196" s="2">
        <f t="shared" si="37"/>
        <v>80.64</v>
      </c>
      <c r="H196" s="2">
        <f t="shared" si="38"/>
        <v>80</v>
      </c>
      <c r="I196" s="2">
        <f t="shared" si="39"/>
        <v>80</v>
      </c>
      <c r="J196">
        <f t="shared" ref="J196:J259" si="46">G196-I196+N195</f>
        <v>0.65999999999984604</v>
      </c>
      <c r="K196">
        <f t="shared" si="40"/>
        <v>0</v>
      </c>
      <c r="L196">
        <f t="shared" si="41"/>
        <v>0</v>
      </c>
      <c r="M196">
        <f t="shared" si="42"/>
        <v>80</v>
      </c>
      <c r="N196">
        <f t="shared" si="43"/>
        <v>0.65999999999984604</v>
      </c>
      <c r="O196">
        <f t="shared" si="44"/>
        <v>12.9024</v>
      </c>
    </row>
    <row r="197" spans="1:15" x14ac:dyDescent="0.25">
      <c r="A197" s="2">
        <v>196</v>
      </c>
      <c r="B197">
        <v>28</v>
      </c>
      <c r="C197" t="s">
        <v>11</v>
      </c>
      <c r="D197" s="4">
        <f t="shared" si="45"/>
        <v>1424</v>
      </c>
      <c r="E197" s="2">
        <f t="shared" si="35"/>
        <v>56</v>
      </c>
      <c r="F197" s="2">
        <f t="shared" si="36"/>
        <v>1368</v>
      </c>
      <c r="G197" s="2">
        <f t="shared" si="37"/>
        <v>82.08</v>
      </c>
      <c r="H197" s="2">
        <f t="shared" si="38"/>
        <v>82</v>
      </c>
      <c r="I197" s="2">
        <f t="shared" si="39"/>
        <v>82</v>
      </c>
      <c r="J197">
        <f t="shared" si="46"/>
        <v>0.73999999999984434</v>
      </c>
      <c r="K197">
        <f t="shared" si="40"/>
        <v>0</v>
      </c>
      <c r="L197">
        <f t="shared" si="41"/>
        <v>0</v>
      </c>
      <c r="M197">
        <f t="shared" si="42"/>
        <v>82</v>
      </c>
      <c r="N197">
        <f t="shared" si="43"/>
        <v>0.73999999999984434</v>
      </c>
      <c r="O197">
        <f t="shared" si="44"/>
        <v>13.1328</v>
      </c>
    </row>
    <row r="198" spans="1:15" x14ac:dyDescent="0.25">
      <c r="A198" s="2">
        <v>197</v>
      </c>
      <c r="B198">
        <v>29</v>
      </c>
      <c r="C198" t="s">
        <v>11</v>
      </c>
      <c r="D198" s="4">
        <f t="shared" si="45"/>
        <v>1450</v>
      </c>
      <c r="E198" s="2">
        <f t="shared" si="35"/>
        <v>58</v>
      </c>
      <c r="F198" s="2">
        <f t="shared" si="36"/>
        <v>1392</v>
      </c>
      <c r="G198" s="2">
        <f t="shared" si="37"/>
        <v>83.52</v>
      </c>
      <c r="H198" s="2">
        <f t="shared" si="38"/>
        <v>83</v>
      </c>
      <c r="I198" s="2">
        <f t="shared" si="39"/>
        <v>83</v>
      </c>
      <c r="J198">
        <f t="shared" si="46"/>
        <v>1.2599999999998404</v>
      </c>
      <c r="K198">
        <f t="shared" si="40"/>
        <v>1</v>
      </c>
      <c r="L198">
        <f t="shared" si="41"/>
        <v>1</v>
      </c>
      <c r="M198">
        <f t="shared" si="42"/>
        <v>84</v>
      </c>
      <c r="N198">
        <f t="shared" si="43"/>
        <v>0.25999999999984036</v>
      </c>
      <c r="O198">
        <f t="shared" si="44"/>
        <v>13.363199999999999</v>
      </c>
    </row>
    <row r="199" spans="1:15" x14ac:dyDescent="0.25">
      <c r="A199" s="2">
        <v>198</v>
      </c>
      <c r="B199">
        <v>30</v>
      </c>
      <c r="C199" t="s">
        <v>11</v>
      </c>
      <c r="D199" s="4">
        <f t="shared" si="45"/>
        <v>1476</v>
      </c>
      <c r="E199" s="2">
        <f t="shared" si="35"/>
        <v>58</v>
      </c>
      <c r="F199" s="2">
        <f t="shared" si="36"/>
        <v>1418</v>
      </c>
      <c r="G199" s="2">
        <f t="shared" si="37"/>
        <v>85.08</v>
      </c>
      <c r="H199" s="2">
        <f t="shared" si="38"/>
        <v>85</v>
      </c>
      <c r="I199" s="2">
        <f t="shared" si="39"/>
        <v>85</v>
      </c>
      <c r="J199">
        <f t="shared" si="46"/>
        <v>0.33999999999983865</v>
      </c>
      <c r="K199">
        <f t="shared" si="40"/>
        <v>0</v>
      </c>
      <c r="L199">
        <f t="shared" si="41"/>
        <v>0</v>
      </c>
      <c r="M199">
        <f t="shared" si="42"/>
        <v>85</v>
      </c>
      <c r="N199">
        <f t="shared" si="43"/>
        <v>0.33999999999983865</v>
      </c>
      <c r="O199">
        <f t="shared" si="44"/>
        <v>13.6128</v>
      </c>
    </row>
    <row r="200" spans="1:15" x14ac:dyDescent="0.25">
      <c r="A200" s="2">
        <v>199</v>
      </c>
      <c r="B200">
        <v>31</v>
      </c>
      <c r="C200" t="s">
        <v>11</v>
      </c>
      <c r="D200" s="4">
        <f t="shared" si="45"/>
        <v>1503</v>
      </c>
      <c r="E200" s="2">
        <f t="shared" si="35"/>
        <v>60</v>
      </c>
      <c r="F200" s="2">
        <f t="shared" si="36"/>
        <v>1443</v>
      </c>
      <c r="G200" s="2">
        <f t="shared" si="37"/>
        <v>86.58</v>
      </c>
      <c r="H200" s="2">
        <f t="shared" si="38"/>
        <v>86</v>
      </c>
      <c r="I200" s="2">
        <f t="shared" si="39"/>
        <v>86</v>
      </c>
      <c r="J200">
        <f t="shared" si="46"/>
        <v>0.91999999999983695</v>
      </c>
      <c r="K200">
        <f t="shared" si="40"/>
        <v>0</v>
      </c>
      <c r="L200">
        <f t="shared" si="41"/>
        <v>0</v>
      </c>
      <c r="M200">
        <f t="shared" si="42"/>
        <v>86</v>
      </c>
      <c r="N200">
        <f t="shared" si="43"/>
        <v>0.91999999999983695</v>
      </c>
      <c r="O200">
        <f t="shared" si="44"/>
        <v>13.8528</v>
      </c>
    </row>
    <row r="201" spans="1:15" x14ac:dyDescent="0.25">
      <c r="A201" s="2">
        <v>200</v>
      </c>
      <c r="B201">
        <v>1</v>
      </c>
      <c r="C201" t="s">
        <v>11</v>
      </c>
      <c r="D201" s="4">
        <f t="shared" si="45"/>
        <v>1529</v>
      </c>
      <c r="E201" s="2">
        <f t="shared" si="35"/>
        <v>60</v>
      </c>
      <c r="F201" s="2">
        <f t="shared" si="36"/>
        <v>1469</v>
      </c>
      <c r="G201" s="2">
        <f t="shared" si="37"/>
        <v>88.14</v>
      </c>
      <c r="H201" s="2">
        <f t="shared" si="38"/>
        <v>88</v>
      </c>
      <c r="I201" s="2">
        <f t="shared" si="39"/>
        <v>88</v>
      </c>
      <c r="J201">
        <f t="shared" si="46"/>
        <v>1.0599999999998375</v>
      </c>
      <c r="K201">
        <f t="shared" si="40"/>
        <v>1</v>
      </c>
      <c r="L201">
        <f t="shared" si="41"/>
        <v>1</v>
      </c>
      <c r="M201">
        <f t="shared" si="42"/>
        <v>89</v>
      </c>
      <c r="N201">
        <f t="shared" si="43"/>
        <v>5.9999999999837517E-2</v>
      </c>
      <c r="O201">
        <f t="shared" si="44"/>
        <v>14.102400000000001</v>
      </c>
    </row>
    <row r="202" spans="1:15" x14ac:dyDescent="0.25">
      <c r="A202" s="2">
        <v>201</v>
      </c>
      <c r="B202">
        <v>2</v>
      </c>
      <c r="C202" t="s">
        <v>11</v>
      </c>
      <c r="D202" s="4">
        <f t="shared" si="45"/>
        <v>1558</v>
      </c>
      <c r="E202" s="2">
        <f t="shared" si="35"/>
        <v>62</v>
      </c>
      <c r="F202" s="2">
        <f t="shared" si="36"/>
        <v>1496</v>
      </c>
      <c r="G202" s="2">
        <f t="shared" si="37"/>
        <v>89.759999999999991</v>
      </c>
      <c r="H202" s="2">
        <f t="shared" si="38"/>
        <v>89</v>
      </c>
      <c r="I202" s="2">
        <f t="shared" si="39"/>
        <v>89</v>
      </c>
      <c r="J202">
        <f t="shared" si="46"/>
        <v>0.81999999999982842</v>
      </c>
      <c r="K202">
        <f t="shared" si="40"/>
        <v>0</v>
      </c>
      <c r="L202">
        <f t="shared" si="41"/>
        <v>0</v>
      </c>
      <c r="M202">
        <f t="shared" si="42"/>
        <v>89</v>
      </c>
      <c r="N202">
        <f t="shared" si="43"/>
        <v>0.81999999999982842</v>
      </c>
      <c r="O202">
        <f t="shared" si="44"/>
        <v>14.361599999999999</v>
      </c>
    </row>
    <row r="203" spans="1:15" x14ac:dyDescent="0.25">
      <c r="A203" s="2">
        <v>202</v>
      </c>
      <c r="B203">
        <v>3</v>
      </c>
      <c r="C203" t="s">
        <v>11</v>
      </c>
      <c r="D203" s="4">
        <f t="shared" si="45"/>
        <v>1585</v>
      </c>
      <c r="E203" s="2">
        <f t="shared" si="35"/>
        <v>63</v>
      </c>
      <c r="F203" s="2">
        <f t="shared" si="36"/>
        <v>1522</v>
      </c>
      <c r="G203" s="2">
        <f t="shared" si="37"/>
        <v>91.32</v>
      </c>
      <c r="H203" s="2">
        <f t="shared" si="38"/>
        <v>91</v>
      </c>
      <c r="I203" s="2">
        <f t="shared" si="39"/>
        <v>91</v>
      </c>
      <c r="J203">
        <f t="shared" si="46"/>
        <v>1.1399999999998216</v>
      </c>
      <c r="K203">
        <f t="shared" si="40"/>
        <v>1</v>
      </c>
      <c r="L203">
        <f t="shared" si="41"/>
        <v>1</v>
      </c>
      <c r="M203">
        <f t="shared" si="42"/>
        <v>92</v>
      </c>
      <c r="N203">
        <f t="shared" si="43"/>
        <v>0.1399999999998216</v>
      </c>
      <c r="O203">
        <f t="shared" si="44"/>
        <v>14.611199999999998</v>
      </c>
    </row>
    <row r="204" spans="1:15" x14ac:dyDescent="0.25">
      <c r="A204" s="2">
        <v>203</v>
      </c>
      <c r="B204">
        <v>4</v>
      </c>
      <c r="C204" t="s">
        <v>11</v>
      </c>
      <c r="D204" s="4">
        <f t="shared" si="45"/>
        <v>1614</v>
      </c>
      <c r="E204" s="2">
        <f t="shared" si="35"/>
        <v>64</v>
      </c>
      <c r="F204" s="2">
        <f t="shared" si="36"/>
        <v>1550</v>
      </c>
      <c r="G204" s="2">
        <f t="shared" si="37"/>
        <v>93</v>
      </c>
      <c r="H204" s="2">
        <f t="shared" si="38"/>
        <v>93</v>
      </c>
      <c r="I204" s="2">
        <f t="shared" si="39"/>
        <v>93</v>
      </c>
      <c r="J204">
        <f t="shared" si="46"/>
        <v>0.1399999999998216</v>
      </c>
      <c r="K204">
        <f t="shared" si="40"/>
        <v>0</v>
      </c>
      <c r="L204">
        <f t="shared" si="41"/>
        <v>0</v>
      </c>
      <c r="M204">
        <f t="shared" si="42"/>
        <v>93</v>
      </c>
      <c r="N204">
        <f t="shared" si="43"/>
        <v>0.1399999999998216</v>
      </c>
      <c r="O204">
        <f t="shared" si="44"/>
        <v>14.88</v>
      </c>
    </row>
    <row r="205" spans="1:15" x14ac:dyDescent="0.25">
      <c r="A205" s="2">
        <v>204</v>
      </c>
      <c r="B205">
        <v>5</v>
      </c>
      <c r="C205" t="s">
        <v>11</v>
      </c>
      <c r="D205" s="4">
        <f t="shared" si="45"/>
        <v>1643</v>
      </c>
      <c r="E205" s="2">
        <f t="shared" si="35"/>
        <v>65</v>
      </c>
      <c r="F205" s="2">
        <f t="shared" si="36"/>
        <v>1578</v>
      </c>
      <c r="G205" s="2">
        <f t="shared" si="37"/>
        <v>94.679999999999993</v>
      </c>
      <c r="H205" s="2">
        <f t="shared" si="38"/>
        <v>94</v>
      </c>
      <c r="I205" s="2">
        <f t="shared" si="39"/>
        <v>94</v>
      </c>
      <c r="J205">
        <f t="shared" si="46"/>
        <v>0.81999999999981421</v>
      </c>
      <c r="K205">
        <f t="shared" si="40"/>
        <v>0</v>
      </c>
      <c r="L205">
        <f t="shared" si="41"/>
        <v>0</v>
      </c>
      <c r="M205">
        <f t="shared" si="42"/>
        <v>94</v>
      </c>
      <c r="N205">
        <f t="shared" si="43"/>
        <v>0.81999999999981421</v>
      </c>
      <c r="O205">
        <f t="shared" si="44"/>
        <v>15.1488</v>
      </c>
    </row>
    <row r="206" spans="1:15" x14ac:dyDescent="0.25">
      <c r="A206" s="2">
        <v>205</v>
      </c>
      <c r="B206">
        <v>6</v>
      </c>
      <c r="C206" t="s">
        <v>11</v>
      </c>
      <c r="D206" s="4">
        <f t="shared" si="45"/>
        <v>1672</v>
      </c>
      <c r="E206" s="2">
        <f t="shared" si="35"/>
        <v>66</v>
      </c>
      <c r="F206" s="2">
        <f t="shared" si="36"/>
        <v>1606</v>
      </c>
      <c r="G206" s="2">
        <f t="shared" si="37"/>
        <v>96.36</v>
      </c>
      <c r="H206" s="2">
        <f t="shared" si="38"/>
        <v>96</v>
      </c>
      <c r="I206" s="2">
        <f t="shared" si="39"/>
        <v>96</v>
      </c>
      <c r="J206">
        <f t="shared" si="46"/>
        <v>1.1799999999998136</v>
      </c>
      <c r="K206">
        <f t="shared" si="40"/>
        <v>1</v>
      </c>
      <c r="L206">
        <f t="shared" si="41"/>
        <v>1</v>
      </c>
      <c r="M206">
        <f t="shared" si="42"/>
        <v>97</v>
      </c>
      <c r="N206">
        <f t="shared" si="43"/>
        <v>0.17999999999981364</v>
      </c>
      <c r="O206">
        <f t="shared" si="44"/>
        <v>15.4176</v>
      </c>
    </row>
    <row r="207" spans="1:15" x14ac:dyDescent="0.25">
      <c r="A207" s="2">
        <v>206</v>
      </c>
      <c r="B207">
        <v>7</v>
      </c>
      <c r="C207" t="s">
        <v>11</v>
      </c>
      <c r="D207" s="4">
        <f t="shared" si="45"/>
        <v>1703</v>
      </c>
      <c r="E207" s="2">
        <f t="shared" si="35"/>
        <v>67</v>
      </c>
      <c r="F207" s="2">
        <f t="shared" si="36"/>
        <v>1636</v>
      </c>
      <c r="G207" s="2">
        <f t="shared" si="37"/>
        <v>98.16</v>
      </c>
      <c r="H207" s="2">
        <f t="shared" si="38"/>
        <v>98</v>
      </c>
      <c r="I207" s="2">
        <f t="shared" si="39"/>
        <v>98</v>
      </c>
      <c r="J207">
        <f t="shared" si="46"/>
        <v>0.33999999999981023</v>
      </c>
      <c r="K207">
        <f t="shared" si="40"/>
        <v>0</v>
      </c>
      <c r="L207">
        <f t="shared" si="41"/>
        <v>0</v>
      </c>
      <c r="M207">
        <f t="shared" si="42"/>
        <v>98</v>
      </c>
      <c r="N207">
        <f t="shared" si="43"/>
        <v>0.33999999999981023</v>
      </c>
      <c r="O207">
        <f t="shared" si="44"/>
        <v>15.7056</v>
      </c>
    </row>
    <row r="208" spans="1:15" x14ac:dyDescent="0.25">
      <c r="A208" s="2">
        <v>207</v>
      </c>
      <c r="B208">
        <v>8</v>
      </c>
      <c r="C208" t="s">
        <v>11</v>
      </c>
      <c r="D208" s="4">
        <f t="shared" si="45"/>
        <v>1734</v>
      </c>
      <c r="E208" s="2">
        <f t="shared" si="35"/>
        <v>69</v>
      </c>
      <c r="F208" s="2">
        <f t="shared" si="36"/>
        <v>1665</v>
      </c>
      <c r="G208" s="2">
        <f t="shared" si="37"/>
        <v>99.899999999999991</v>
      </c>
      <c r="H208" s="2">
        <f t="shared" si="38"/>
        <v>99</v>
      </c>
      <c r="I208" s="2">
        <f t="shared" si="39"/>
        <v>99</v>
      </c>
      <c r="J208">
        <f t="shared" si="46"/>
        <v>1.2399999999998017</v>
      </c>
      <c r="K208">
        <f t="shared" si="40"/>
        <v>1</v>
      </c>
      <c r="L208">
        <f t="shared" si="41"/>
        <v>1</v>
      </c>
      <c r="M208">
        <f t="shared" si="42"/>
        <v>100</v>
      </c>
      <c r="N208">
        <f t="shared" si="43"/>
        <v>0.23999999999980171</v>
      </c>
      <c r="O208">
        <f t="shared" si="44"/>
        <v>15.983999999999998</v>
      </c>
    </row>
    <row r="209" spans="1:15" x14ac:dyDescent="0.25">
      <c r="A209" s="2">
        <v>208</v>
      </c>
      <c r="B209">
        <v>9</v>
      </c>
      <c r="C209" t="s">
        <v>11</v>
      </c>
      <c r="D209" s="4">
        <f t="shared" si="45"/>
        <v>1765</v>
      </c>
      <c r="E209" s="2">
        <f t="shared" si="35"/>
        <v>70</v>
      </c>
      <c r="F209" s="2">
        <f t="shared" si="36"/>
        <v>1695</v>
      </c>
      <c r="G209" s="2">
        <f t="shared" si="37"/>
        <v>101.7</v>
      </c>
      <c r="H209" s="2">
        <f t="shared" si="38"/>
        <v>101</v>
      </c>
      <c r="I209" s="2">
        <f t="shared" si="39"/>
        <v>101</v>
      </c>
      <c r="J209">
        <f t="shared" si="46"/>
        <v>0.93999999999980455</v>
      </c>
      <c r="K209">
        <f t="shared" si="40"/>
        <v>0</v>
      </c>
      <c r="L209">
        <f t="shared" si="41"/>
        <v>0</v>
      </c>
      <c r="M209">
        <f t="shared" si="42"/>
        <v>101</v>
      </c>
      <c r="N209">
        <f t="shared" si="43"/>
        <v>0.93999999999980455</v>
      </c>
      <c r="O209">
        <f t="shared" si="44"/>
        <v>16.272000000000002</v>
      </c>
    </row>
    <row r="210" spans="1:15" x14ac:dyDescent="0.25">
      <c r="A210" s="2">
        <v>209</v>
      </c>
      <c r="B210">
        <v>10</v>
      </c>
      <c r="C210" t="s">
        <v>11</v>
      </c>
      <c r="D210" s="4">
        <f t="shared" si="45"/>
        <v>1796</v>
      </c>
      <c r="E210" s="2">
        <f t="shared" si="35"/>
        <v>71</v>
      </c>
      <c r="F210" s="2">
        <f t="shared" si="36"/>
        <v>1725</v>
      </c>
      <c r="G210" s="2">
        <f t="shared" si="37"/>
        <v>103.5</v>
      </c>
      <c r="H210" s="2">
        <f t="shared" si="38"/>
        <v>103</v>
      </c>
      <c r="I210" s="2">
        <f t="shared" si="39"/>
        <v>103</v>
      </c>
      <c r="J210">
        <f t="shared" si="46"/>
        <v>1.4399999999998045</v>
      </c>
      <c r="K210">
        <f t="shared" si="40"/>
        <v>1</v>
      </c>
      <c r="L210">
        <f t="shared" si="41"/>
        <v>1</v>
      </c>
      <c r="M210">
        <f t="shared" si="42"/>
        <v>104</v>
      </c>
      <c r="N210">
        <f t="shared" si="43"/>
        <v>0.43999999999980455</v>
      </c>
      <c r="O210">
        <f t="shared" si="44"/>
        <v>16.559999999999999</v>
      </c>
    </row>
    <row r="211" spans="1:15" x14ac:dyDescent="0.25">
      <c r="A211" s="2">
        <v>210</v>
      </c>
      <c r="B211">
        <v>11</v>
      </c>
      <c r="C211" t="s">
        <v>11</v>
      </c>
      <c r="D211" s="4">
        <f t="shared" si="45"/>
        <v>1829</v>
      </c>
      <c r="E211" s="2">
        <f t="shared" si="35"/>
        <v>72</v>
      </c>
      <c r="F211" s="2">
        <f t="shared" si="36"/>
        <v>1757</v>
      </c>
      <c r="G211" s="2">
        <f t="shared" si="37"/>
        <v>105.42</v>
      </c>
      <c r="H211" s="2">
        <f t="shared" si="38"/>
        <v>105</v>
      </c>
      <c r="I211" s="2">
        <f t="shared" si="39"/>
        <v>105</v>
      </c>
      <c r="J211">
        <f t="shared" si="46"/>
        <v>0.85999999999980625</v>
      </c>
      <c r="K211">
        <f t="shared" si="40"/>
        <v>0</v>
      </c>
      <c r="L211">
        <f t="shared" si="41"/>
        <v>0</v>
      </c>
      <c r="M211">
        <f t="shared" si="42"/>
        <v>105</v>
      </c>
      <c r="N211">
        <f t="shared" si="43"/>
        <v>0.85999999999980625</v>
      </c>
      <c r="O211">
        <f t="shared" si="44"/>
        <v>16.8672</v>
      </c>
    </row>
    <row r="212" spans="1:15" x14ac:dyDescent="0.25">
      <c r="A212" s="2">
        <v>211</v>
      </c>
      <c r="B212">
        <v>12</v>
      </c>
      <c r="C212" t="s">
        <v>11</v>
      </c>
      <c r="D212" s="4">
        <f t="shared" si="45"/>
        <v>1862</v>
      </c>
      <c r="E212" s="2">
        <f t="shared" si="35"/>
        <v>74</v>
      </c>
      <c r="F212" s="2">
        <f t="shared" si="36"/>
        <v>1788</v>
      </c>
      <c r="G212" s="2">
        <f t="shared" si="37"/>
        <v>107.28</v>
      </c>
      <c r="H212" s="2">
        <f t="shared" si="38"/>
        <v>107</v>
      </c>
      <c r="I212" s="2">
        <f t="shared" si="39"/>
        <v>107</v>
      </c>
      <c r="J212">
        <f t="shared" si="46"/>
        <v>1.1399999999998074</v>
      </c>
      <c r="K212">
        <f t="shared" si="40"/>
        <v>1</v>
      </c>
      <c r="L212">
        <f t="shared" si="41"/>
        <v>1</v>
      </c>
      <c r="M212">
        <f t="shared" si="42"/>
        <v>108</v>
      </c>
      <c r="N212">
        <f t="shared" si="43"/>
        <v>0.13999999999980739</v>
      </c>
      <c r="O212">
        <f t="shared" si="44"/>
        <v>17.1648</v>
      </c>
    </row>
    <row r="213" spans="1:15" x14ac:dyDescent="0.25">
      <c r="A213" s="2">
        <v>212</v>
      </c>
      <c r="B213">
        <v>13</v>
      </c>
      <c r="C213" t="s">
        <v>11</v>
      </c>
      <c r="D213" s="4">
        <f t="shared" si="45"/>
        <v>1896</v>
      </c>
      <c r="E213" s="2">
        <f t="shared" si="35"/>
        <v>75</v>
      </c>
      <c r="F213" s="2">
        <f t="shared" si="36"/>
        <v>1821</v>
      </c>
      <c r="G213" s="2">
        <f t="shared" si="37"/>
        <v>109.25999999999999</v>
      </c>
      <c r="H213" s="2">
        <f t="shared" si="38"/>
        <v>109</v>
      </c>
      <c r="I213" s="2">
        <f t="shared" si="39"/>
        <v>109</v>
      </c>
      <c r="J213">
        <f t="shared" si="46"/>
        <v>0.39999999999979829</v>
      </c>
      <c r="K213">
        <f t="shared" si="40"/>
        <v>0</v>
      </c>
      <c r="L213">
        <f t="shared" si="41"/>
        <v>0</v>
      </c>
      <c r="M213">
        <f t="shared" si="42"/>
        <v>109</v>
      </c>
      <c r="N213">
        <f t="shared" si="43"/>
        <v>0.39999999999979829</v>
      </c>
      <c r="O213">
        <f t="shared" si="44"/>
        <v>17.4816</v>
      </c>
    </row>
    <row r="214" spans="1:15" x14ac:dyDescent="0.25">
      <c r="A214" s="2">
        <v>213</v>
      </c>
      <c r="B214">
        <v>14</v>
      </c>
      <c r="C214" t="s">
        <v>11</v>
      </c>
      <c r="D214" s="4">
        <f t="shared" si="45"/>
        <v>1930</v>
      </c>
      <c r="E214" s="2">
        <f t="shared" si="35"/>
        <v>77</v>
      </c>
      <c r="F214" s="2">
        <f t="shared" si="36"/>
        <v>1853</v>
      </c>
      <c r="G214" s="2">
        <f t="shared" si="37"/>
        <v>111.17999999999999</v>
      </c>
      <c r="H214" s="2">
        <f t="shared" si="38"/>
        <v>111</v>
      </c>
      <c r="I214" s="2">
        <f t="shared" si="39"/>
        <v>111</v>
      </c>
      <c r="J214">
        <f t="shared" si="46"/>
        <v>0.57999999999979091</v>
      </c>
      <c r="K214">
        <f t="shared" si="40"/>
        <v>0</v>
      </c>
      <c r="L214">
        <f t="shared" si="41"/>
        <v>0</v>
      </c>
      <c r="M214">
        <f t="shared" si="42"/>
        <v>111</v>
      </c>
      <c r="N214">
        <f t="shared" si="43"/>
        <v>0.57999999999979091</v>
      </c>
      <c r="O214">
        <f t="shared" si="44"/>
        <v>17.788799999999998</v>
      </c>
    </row>
    <row r="215" spans="1:15" x14ac:dyDescent="0.25">
      <c r="A215" s="2">
        <v>214</v>
      </c>
      <c r="B215">
        <v>15</v>
      </c>
      <c r="C215" t="s">
        <v>11</v>
      </c>
      <c r="D215" s="4">
        <f t="shared" si="45"/>
        <v>1964</v>
      </c>
      <c r="E215" s="2">
        <f t="shared" si="35"/>
        <v>77</v>
      </c>
      <c r="F215" s="2">
        <f t="shared" si="36"/>
        <v>1887</v>
      </c>
      <c r="G215" s="2">
        <f t="shared" si="37"/>
        <v>113.22</v>
      </c>
      <c r="H215" s="2">
        <f t="shared" si="38"/>
        <v>113</v>
      </c>
      <c r="I215" s="2">
        <f t="shared" si="39"/>
        <v>113</v>
      </c>
      <c r="J215">
        <f t="shared" si="46"/>
        <v>0.79999999999978977</v>
      </c>
      <c r="K215">
        <f t="shared" si="40"/>
        <v>0</v>
      </c>
      <c r="L215">
        <f t="shared" si="41"/>
        <v>0</v>
      </c>
      <c r="M215">
        <f t="shared" si="42"/>
        <v>113</v>
      </c>
      <c r="N215">
        <f t="shared" si="43"/>
        <v>0.79999999999978977</v>
      </c>
      <c r="O215">
        <f t="shared" si="44"/>
        <v>18.115200000000002</v>
      </c>
    </row>
    <row r="216" spans="1:15" x14ac:dyDescent="0.25">
      <c r="A216" s="2">
        <v>215</v>
      </c>
      <c r="B216">
        <v>16</v>
      </c>
      <c r="C216" t="s">
        <v>11</v>
      </c>
      <c r="D216" s="4">
        <f t="shared" si="45"/>
        <v>2000</v>
      </c>
      <c r="E216" s="2">
        <f t="shared" ref="E216:E279" si="47">M195</f>
        <v>80</v>
      </c>
      <c r="F216" s="2">
        <f t="shared" si="36"/>
        <v>1920</v>
      </c>
      <c r="G216" s="2">
        <f t="shared" si="37"/>
        <v>115.19999999999999</v>
      </c>
      <c r="H216" s="2">
        <f t="shared" si="38"/>
        <v>115</v>
      </c>
      <c r="I216" s="2">
        <f t="shared" si="39"/>
        <v>115</v>
      </c>
      <c r="J216">
        <f t="shared" si="46"/>
        <v>0.9999999999997784</v>
      </c>
      <c r="K216">
        <f t="shared" si="40"/>
        <v>0</v>
      </c>
      <c r="L216">
        <f t="shared" si="41"/>
        <v>0</v>
      </c>
      <c r="M216">
        <f t="shared" si="42"/>
        <v>115</v>
      </c>
      <c r="N216">
        <f t="shared" si="43"/>
        <v>0.9999999999997784</v>
      </c>
      <c r="O216">
        <f t="shared" si="44"/>
        <v>18.431999999999999</v>
      </c>
    </row>
    <row r="217" spans="1:15" x14ac:dyDescent="0.25">
      <c r="A217" s="2">
        <v>216</v>
      </c>
      <c r="B217">
        <v>17</v>
      </c>
      <c r="C217" t="s">
        <v>11</v>
      </c>
      <c r="D217" s="4">
        <f t="shared" si="45"/>
        <v>2035</v>
      </c>
      <c r="E217" s="2">
        <f t="shared" si="47"/>
        <v>80</v>
      </c>
      <c r="F217" s="2">
        <f t="shared" si="36"/>
        <v>1955</v>
      </c>
      <c r="G217" s="2">
        <f t="shared" si="37"/>
        <v>117.3</v>
      </c>
      <c r="H217" s="2">
        <f t="shared" si="38"/>
        <v>117</v>
      </c>
      <c r="I217" s="2">
        <f t="shared" si="39"/>
        <v>117</v>
      </c>
      <c r="J217">
        <f t="shared" si="46"/>
        <v>1.2999999999997756</v>
      </c>
      <c r="K217">
        <f t="shared" si="40"/>
        <v>1</v>
      </c>
      <c r="L217">
        <f t="shared" si="41"/>
        <v>1</v>
      </c>
      <c r="M217">
        <f t="shared" si="42"/>
        <v>118</v>
      </c>
      <c r="N217">
        <f t="shared" si="43"/>
        <v>0.29999999999977556</v>
      </c>
      <c r="O217">
        <f t="shared" si="44"/>
        <v>18.768000000000001</v>
      </c>
    </row>
    <row r="218" spans="1:15" x14ac:dyDescent="0.25">
      <c r="A218" s="2">
        <v>217</v>
      </c>
      <c r="B218">
        <v>18</v>
      </c>
      <c r="C218" t="s">
        <v>11</v>
      </c>
      <c r="D218" s="4">
        <f t="shared" si="45"/>
        <v>2073</v>
      </c>
      <c r="E218" s="2">
        <f t="shared" si="47"/>
        <v>82</v>
      </c>
      <c r="F218" s="2">
        <f t="shared" si="36"/>
        <v>1991</v>
      </c>
      <c r="G218" s="2">
        <f t="shared" si="37"/>
        <v>119.46</v>
      </c>
      <c r="H218" s="2">
        <f t="shared" si="38"/>
        <v>119</v>
      </c>
      <c r="I218" s="2">
        <f t="shared" si="39"/>
        <v>119</v>
      </c>
      <c r="J218">
        <f t="shared" si="46"/>
        <v>0.7599999999997693</v>
      </c>
      <c r="K218">
        <f t="shared" si="40"/>
        <v>0</v>
      </c>
      <c r="L218">
        <f t="shared" si="41"/>
        <v>0</v>
      </c>
      <c r="M218">
        <f t="shared" si="42"/>
        <v>119</v>
      </c>
      <c r="N218">
        <f t="shared" si="43"/>
        <v>0.7599999999997693</v>
      </c>
      <c r="O218">
        <f t="shared" si="44"/>
        <v>19.113599999999998</v>
      </c>
    </row>
    <row r="219" spans="1:15" x14ac:dyDescent="0.25">
      <c r="A219" s="2">
        <v>218</v>
      </c>
      <c r="B219">
        <v>19</v>
      </c>
      <c r="C219" t="s">
        <v>11</v>
      </c>
      <c r="D219" s="4">
        <f t="shared" si="45"/>
        <v>2110</v>
      </c>
      <c r="E219" s="2">
        <f t="shared" si="47"/>
        <v>84</v>
      </c>
      <c r="F219" s="2">
        <f t="shared" si="36"/>
        <v>2026</v>
      </c>
      <c r="G219" s="2">
        <f t="shared" si="37"/>
        <v>121.56</v>
      </c>
      <c r="H219" s="2">
        <f t="shared" si="38"/>
        <v>121</v>
      </c>
      <c r="I219" s="2">
        <f t="shared" si="39"/>
        <v>121</v>
      </c>
      <c r="J219">
        <f t="shared" si="46"/>
        <v>1.3199999999997716</v>
      </c>
      <c r="K219">
        <f t="shared" si="40"/>
        <v>1</v>
      </c>
      <c r="L219">
        <f t="shared" si="41"/>
        <v>1</v>
      </c>
      <c r="M219">
        <f t="shared" si="42"/>
        <v>122</v>
      </c>
      <c r="N219">
        <f t="shared" si="43"/>
        <v>0.31999999999977158</v>
      </c>
      <c r="O219">
        <f t="shared" si="44"/>
        <v>19.4496</v>
      </c>
    </row>
    <row r="220" spans="1:15" x14ac:dyDescent="0.25">
      <c r="A220" s="2">
        <v>219</v>
      </c>
      <c r="B220">
        <v>20</v>
      </c>
      <c r="C220" t="s">
        <v>11</v>
      </c>
      <c r="D220" s="4">
        <f t="shared" si="45"/>
        <v>2148</v>
      </c>
      <c r="E220" s="2">
        <f t="shared" si="47"/>
        <v>85</v>
      </c>
      <c r="F220" s="2">
        <f t="shared" si="36"/>
        <v>2063</v>
      </c>
      <c r="G220" s="2">
        <f t="shared" si="37"/>
        <v>123.78</v>
      </c>
      <c r="H220" s="2">
        <f t="shared" si="38"/>
        <v>123</v>
      </c>
      <c r="I220" s="2">
        <f t="shared" si="39"/>
        <v>123</v>
      </c>
      <c r="J220">
        <f t="shared" si="46"/>
        <v>1.0999999999997727</v>
      </c>
      <c r="K220">
        <f t="shared" si="40"/>
        <v>1</v>
      </c>
      <c r="L220">
        <f t="shared" si="41"/>
        <v>1</v>
      </c>
      <c r="M220">
        <f t="shared" si="42"/>
        <v>124</v>
      </c>
      <c r="N220">
        <f t="shared" si="43"/>
        <v>9.9999999999772715E-2</v>
      </c>
      <c r="O220">
        <f t="shared" si="44"/>
        <v>19.8048</v>
      </c>
    </row>
    <row r="221" spans="1:15" x14ac:dyDescent="0.25">
      <c r="A221" s="2">
        <v>220</v>
      </c>
      <c r="B221">
        <v>21</v>
      </c>
      <c r="C221" t="s">
        <v>11</v>
      </c>
      <c r="D221" s="4">
        <f t="shared" si="45"/>
        <v>2187</v>
      </c>
      <c r="E221" s="2">
        <f t="shared" si="47"/>
        <v>86</v>
      </c>
      <c r="F221" s="2">
        <f t="shared" si="36"/>
        <v>2101</v>
      </c>
      <c r="G221" s="2">
        <f t="shared" si="37"/>
        <v>126.06</v>
      </c>
      <c r="H221" s="2">
        <f t="shared" si="38"/>
        <v>126</v>
      </c>
      <c r="I221" s="2">
        <f t="shared" si="39"/>
        <v>126</v>
      </c>
      <c r="J221">
        <f t="shared" si="46"/>
        <v>0.15999999999977499</v>
      </c>
      <c r="K221">
        <f t="shared" si="40"/>
        <v>0</v>
      </c>
      <c r="L221">
        <f t="shared" si="41"/>
        <v>0</v>
      </c>
      <c r="M221">
        <f t="shared" si="42"/>
        <v>126</v>
      </c>
      <c r="N221">
        <f t="shared" si="43"/>
        <v>0.15999999999977499</v>
      </c>
      <c r="O221">
        <f t="shared" si="44"/>
        <v>20.169599999999999</v>
      </c>
    </row>
    <row r="222" spans="1:15" x14ac:dyDescent="0.25">
      <c r="A222" s="2">
        <v>221</v>
      </c>
      <c r="B222">
        <v>22</v>
      </c>
      <c r="C222" t="s">
        <v>11</v>
      </c>
      <c r="D222" s="4">
        <f t="shared" si="45"/>
        <v>2227</v>
      </c>
      <c r="E222" s="2">
        <f t="shared" si="47"/>
        <v>89</v>
      </c>
      <c r="F222" s="2">
        <f t="shared" si="36"/>
        <v>2138</v>
      </c>
      <c r="G222" s="2">
        <f t="shared" si="37"/>
        <v>128.28</v>
      </c>
      <c r="H222" s="2">
        <f t="shared" si="38"/>
        <v>128</v>
      </c>
      <c r="I222" s="2">
        <f t="shared" si="39"/>
        <v>128</v>
      </c>
      <c r="J222">
        <f t="shared" si="46"/>
        <v>0.43999999999977613</v>
      </c>
      <c r="K222">
        <f t="shared" si="40"/>
        <v>0</v>
      </c>
      <c r="L222">
        <f t="shared" si="41"/>
        <v>0</v>
      </c>
      <c r="M222">
        <f t="shared" si="42"/>
        <v>128</v>
      </c>
      <c r="N222">
        <f t="shared" si="43"/>
        <v>0.43999999999977613</v>
      </c>
      <c r="O222">
        <f t="shared" si="44"/>
        <v>20.524799999999999</v>
      </c>
    </row>
    <row r="223" spans="1:15" x14ac:dyDescent="0.25">
      <c r="A223" s="2">
        <v>222</v>
      </c>
      <c r="B223">
        <v>23</v>
      </c>
      <c r="C223" t="s">
        <v>11</v>
      </c>
      <c r="D223" s="4">
        <f t="shared" si="45"/>
        <v>2266</v>
      </c>
      <c r="E223" s="2">
        <f t="shared" si="47"/>
        <v>89</v>
      </c>
      <c r="F223" s="2">
        <f t="shared" si="36"/>
        <v>2177</v>
      </c>
      <c r="G223" s="2">
        <f t="shared" si="37"/>
        <v>130.62</v>
      </c>
      <c r="H223" s="2">
        <f t="shared" si="38"/>
        <v>130</v>
      </c>
      <c r="I223" s="2">
        <f t="shared" si="39"/>
        <v>130</v>
      </c>
      <c r="J223">
        <f t="shared" si="46"/>
        <v>1.0599999999997807</v>
      </c>
      <c r="K223">
        <f t="shared" si="40"/>
        <v>1</v>
      </c>
      <c r="L223">
        <f t="shared" si="41"/>
        <v>1</v>
      </c>
      <c r="M223">
        <f t="shared" si="42"/>
        <v>131</v>
      </c>
      <c r="N223">
        <f t="shared" si="43"/>
        <v>5.9999999999780673E-2</v>
      </c>
      <c r="O223">
        <f t="shared" si="44"/>
        <v>20.8992</v>
      </c>
    </row>
    <row r="224" spans="1:15" x14ac:dyDescent="0.25">
      <c r="A224" s="2">
        <v>223</v>
      </c>
      <c r="B224">
        <v>24</v>
      </c>
      <c r="C224" t="s">
        <v>11</v>
      </c>
      <c r="D224" s="4">
        <f t="shared" si="45"/>
        <v>2308</v>
      </c>
      <c r="E224" s="2">
        <f t="shared" si="47"/>
        <v>92</v>
      </c>
      <c r="F224" s="2">
        <f t="shared" si="36"/>
        <v>2216</v>
      </c>
      <c r="G224" s="2">
        <f t="shared" si="37"/>
        <v>132.96</v>
      </c>
      <c r="H224" s="2">
        <f t="shared" si="38"/>
        <v>132</v>
      </c>
      <c r="I224" s="2">
        <f t="shared" si="39"/>
        <v>132</v>
      </c>
      <c r="J224">
        <f t="shared" si="46"/>
        <v>1.0199999999997886</v>
      </c>
      <c r="K224">
        <f t="shared" si="40"/>
        <v>1</v>
      </c>
      <c r="L224">
        <f t="shared" si="41"/>
        <v>1</v>
      </c>
      <c r="M224">
        <f t="shared" si="42"/>
        <v>133</v>
      </c>
      <c r="N224">
        <f t="shared" si="43"/>
        <v>1.9999999999788631E-2</v>
      </c>
      <c r="O224">
        <f t="shared" si="44"/>
        <v>21.273600000000002</v>
      </c>
    </row>
    <row r="225" spans="1:15" x14ac:dyDescent="0.25">
      <c r="A225" s="2">
        <v>224</v>
      </c>
      <c r="B225">
        <v>25</v>
      </c>
      <c r="C225" t="s">
        <v>11</v>
      </c>
      <c r="D225" s="4">
        <f t="shared" si="45"/>
        <v>2349</v>
      </c>
      <c r="E225" s="2">
        <f t="shared" si="47"/>
        <v>93</v>
      </c>
      <c r="F225" s="2">
        <f t="shared" si="36"/>
        <v>2256</v>
      </c>
      <c r="G225" s="2">
        <f t="shared" si="37"/>
        <v>135.35999999999999</v>
      </c>
      <c r="H225" s="2">
        <f t="shared" si="38"/>
        <v>135</v>
      </c>
      <c r="I225" s="2">
        <f t="shared" si="39"/>
        <v>135</v>
      </c>
      <c r="J225">
        <f t="shared" si="46"/>
        <v>0.37999999999977385</v>
      </c>
      <c r="K225">
        <f t="shared" si="40"/>
        <v>0</v>
      </c>
      <c r="L225">
        <f t="shared" si="41"/>
        <v>0</v>
      </c>
      <c r="M225">
        <f t="shared" si="42"/>
        <v>135</v>
      </c>
      <c r="N225">
        <f t="shared" si="43"/>
        <v>0.37999999999977385</v>
      </c>
      <c r="O225">
        <f t="shared" si="44"/>
        <v>21.657599999999999</v>
      </c>
    </row>
    <row r="226" spans="1:15" x14ac:dyDescent="0.25">
      <c r="A226" s="2">
        <v>225</v>
      </c>
      <c r="B226">
        <v>26</v>
      </c>
      <c r="C226" t="s">
        <v>11</v>
      </c>
      <c r="D226" s="4">
        <f t="shared" si="45"/>
        <v>2391</v>
      </c>
      <c r="E226" s="2">
        <f t="shared" si="47"/>
        <v>94</v>
      </c>
      <c r="F226" s="2">
        <f t="shared" si="36"/>
        <v>2297</v>
      </c>
      <c r="G226" s="2">
        <f t="shared" si="37"/>
        <v>137.82</v>
      </c>
      <c r="H226" s="2">
        <f t="shared" si="38"/>
        <v>137</v>
      </c>
      <c r="I226" s="2">
        <f t="shared" si="39"/>
        <v>137</v>
      </c>
      <c r="J226">
        <f t="shared" si="46"/>
        <v>1.199999999999767</v>
      </c>
      <c r="K226">
        <f t="shared" si="40"/>
        <v>1</v>
      </c>
      <c r="L226">
        <f t="shared" si="41"/>
        <v>1</v>
      </c>
      <c r="M226">
        <f t="shared" si="42"/>
        <v>138</v>
      </c>
      <c r="N226">
        <f t="shared" si="43"/>
        <v>0.19999999999976703</v>
      </c>
      <c r="O226">
        <f t="shared" si="44"/>
        <v>22.051199999999998</v>
      </c>
    </row>
    <row r="227" spans="1:15" x14ac:dyDescent="0.25">
      <c r="A227" s="2">
        <v>226</v>
      </c>
      <c r="B227">
        <v>27</v>
      </c>
      <c r="C227" t="s">
        <v>11</v>
      </c>
      <c r="D227" s="4">
        <f t="shared" si="45"/>
        <v>2435</v>
      </c>
      <c r="E227" s="2">
        <f t="shared" si="47"/>
        <v>97</v>
      </c>
      <c r="F227" s="2">
        <f t="shared" si="36"/>
        <v>2338</v>
      </c>
      <c r="G227" s="2">
        <f t="shared" si="37"/>
        <v>140.28</v>
      </c>
      <c r="H227" s="2">
        <f t="shared" si="38"/>
        <v>140</v>
      </c>
      <c r="I227" s="2">
        <f t="shared" si="39"/>
        <v>140</v>
      </c>
      <c r="J227">
        <f t="shared" si="46"/>
        <v>0.47999999999976817</v>
      </c>
      <c r="K227">
        <f t="shared" si="40"/>
        <v>0</v>
      </c>
      <c r="L227">
        <f t="shared" si="41"/>
        <v>0</v>
      </c>
      <c r="M227">
        <f t="shared" si="42"/>
        <v>140</v>
      </c>
      <c r="N227">
        <f t="shared" si="43"/>
        <v>0.47999999999976817</v>
      </c>
      <c r="O227">
        <f t="shared" si="44"/>
        <v>22.444800000000001</v>
      </c>
    </row>
    <row r="228" spans="1:15" x14ac:dyDescent="0.25">
      <c r="A228" s="2">
        <v>227</v>
      </c>
      <c r="B228">
        <v>28</v>
      </c>
      <c r="C228" t="s">
        <v>11</v>
      </c>
      <c r="D228" s="4">
        <f t="shared" si="45"/>
        <v>2478</v>
      </c>
      <c r="E228" s="2">
        <f t="shared" si="47"/>
        <v>98</v>
      </c>
      <c r="F228" s="2">
        <f t="shared" si="36"/>
        <v>2380</v>
      </c>
      <c r="G228" s="2">
        <f t="shared" si="37"/>
        <v>142.79999999999998</v>
      </c>
      <c r="H228" s="2">
        <f t="shared" si="38"/>
        <v>142</v>
      </c>
      <c r="I228" s="2">
        <f t="shared" si="39"/>
        <v>142</v>
      </c>
      <c r="J228">
        <f t="shared" si="46"/>
        <v>1.2799999999997511</v>
      </c>
      <c r="K228">
        <f t="shared" si="40"/>
        <v>1</v>
      </c>
      <c r="L228">
        <f t="shared" si="41"/>
        <v>1</v>
      </c>
      <c r="M228">
        <f t="shared" si="42"/>
        <v>143</v>
      </c>
      <c r="N228">
        <f t="shared" si="43"/>
        <v>0.27999999999975111</v>
      </c>
      <c r="O228">
        <f t="shared" si="44"/>
        <v>22.847999999999999</v>
      </c>
    </row>
    <row r="229" spans="1:15" x14ac:dyDescent="0.25">
      <c r="A229" s="2">
        <v>228</v>
      </c>
      <c r="B229">
        <v>29</v>
      </c>
      <c r="C229" t="s">
        <v>11</v>
      </c>
      <c r="D229" s="4">
        <f t="shared" si="45"/>
        <v>2523</v>
      </c>
      <c r="E229" s="2">
        <f t="shared" si="47"/>
        <v>100</v>
      </c>
      <c r="F229" s="2">
        <f t="shared" si="36"/>
        <v>2423</v>
      </c>
      <c r="G229" s="2">
        <f t="shared" si="37"/>
        <v>145.38</v>
      </c>
      <c r="H229" s="2">
        <f t="shared" si="38"/>
        <v>145</v>
      </c>
      <c r="I229" s="2">
        <f t="shared" si="39"/>
        <v>145</v>
      </c>
      <c r="J229">
        <f t="shared" si="46"/>
        <v>0.65999999999974657</v>
      </c>
      <c r="K229">
        <f t="shared" si="40"/>
        <v>0</v>
      </c>
      <c r="L229">
        <f t="shared" si="41"/>
        <v>0</v>
      </c>
      <c r="M229">
        <f t="shared" si="42"/>
        <v>145</v>
      </c>
      <c r="N229">
        <f t="shared" si="43"/>
        <v>0.65999999999974657</v>
      </c>
      <c r="O229">
        <f t="shared" si="44"/>
        <v>23.2608</v>
      </c>
    </row>
    <row r="230" spans="1:15" x14ac:dyDescent="0.25">
      <c r="A230" s="2">
        <v>229</v>
      </c>
      <c r="B230">
        <v>30</v>
      </c>
      <c r="C230" t="s">
        <v>11</v>
      </c>
      <c r="D230" s="4">
        <f t="shared" si="45"/>
        <v>2568</v>
      </c>
      <c r="E230" s="2">
        <f t="shared" si="47"/>
        <v>101</v>
      </c>
      <c r="F230" s="2">
        <f t="shared" si="36"/>
        <v>2467</v>
      </c>
      <c r="G230" s="2">
        <f t="shared" si="37"/>
        <v>148.01999999999998</v>
      </c>
      <c r="H230" s="2">
        <f t="shared" si="38"/>
        <v>148</v>
      </c>
      <c r="I230" s="2">
        <f t="shared" si="39"/>
        <v>148</v>
      </c>
      <c r="J230">
        <f t="shared" si="46"/>
        <v>0.67999999999972838</v>
      </c>
      <c r="K230">
        <f t="shared" si="40"/>
        <v>0</v>
      </c>
      <c r="L230">
        <f t="shared" si="41"/>
        <v>0</v>
      </c>
      <c r="M230">
        <f t="shared" si="42"/>
        <v>148</v>
      </c>
      <c r="N230">
        <f t="shared" si="43"/>
        <v>0.67999999999972838</v>
      </c>
      <c r="O230">
        <f t="shared" si="44"/>
        <v>23.683199999999996</v>
      </c>
    </row>
    <row r="231" spans="1:15" x14ac:dyDescent="0.25">
      <c r="A231" s="2">
        <v>230</v>
      </c>
      <c r="B231">
        <v>31</v>
      </c>
      <c r="C231" t="s">
        <v>11</v>
      </c>
      <c r="D231" s="4">
        <f t="shared" si="45"/>
        <v>2615</v>
      </c>
      <c r="E231" s="2">
        <f t="shared" si="47"/>
        <v>104</v>
      </c>
      <c r="F231" s="2">
        <f t="shared" si="36"/>
        <v>2511</v>
      </c>
      <c r="G231" s="2">
        <f t="shared" si="37"/>
        <v>150.66</v>
      </c>
      <c r="H231" s="2">
        <f t="shared" si="38"/>
        <v>150</v>
      </c>
      <c r="I231" s="2">
        <f t="shared" si="39"/>
        <v>150</v>
      </c>
      <c r="J231">
        <f t="shared" si="46"/>
        <v>1.339999999999725</v>
      </c>
      <c r="K231">
        <f t="shared" si="40"/>
        <v>1</v>
      </c>
      <c r="L231">
        <f t="shared" si="41"/>
        <v>1</v>
      </c>
      <c r="M231">
        <f t="shared" si="42"/>
        <v>151</v>
      </c>
      <c r="N231">
        <f t="shared" si="43"/>
        <v>0.33999999999972497</v>
      </c>
      <c r="O231">
        <f t="shared" si="44"/>
        <v>24.105599999999999</v>
      </c>
    </row>
    <row r="232" spans="1:15" x14ac:dyDescent="0.25">
      <c r="A232" s="2">
        <v>231</v>
      </c>
      <c r="B232">
        <v>1</v>
      </c>
      <c r="C232" t="s">
        <v>11</v>
      </c>
      <c r="D232" s="4">
        <f t="shared" si="45"/>
        <v>2662</v>
      </c>
      <c r="E232" s="2">
        <f t="shared" si="47"/>
        <v>105</v>
      </c>
      <c r="F232" s="2">
        <f t="shared" si="36"/>
        <v>2557</v>
      </c>
      <c r="G232" s="2">
        <f t="shared" si="37"/>
        <v>153.41999999999999</v>
      </c>
      <c r="H232" s="2">
        <f t="shared" si="38"/>
        <v>153</v>
      </c>
      <c r="I232" s="2">
        <f t="shared" si="39"/>
        <v>153</v>
      </c>
      <c r="J232">
        <f t="shared" si="46"/>
        <v>0.75999999999971246</v>
      </c>
      <c r="K232">
        <f t="shared" si="40"/>
        <v>0</v>
      </c>
      <c r="L232">
        <f t="shared" si="41"/>
        <v>0</v>
      </c>
      <c r="M232">
        <f t="shared" si="42"/>
        <v>153</v>
      </c>
      <c r="N232">
        <f t="shared" si="43"/>
        <v>0.75999999999971246</v>
      </c>
      <c r="O232">
        <f t="shared" si="44"/>
        <v>24.5472</v>
      </c>
    </row>
    <row r="233" spans="1:15" x14ac:dyDescent="0.25">
      <c r="A233" s="2">
        <v>232</v>
      </c>
      <c r="B233">
        <v>2</v>
      </c>
      <c r="C233" t="s">
        <v>11</v>
      </c>
      <c r="D233" s="4">
        <f t="shared" si="45"/>
        <v>2710</v>
      </c>
      <c r="E233" s="2">
        <f t="shared" si="47"/>
        <v>108</v>
      </c>
      <c r="F233" s="2">
        <f t="shared" si="36"/>
        <v>2602</v>
      </c>
      <c r="G233" s="2">
        <f t="shared" si="37"/>
        <v>156.12</v>
      </c>
      <c r="H233" s="2">
        <f t="shared" si="38"/>
        <v>156</v>
      </c>
      <c r="I233" s="2">
        <f t="shared" si="39"/>
        <v>156</v>
      </c>
      <c r="J233">
        <f t="shared" si="46"/>
        <v>0.87999999999971701</v>
      </c>
      <c r="K233">
        <f t="shared" si="40"/>
        <v>0</v>
      </c>
      <c r="L233">
        <f t="shared" si="41"/>
        <v>0</v>
      </c>
      <c r="M233">
        <f t="shared" si="42"/>
        <v>156</v>
      </c>
      <c r="N233">
        <f t="shared" si="43"/>
        <v>0.87999999999971701</v>
      </c>
      <c r="O233">
        <f t="shared" si="44"/>
        <v>24.979200000000002</v>
      </c>
    </row>
    <row r="234" spans="1:15" x14ac:dyDescent="0.25">
      <c r="A234" s="2">
        <v>233</v>
      </c>
      <c r="B234">
        <v>3</v>
      </c>
      <c r="C234" t="s">
        <v>11</v>
      </c>
      <c r="D234" s="4">
        <f t="shared" si="45"/>
        <v>2758</v>
      </c>
      <c r="E234" s="2">
        <f t="shared" si="47"/>
        <v>109</v>
      </c>
      <c r="F234" s="2">
        <f t="shared" si="36"/>
        <v>2649</v>
      </c>
      <c r="G234" s="2">
        <f t="shared" si="37"/>
        <v>158.94</v>
      </c>
      <c r="H234" s="2">
        <f t="shared" si="38"/>
        <v>158</v>
      </c>
      <c r="I234" s="2">
        <f t="shared" si="39"/>
        <v>158</v>
      </c>
      <c r="J234">
        <f t="shared" si="46"/>
        <v>1.8199999999997147</v>
      </c>
      <c r="K234">
        <f t="shared" si="40"/>
        <v>1</v>
      </c>
      <c r="L234">
        <f t="shared" si="41"/>
        <v>1</v>
      </c>
      <c r="M234">
        <f t="shared" si="42"/>
        <v>159</v>
      </c>
      <c r="N234">
        <f t="shared" si="43"/>
        <v>0.81999999999971473</v>
      </c>
      <c r="O234">
        <f t="shared" si="44"/>
        <v>25.430399999999999</v>
      </c>
    </row>
    <row r="235" spans="1:15" x14ac:dyDescent="0.25">
      <c r="A235" s="2">
        <v>234</v>
      </c>
      <c r="B235">
        <v>4</v>
      </c>
      <c r="C235" t="s">
        <v>11</v>
      </c>
      <c r="D235" s="4">
        <f t="shared" si="45"/>
        <v>2808</v>
      </c>
      <c r="E235" s="2">
        <f t="shared" si="47"/>
        <v>111</v>
      </c>
      <c r="F235" s="2">
        <f t="shared" si="36"/>
        <v>2697</v>
      </c>
      <c r="G235" s="2">
        <f t="shared" si="37"/>
        <v>161.82</v>
      </c>
      <c r="H235" s="2">
        <f t="shared" si="38"/>
        <v>161</v>
      </c>
      <c r="I235" s="2">
        <f t="shared" si="39"/>
        <v>161</v>
      </c>
      <c r="J235">
        <f t="shared" si="46"/>
        <v>1.6399999999997079</v>
      </c>
      <c r="K235">
        <f t="shared" si="40"/>
        <v>1</v>
      </c>
      <c r="L235">
        <f t="shared" si="41"/>
        <v>1</v>
      </c>
      <c r="M235">
        <f t="shared" si="42"/>
        <v>162</v>
      </c>
      <c r="N235">
        <f t="shared" si="43"/>
        <v>0.63999999999970791</v>
      </c>
      <c r="O235">
        <f t="shared" si="44"/>
        <v>25.891199999999998</v>
      </c>
    </row>
    <row r="236" spans="1:15" x14ac:dyDescent="0.25">
      <c r="A236" s="2">
        <v>235</v>
      </c>
      <c r="B236">
        <v>5</v>
      </c>
      <c r="C236" t="s">
        <v>11</v>
      </c>
      <c r="D236" s="4">
        <f t="shared" si="45"/>
        <v>2859</v>
      </c>
      <c r="E236" s="2">
        <f t="shared" si="47"/>
        <v>113</v>
      </c>
      <c r="F236" s="2">
        <f t="shared" si="36"/>
        <v>2746</v>
      </c>
      <c r="G236" s="2">
        <f t="shared" si="37"/>
        <v>164.76</v>
      </c>
      <c r="H236" s="2">
        <f t="shared" si="38"/>
        <v>164</v>
      </c>
      <c r="I236" s="2">
        <f t="shared" si="39"/>
        <v>164</v>
      </c>
      <c r="J236">
        <f t="shared" si="46"/>
        <v>1.3999999999996988</v>
      </c>
      <c r="K236">
        <f t="shared" si="40"/>
        <v>1</v>
      </c>
      <c r="L236">
        <f t="shared" si="41"/>
        <v>1</v>
      </c>
      <c r="M236">
        <f t="shared" si="42"/>
        <v>165</v>
      </c>
      <c r="N236">
        <f t="shared" si="43"/>
        <v>0.39999999999969882</v>
      </c>
      <c r="O236">
        <f t="shared" si="44"/>
        <v>26.361599999999999</v>
      </c>
    </row>
    <row r="237" spans="1:15" x14ac:dyDescent="0.25">
      <c r="A237" s="2">
        <v>236</v>
      </c>
      <c r="B237">
        <v>6</v>
      </c>
      <c r="C237" t="s">
        <v>11</v>
      </c>
      <c r="D237" s="4">
        <f t="shared" si="45"/>
        <v>2911</v>
      </c>
      <c r="E237" s="2">
        <f t="shared" si="47"/>
        <v>115</v>
      </c>
      <c r="F237" s="2">
        <f t="shared" si="36"/>
        <v>2796</v>
      </c>
      <c r="G237" s="2">
        <f t="shared" si="37"/>
        <v>167.76</v>
      </c>
      <c r="H237" s="2">
        <f t="shared" si="38"/>
        <v>167</v>
      </c>
      <c r="I237" s="2">
        <f t="shared" si="39"/>
        <v>167</v>
      </c>
      <c r="J237">
        <f t="shared" si="46"/>
        <v>1.1599999999996897</v>
      </c>
      <c r="K237">
        <f t="shared" si="40"/>
        <v>1</v>
      </c>
      <c r="L237">
        <f t="shared" si="41"/>
        <v>1</v>
      </c>
      <c r="M237">
        <f t="shared" si="42"/>
        <v>168</v>
      </c>
      <c r="N237">
        <f t="shared" si="43"/>
        <v>0.15999999999968972</v>
      </c>
      <c r="O237">
        <f t="shared" si="44"/>
        <v>26.8416</v>
      </c>
    </row>
    <row r="238" spans="1:15" x14ac:dyDescent="0.25">
      <c r="A238" s="2">
        <v>237</v>
      </c>
      <c r="B238">
        <v>7</v>
      </c>
      <c r="C238" t="s">
        <v>11</v>
      </c>
      <c r="D238" s="4">
        <f t="shared" si="45"/>
        <v>2964</v>
      </c>
      <c r="E238" s="2">
        <f t="shared" si="47"/>
        <v>118</v>
      </c>
      <c r="F238" s="2">
        <f t="shared" si="36"/>
        <v>2846</v>
      </c>
      <c r="G238" s="2">
        <f t="shared" si="37"/>
        <v>170.76</v>
      </c>
      <c r="H238" s="2">
        <f t="shared" si="38"/>
        <v>170</v>
      </c>
      <c r="I238" s="2">
        <f t="shared" si="39"/>
        <v>170</v>
      </c>
      <c r="J238">
        <f t="shared" si="46"/>
        <v>0.91999999999968063</v>
      </c>
      <c r="K238">
        <f t="shared" si="40"/>
        <v>0</v>
      </c>
      <c r="L238">
        <f t="shared" si="41"/>
        <v>0</v>
      </c>
      <c r="M238">
        <f t="shared" si="42"/>
        <v>170</v>
      </c>
      <c r="N238">
        <f t="shared" si="43"/>
        <v>0.91999999999968063</v>
      </c>
      <c r="O238">
        <f t="shared" si="44"/>
        <v>27.3216</v>
      </c>
    </row>
    <row r="239" spans="1:15" x14ac:dyDescent="0.25">
      <c r="A239" s="2">
        <v>238</v>
      </c>
      <c r="B239">
        <v>8</v>
      </c>
      <c r="C239" t="s">
        <v>11</v>
      </c>
      <c r="D239" s="4">
        <f t="shared" si="45"/>
        <v>3016</v>
      </c>
      <c r="E239" s="2">
        <f t="shared" si="47"/>
        <v>119</v>
      </c>
      <c r="F239" s="2">
        <f t="shared" si="36"/>
        <v>2897</v>
      </c>
      <c r="G239" s="2">
        <f t="shared" si="37"/>
        <v>173.82</v>
      </c>
      <c r="H239" s="2">
        <f t="shared" si="38"/>
        <v>173</v>
      </c>
      <c r="I239" s="2">
        <f t="shared" si="39"/>
        <v>173</v>
      </c>
      <c r="J239">
        <f t="shared" si="46"/>
        <v>1.7399999999996738</v>
      </c>
      <c r="K239">
        <f t="shared" si="40"/>
        <v>1</v>
      </c>
      <c r="L239">
        <f t="shared" si="41"/>
        <v>1</v>
      </c>
      <c r="M239">
        <f t="shared" si="42"/>
        <v>174</v>
      </c>
      <c r="N239">
        <f t="shared" si="43"/>
        <v>0.73999999999967381</v>
      </c>
      <c r="O239">
        <f t="shared" si="44"/>
        <v>27.811199999999999</v>
      </c>
    </row>
    <row r="240" spans="1:15" x14ac:dyDescent="0.25">
      <c r="A240" s="2">
        <v>239</v>
      </c>
      <c r="B240">
        <v>9</v>
      </c>
      <c r="C240" t="s">
        <v>11</v>
      </c>
      <c r="D240" s="4">
        <f t="shared" si="45"/>
        <v>3071</v>
      </c>
      <c r="E240" s="2">
        <f t="shared" si="47"/>
        <v>122</v>
      </c>
      <c r="F240" s="2">
        <f t="shared" si="36"/>
        <v>2949</v>
      </c>
      <c r="G240" s="2">
        <f t="shared" si="37"/>
        <v>176.94</v>
      </c>
      <c r="H240" s="2">
        <f t="shared" si="38"/>
        <v>176</v>
      </c>
      <c r="I240" s="2">
        <f t="shared" si="39"/>
        <v>176</v>
      </c>
      <c r="J240">
        <f t="shared" si="46"/>
        <v>1.6799999999996715</v>
      </c>
      <c r="K240">
        <f t="shared" si="40"/>
        <v>1</v>
      </c>
      <c r="L240">
        <f t="shared" si="41"/>
        <v>1</v>
      </c>
      <c r="M240">
        <f t="shared" si="42"/>
        <v>177</v>
      </c>
      <c r="N240">
        <f t="shared" si="43"/>
        <v>0.67999999999967153</v>
      </c>
      <c r="O240">
        <f t="shared" si="44"/>
        <v>28.310400000000001</v>
      </c>
    </row>
    <row r="241" spans="1:15" x14ac:dyDescent="0.25">
      <c r="A241" s="2">
        <v>240</v>
      </c>
      <c r="B241">
        <v>10</v>
      </c>
      <c r="C241" t="s">
        <v>11</v>
      </c>
      <c r="D241" s="4">
        <f t="shared" si="45"/>
        <v>3126</v>
      </c>
      <c r="E241" s="2">
        <f t="shared" si="47"/>
        <v>124</v>
      </c>
      <c r="F241" s="2">
        <f t="shared" si="36"/>
        <v>3002</v>
      </c>
      <c r="G241" s="2">
        <f t="shared" si="37"/>
        <v>180.12</v>
      </c>
      <c r="H241" s="2">
        <f t="shared" si="38"/>
        <v>180</v>
      </c>
      <c r="I241" s="2">
        <f t="shared" si="39"/>
        <v>180</v>
      </c>
      <c r="J241">
        <f t="shared" si="46"/>
        <v>0.79999999999967608</v>
      </c>
      <c r="K241">
        <f t="shared" si="40"/>
        <v>0</v>
      </c>
      <c r="L241">
        <f t="shared" si="41"/>
        <v>0</v>
      </c>
      <c r="M241">
        <f t="shared" si="42"/>
        <v>180</v>
      </c>
      <c r="N241">
        <f t="shared" si="43"/>
        <v>0.79999999999967608</v>
      </c>
      <c r="O241">
        <f t="shared" si="44"/>
        <v>28.819200000000002</v>
      </c>
    </row>
    <row r="242" spans="1:15" x14ac:dyDescent="0.25">
      <c r="A242" s="2">
        <v>241</v>
      </c>
      <c r="B242">
        <v>11</v>
      </c>
      <c r="C242" t="s">
        <v>11</v>
      </c>
      <c r="D242" s="4">
        <f t="shared" si="45"/>
        <v>3182</v>
      </c>
      <c r="E242" s="2">
        <f t="shared" si="47"/>
        <v>126</v>
      </c>
      <c r="F242" s="2">
        <f t="shared" si="36"/>
        <v>3056</v>
      </c>
      <c r="G242" s="2">
        <f t="shared" si="37"/>
        <v>183.35999999999999</v>
      </c>
      <c r="H242" s="2">
        <f t="shared" si="38"/>
        <v>183</v>
      </c>
      <c r="I242" s="2">
        <f t="shared" si="39"/>
        <v>183</v>
      </c>
      <c r="J242">
        <f t="shared" si="46"/>
        <v>1.1599999999996613</v>
      </c>
      <c r="K242">
        <f t="shared" si="40"/>
        <v>1</v>
      </c>
      <c r="L242">
        <f t="shared" si="41"/>
        <v>1</v>
      </c>
      <c r="M242">
        <f t="shared" si="42"/>
        <v>184</v>
      </c>
      <c r="N242">
        <f t="shared" si="43"/>
        <v>0.1599999999996613</v>
      </c>
      <c r="O242">
        <f t="shared" si="44"/>
        <v>29.337599999999998</v>
      </c>
    </row>
    <row r="243" spans="1:15" x14ac:dyDescent="0.25">
      <c r="A243" s="2">
        <v>242</v>
      </c>
      <c r="B243">
        <v>12</v>
      </c>
      <c r="C243" t="s">
        <v>11</v>
      </c>
      <c r="D243" s="4">
        <f t="shared" si="45"/>
        <v>3240</v>
      </c>
      <c r="E243" s="2">
        <f t="shared" si="47"/>
        <v>128</v>
      </c>
      <c r="F243" s="2">
        <f t="shared" si="36"/>
        <v>3112</v>
      </c>
      <c r="G243" s="2">
        <f t="shared" si="37"/>
        <v>186.72</v>
      </c>
      <c r="H243" s="2">
        <f t="shared" si="38"/>
        <v>186</v>
      </c>
      <c r="I243" s="2">
        <f t="shared" si="39"/>
        <v>186</v>
      </c>
      <c r="J243">
        <f t="shared" si="46"/>
        <v>0.87999999999966017</v>
      </c>
      <c r="K243">
        <f t="shared" si="40"/>
        <v>0</v>
      </c>
      <c r="L243">
        <f t="shared" si="41"/>
        <v>0</v>
      </c>
      <c r="M243">
        <f t="shared" si="42"/>
        <v>186</v>
      </c>
      <c r="N243">
        <f t="shared" si="43"/>
        <v>0.87999999999966017</v>
      </c>
      <c r="O243">
        <f t="shared" si="44"/>
        <v>29.8752</v>
      </c>
    </row>
    <row r="244" spans="1:15" x14ac:dyDescent="0.25">
      <c r="A244" s="2">
        <v>243</v>
      </c>
      <c r="B244">
        <v>13</v>
      </c>
      <c r="C244" t="s">
        <v>11</v>
      </c>
      <c r="D244" s="4">
        <f t="shared" si="45"/>
        <v>3298</v>
      </c>
      <c r="E244" s="2">
        <f t="shared" si="47"/>
        <v>131</v>
      </c>
      <c r="F244" s="2">
        <f t="shared" si="36"/>
        <v>3167</v>
      </c>
      <c r="G244" s="2">
        <f t="shared" si="37"/>
        <v>190.01999999999998</v>
      </c>
      <c r="H244" s="2">
        <f t="shared" si="38"/>
        <v>190</v>
      </c>
      <c r="I244" s="2">
        <f t="shared" si="39"/>
        <v>190</v>
      </c>
      <c r="J244">
        <f t="shared" si="46"/>
        <v>0.89999999999964198</v>
      </c>
      <c r="K244">
        <f t="shared" si="40"/>
        <v>0</v>
      </c>
      <c r="L244">
        <f t="shared" si="41"/>
        <v>0</v>
      </c>
      <c r="M244">
        <f t="shared" si="42"/>
        <v>190</v>
      </c>
      <c r="N244">
        <f t="shared" si="43"/>
        <v>0.89999999999964198</v>
      </c>
      <c r="O244">
        <f t="shared" si="44"/>
        <v>30.403199999999998</v>
      </c>
    </row>
    <row r="245" spans="1:15" x14ac:dyDescent="0.25">
      <c r="A245" s="2">
        <v>244</v>
      </c>
      <c r="B245">
        <v>14</v>
      </c>
      <c r="C245" t="s">
        <v>11</v>
      </c>
      <c r="D245" s="4">
        <f t="shared" si="45"/>
        <v>3357</v>
      </c>
      <c r="E245" s="2">
        <f t="shared" si="47"/>
        <v>133</v>
      </c>
      <c r="F245" s="2">
        <f t="shared" si="36"/>
        <v>3224</v>
      </c>
      <c r="G245" s="2">
        <f t="shared" si="37"/>
        <v>193.44</v>
      </c>
      <c r="H245" s="2">
        <f t="shared" si="38"/>
        <v>193</v>
      </c>
      <c r="I245" s="2">
        <f t="shared" si="39"/>
        <v>193</v>
      </c>
      <c r="J245">
        <f t="shared" si="46"/>
        <v>1.3399999999996397</v>
      </c>
      <c r="K245">
        <f t="shared" si="40"/>
        <v>1</v>
      </c>
      <c r="L245">
        <f t="shared" si="41"/>
        <v>1</v>
      </c>
      <c r="M245">
        <f t="shared" si="42"/>
        <v>194</v>
      </c>
      <c r="N245">
        <f t="shared" si="43"/>
        <v>0.3399999999996397</v>
      </c>
      <c r="O245">
        <f t="shared" si="44"/>
        <v>30.950400000000002</v>
      </c>
    </row>
    <row r="246" spans="1:15" x14ac:dyDescent="0.25">
      <c r="A246" s="2">
        <v>245</v>
      </c>
      <c r="B246">
        <v>15</v>
      </c>
      <c r="C246" t="s">
        <v>11</v>
      </c>
      <c r="D246" s="4">
        <f t="shared" si="45"/>
        <v>3418</v>
      </c>
      <c r="E246" s="2">
        <f t="shared" si="47"/>
        <v>135</v>
      </c>
      <c r="F246" s="2">
        <f t="shared" si="36"/>
        <v>3283</v>
      </c>
      <c r="G246" s="2">
        <f t="shared" si="37"/>
        <v>196.98</v>
      </c>
      <c r="H246" s="2">
        <f t="shared" si="38"/>
        <v>196</v>
      </c>
      <c r="I246" s="2">
        <f t="shared" si="39"/>
        <v>196</v>
      </c>
      <c r="J246">
        <f t="shared" si="46"/>
        <v>1.3199999999996295</v>
      </c>
      <c r="K246">
        <f t="shared" si="40"/>
        <v>1</v>
      </c>
      <c r="L246">
        <f t="shared" si="41"/>
        <v>1</v>
      </c>
      <c r="M246">
        <f t="shared" si="42"/>
        <v>197</v>
      </c>
      <c r="N246">
        <f t="shared" si="43"/>
        <v>0.31999999999962947</v>
      </c>
      <c r="O246">
        <f t="shared" si="44"/>
        <v>31.5168</v>
      </c>
    </row>
    <row r="247" spans="1:15" x14ac:dyDescent="0.25">
      <c r="A247" s="2">
        <v>246</v>
      </c>
      <c r="B247">
        <v>16</v>
      </c>
      <c r="C247" t="s">
        <v>11</v>
      </c>
      <c r="D247" s="4">
        <f t="shared" si="45"/>
        <v>3480</v>
      </c>
      <c r="E247" s="2">
        <f t="shared" si="47"/>
        <v>138</v>
      </c>
      <c r="F247" s="2">
        <f t="shared" si="36"/>
        <v>3342</v>
      </c>
      <c r="G247" s="2">
        <f t="shared" si="37"/>
        <v>200.51999999999998</v>
      </c>
      <c r="H247" s="2">
        <f t="shared" si="38"/>
        <v>200</v>
      </c>
      <c r="I247" s="2">
        <f t="shared" si="39"/>
        <v>200</v>
      </c>
      <c r="J247">
        <f t="shared" si="46"/>
        <v>0.83999999999961128</v>
      </c>
      <c r="K247">
        <f t="shared" si="40"/>
        <v>0</v>
      </c>
      <c r="L247">
        <f t="shared" si="41"/>
        <v>0</v>
      </c>
      <c r="M247">
        <f t="shared" si="42"/>
        <v>200</v>
      </c>
      <c r="N247">
        <f t="shared" si="43"/>
        <v>0.83999999999961128</v>
      </c>
      <c r="O247">
        <f t="shared" si="44"/>
        <v>32.083199999999998</v>
      </c>
    </row>
    <row r="248" spans="1:15" x14ac:dyDescent="0.25">
      <c r="A248" s="2">
        <v>247</v>
      </c>
      <c r="B248">
        <v>17</v>
      </c>
      <c r="C248" t="s">
        <v>11</v>
      </c>
      <c r="D248" s="4">
        <f t="shared" si="45"/>
        <v>3542</v>
      </c>
      <c r="E248" s="2">
        <f t="shared" si="47"/>
        <v>140</v>
      </c>
      <c r="F248" s="2">
        <f t="shared" si="36"/>
        <v>3402</v>
      </c>
      <c r="G248" s="2">
        <f t="shared" si="37"/>
        <v>204.12</v>
      </c>
      <c r="H248" s="2">
        <f t="shared" si="38"/>
        <v>204</v>
      </c>
      <c r="I248" s="2">
        <f t="shared" si="39"/>
        <v>204</v>
      </c>
      <c r="J248">
        <f t="shared" si="46"/>
        <v>0.95999999999961583</v>
      </c>
      <c r="K248">
        <f t="shared" si="40"/>
        <v>0</v>
      </c>
      <c r="L248">
        <f t="shared" si="41"/>
        <v>0</v>
      </c>
      <c r="M248">
        <f t="shared" si="42"/>
        <v>204</v>
      </c>
      <c r="N248">
        <f t="shared" si="43"/>
        <v>0.95999999999961583</v>
      </c>
      <c r="O248">
        <f t="shared" si="44"/>
        <v>32.659199999999998</v>
      </c>
    </row>
    <row r="249" spans="1:15" x14ac:dyDescent="0.25">
      <c r="A249" s="2">
        <v>248</v>
      </c>
      <c r="B249">
        <v>18</v>
      </c>
      <c r="C249" t="s">
        <v>11</v>
      </c>
      <c r="D249" s="4">
        <f t="shared" si="45"/>
        <v>3606</v>
      </c>
      <c r="E249" s="2">
        <f t="shared" si="47"/>
        <v>143</v>
      </c>
      <c r="F249" s="2">
        <f t="shared" si="36"/>
        <v>3463</v>
      </c>
      <c r="G249" s="2">
        <f t="shared" si="37"/>
        <v>207.78</v>
      </c>
      <c r="H249" s="2">
        <f t="shared" si="38"/>
        <v>207</v>
      </c>
      <c r="I249" s="2">
        <f t="shared" si="39"/>
        <v>207</v>
      </c>
      <c r="J249">
        <f t="shared" si="46"/>
        <v>1.739999999999617</v>
      </c>
      <c r="K249">
        <f t="shared" si="40"/>
        <v>1</v>
      </c>
      <c r="L249">
        <f t="shared" si="41"/>
        <v>1</v>
      </c>
      <c r="M249">
        <f t="shared" si="42"/>
        <v>208</v>
      </c>
      <c r="N249">
        <f t="shared" si="43"/>
        <v>0.73999999999961696</v>
      </c>
      <c r="O249">
        <f t="shared" si="44"/>
        <v>33.244799999999998</v>
      </c>
    </row>
    <row r="250" spans="1:15" x14ac:dyDescent="0.25">
      <c r="A250" s="2">
        <v>249</v>
      </c>
      <c r="B250">
        <v>19</v>
      </c>
      <c r="C250" t="s">
        <v>11</v>
      </c>
      <c r="D250" s="4">
        <f t="shared" si="45"/>
        <v>3671</v>
      </c>
      <c r="E250" s="2">
        <f t="shared" si="47"/>
        <v>145</v>
      </c>
      <c r="F250" s="2">
        <f t="shared" si="36"/>
        <v>3526</v>
      </c>
      <c r="G250" s="2">
        <f t="shared" si="37"/>
        <v>211.56</v>
      </c>
      <c r="H250" s="2">
        <f t="shared" si="38"/>
        <v>211</v>
      </c>
      <c r="I250" s="2">
        <f t="shared" si="39"/>
        <v>211</v>
      </c>
      <c r="J250">
        <f t="shared" si="46"/>
        <v>1.2999999999996192</v>
      </c>
      <c r="K250">
        <f t="shared" si="40"/>
        <v>1</v>
      </c>
      <c r="L250">
        <f t="shared" si="41"/>
        <v>1</v>
      </c>
      <c r="M250">
        <f t="shared" si="42"/>
        <v>212</v>
      </c>
      <c r="N250">
        <f t="shared" si="43"/>
        <v>0.29999999999961924</v>
      </c>
      <c r="O250">
        <f t="shared" si="44"/>
        <v>33.849600000000002</v>
      </c>
    </row>
    <row r="251" spans="1:15" x14ac:dyDescent="0.25">
      <c r="A251" s="2">
        <v>250</v>
      </c>
      <c r="B251">
        <v>20</v>
      </c>
      <c r="C251" t="s">
        <v>11</v>
      </c>
      <c r="D251" s="4">
        <f t="shared" si="45"/>
        <v>3738</v>
      </c>
      <c r="E251" s="2">
        <f t="shared" si="47"/>
        <v>148</v>
      </c>
      <c r="F251" s="2">
        <f t="shared" si="36"/>
        <v>3590</v>
      </c>
      <c r="G251" s="2">
        <f t="shared" si="37"/>
        <v>215.4</v>
      </c>
      <c r="H251" s="2">
        <f t="shared" si="38"/>
        <v>215</v>
      </c>
      <c r="I251" s="2">
        <f t="shared" si="39"/>
        <v>215</v>
      </c>
      <c r="J251">
        <f t="shared" si="46"/>
        <v>0.69999999999962492</v>
      </c>
      <c r="K251">
        <f t="shared" si="40"/>
        <v>0</v>
      </c>
      <c r="L251">
        <f t="shared" si="41"/>
        <v>0</v>
      </c>
      <c r="M251">
        <f t="shared" si="42"/>
        <v>215</v>
      </c>
      <c r="N251">
        <f t="shared" si="43"/>
        <v>0.69999999999962492</v>
      </c>
      <c r="O251">
        <f t="shared" si="44"/>
        <v>34.463999999999999</v>
      </c>
    </row>
    <row r="252" spans="1:15" x14ac:dyDescent="0.25">
      <c r="A252" s="2">
        <v>251</v>
      </c>
      <c r="B252">
        <v>21</v>
      </c>
      <c r="C252" t="s">
        <v>11</v>
      </c>
      <c r="D252" s="4">
        <f t="shared" si="45"/>
        <v>3805</v>
      </c>
      <c r="E252" s="2">
        <f t="shared" si="47"/>
        <v>151</v>
      </c>
      <c r="F252" s="2">
        <f t="shared" si="36"/>
        <v>3654</v>
      </c>
      <c r="G252" s="2">
        <f t="shared" si="37"/>
        <v>219.23999999999998</v>
      </c>
      <c r="H252" s="2">
        <f t="shared" si="38"/>
        <v>219</v>
      </c>
      <c r="I252" s="2">
        <f t="shared" si="39"/>
        <v>219</v>
      </c>
      <c r="J252">
        <f t="shared" si="46"/>
        <v>0.9399999999996056</v>
      </c>
      <c r="K252">
        <f t="shared" si="40"/>
        <v>0</v>
      </c>
      <c r="L252">
        <f t="shared" si="41"/>
        <v>0</v>
      </c>
      <c r="M252">
        <f t="shared" si="42"/>
        <v>219</v>
      </c>
      <c r="N252">
        <f t="shared" si="43"/>
        <v>0.9399999999996056</v>
      </c>
      <c r="O252">
        <f t="shared" si="44"/>
        <v>35.078399999999995</v>
      </c>
    </row>
    <row r="253" spans="1:15" x14ac:dyDescent="0.25">
      <c r="A253" s="2">
        <v>252</v>
      </c>
      <c r="B253">
        <v>22</v>
      </c>
      <c r="C253" t="s">
        <v>11</v>
      </c>
      <c r="D253" s="4">
        <f t="shared" si="45"/>
        <v>3873</v>
      </c>
      <c r="E253" s="2">
        <f t="shared" si="47"/>
        <v>153</v>
      </c>
      <c r="F253" s="2">
        <f t="shared" si="36"/>
        <v>3720</v>
      </c>
      <c r="G253" s="2">
        <f t="shared" si="37"/>
        <v>223.2</v>
      </c>
      <c r="H253" s="2">
        <f t="shared" si="38"/>
        <v>223</v>
      </c>
      <c r="I253" s="2">
        <f t="shared" si="39"/>
        <v>223</v>
      </c>
      <c r="J253">
        <f t="shared" si="46"/>
        <v>1.1399999999995942</v>
      </c>
      <c r="K253">
        <f t="shared" si="40"/>
        <v>1</v>
      </c>
      <c r="L253">
        <f t="shared" si="41"/>
        <v>1</v>
      </c>
      <c r="M253">
        <f t="shared" si="42"/>
        <v>224</v>
      </c>
      <c r="N253">
        <f t="shared" si="43"/>
        <v>0.13999999999959423</v>
      </c>
      <c r="O253">
        <f t="shared" si="44"/>
        <v>35.711999999999996</v>
      </c>
    </row>
    <row r="254" spans="1:15" x14ac:dyDescent="0.25">
      <c r="A254" s="2">
        <v>253</v>
      </c>
      <c r="B254">
        <v>23</v>
      </c>
      <c r="C254" t="s">
        <v>11</v>
      </c>
      <c r="D254" s="4">
        <f t="shared" si="45"/>
        <v>3944</v>
      </c>
      <c r="E254" s="2">
        <f t="shared" si="47"/>
        <v>156</v>
      </c>
      <c r="F254" s="2">
        <f t="shared" si="36"/>
        <v>3788</v>
      </c>
      <c r="G254" s="2">
        <f t="shared" si="37"/>
        <v>227.28</v>
      </c>
      <c r="H254" s="2">
        <f t="shared" si="38"/>
        <v>227</v>
      </c>
      <c r="I254" s="2">
        <f t="shared" si="39"/>
        <v>227</v>
      </c>
      <c r="J254">
        <f t="shared" si="46"/>
        <v>0.41999999999959536</v>
      </c>
      <c r="K254">
        <f t="shared" si="40"/>
        <v>0</v>
      </c>
      <c r="L254">
        <f t="shared" si="41"/>
        <v>0</v>
      </c>
      <c r="M254">
        <f t="shared" si="42"/>
        <v>227</v>
      </c>
      <c r="N254">
        <f t="shared" si="43"/>
        <v>0.41999999999959536</v>
      </c>
      <c r="O254">
        <f t="shared" si="44"/>
        <v>36.364800000000002</v>
      </c>
    </row>
    <row r="255" spans="1:15" x14ac:dyDescent="0.25">
      <c r="A255" s="2">
        <v>254</v>
      </c>
      <c r="B255">
        <v>24</v>
      </c>
      <c r="C255" t="s">
        <v>11</v>
      </c>
      <c r="D255" s="4">
        <f t="shared" si="45"/>
        <v>4015</v>
      </c>
      <c r="E255" s="2">
        <f t="shared" si="47"/>
        <v>159</v>
      </c>
      <c r="F255" s="2">
        <f t="shared" si="36"/>
        <v>3856</v>
      </c>
      <c r="G255" s="2">
        <f t="shared" si="37"/>
        <v>231.35999999999999</v>
      </c>
      <c r="H255" s="2">
        <f t="shared" si="38"/>
        <v>231</v>
      </c>
      <c r="I255" s="2">
        <f t="shared" si="39"/>
        <v>231</v>
      </c>
      <c r="J255">
        <f t="shared" si="46"/>
        <v>0.77999999999958058</v>
      </c>
      <c r="K255">
        <f t="shared" si="40"/>
        <v>0</v>
      </c>
      <c r="L255">
        <f t="shared" si="41"/>
        <v>0</v>
      </c>
      <c r="M255">
        <f t="shared" si="42"/>
        <v>231</v>
      </c>
      <c r="N255">
        <f t="shared" si="43"/>
        <v>0.77999999999958058</v>
      </c>
      <c r="O255">
        <f t="shared" si="44"/>
        <v>37.017600000000002</v>
      </c>
    </row>
    <row r="256" spans="1:15" x14ac:dyDescent="0.25">
      <c r="A256" s="2">
        <v>255</v>
      </c>
      <c r="B256">
        <v>25</v>
      </c>
      <c r="C256" t="s">
        <v>11</v>
      </c>
      <c r="D256" s="4">
        <f t="shared" si="45"/>
        <v>4087</v>
      </c>
      <c r="E256" s="2">
        <f t="shared" si="47"/>
        <v>162</v>
      </c>
      <c r="F256" s="2">
        <f t="shared" si="36"/>
        <v>3925</v>
      </c>
      <c r="G256" s="2">
        <f t="shared" si="37"/>
        <v>235.5</v>
      </c>
      <c r="H256" s="2">
        <f t="shared" si="38"/>
        <v>235</v>
      </c>
      <c r="I256" s="2">
        <f t="shared" si="39"/>
        <v>235</v>
      </c>
      <c r="J256">
        <f t="shared" si="46"/>
        <v>1.2799999999995806</v>
      </c>
      <c r="K256">
        <f t="shared" si="40"/>
        <v>1</v>
      </c>
      <c r="L256">
        <f t="shared" si="41"/>
        <v>1</v>
      </c>
      <c r="M256">
        <f t="shared" si="42"/>
        <v>236</v>
      </c>
      <c r="N256">
        <f t="shared" si="43"/>
        <v>0.27999999999958058</v>
      </c>
      <c r="O256">
        <f t="shared" si="44"/>
        <v>37.68</v>
      </c>
    </row>
    <row r="257" spans="1:15" x14ac:dyDescent="0.25">
      <c r="A257" s="2">
        <v>256</v>
      </c>
      <c r="B257">
        <v>26</v>
      </c>
      <c r="C257" t="s">
        <v>11</v>
      </c>
      <c r="D257" s="4">
        <f t="shared" si="45"/>
        <v>4161</v>
      </c>
      <c r="E257" s="2">
        <f t="shared" si="47"/>
        <v>165</v>
      </c>
      <c r="F257" s="2">
        <f t="shared" si="36"/>
        <v>3996</v>
      </c>
      <c r="G257" s="2">
        <f t="shared" si="37"/>
        <v>239.76</v>
      </c>
      <c r="H257" s="2">
        <f t="shared" si="38"/>
        <v>239</v>
      </c>
      <c r="I257" s="2">
        <f t="shared" si="39"/>
        <v>239</v>
      </c>
      <c r="J257">
        <f t="shared" si="46"/>
        <v>1.0399999999995715</v>
      </c>
      <c r="K257">
        <f t="shared" si="40"/>
        <v>1</v>
      </c>
      <c r="L257">
        <f t="shared" si="41"/>
        <v>1</v>
      </c>
      <c r="M257">
        <f t="shared" si="42"/>
        <v>240</v>
      </c>
      <c r="N257">
        <f t="shared" si="43"/>
        <v>3.9999999999571489E-2</v>
      </c>
      <c r="O257">
        <f t="shared" si="44"/>
        <v>38.361600000000003</v>
      </c>
    </row>
    <row r="258" spans="1:15" x14ac:dyDescent="0.25">
      <c r="A258" s="2">
        <v>257</v>
      </c>
      <c r="B258">
        <v>27</v>
      </c>
      <c r="C258" t="s">
        <v>11</v>
      </c>
      <c r="D258" s="4">
        <f t="shared" si="45"/>
        <v>4236</v>
      </c>
      <c r="E258" s="2">
        <f t="shared" si="47"/>
        <v>168</v>
      </c>
      <c r="F258" s="2">
        <f t="shared" si="36"/>
        <v>4068</v>
      </c>
      <c r="G258" s="2">
        <f t="shared" si="37"/>
        <v>244.07999999999998</v>
      </c>
      <c r="H258" s="2">
        <f t="shared" si="38"/>
        <v>244</v>
      </c>
      <c r="I258" s="2">
        <f t="shared" si="39"/>
        <v>244</v>
      </c>
      <c r="J258">
        <f t="shared" si="46"/>
        <v>0.11999999999955557</v>
      </c>
      <c r="K258">
        <f t="shared" si="40"/>
        <v>0</v>
      </c>
      <c r="L258">
        <f t="shared" si="41"/>
        <v>0</v>
      </c>
      <c r="M258">
        <f t="shared" si="42"/>
        <v>244</v>
      </c>
      <c r="N258">
        <f t="shared" si="43"/>
        <v>0.11999999999955557</v>
      </c>
      <c r="O258">
        <f t="shared" si="44"/>
        <v>39.052799999999998</v>
      </c>
    </row>
    <row r="259" spans="1:15" x14ac:dyDescent="0.25">
      <c r="A259" s="2">
        <v>258</v>
      </c>
      <c r="B259">
        <v>28</v>
      </c>
      <c r="C259" t="s">
        <v>11</v>
      </c>
      <c r="D259" s="4">
        <f t="shared" si="45"/>
        <v>4312</v>
      </c>
      <c r="E259" s="2">
        <f t="shared" si="47"/>
        <v>170</v>
      </c>
      <c r="F259" s="2">
        <f t="shared" ref="F259:F322" si="48">ROUNDDOWN(D259-E259,0)</f>
        <v>4142</v>
      </c>
      <c r="G259" s="2">
        <f t="shared" ref="G259:G322" si="49">F259*0.06</f>
        <v>248.51999999999998</v>
      </c>
      <c r="H259" s="2">
        <f t="shared" ref="H259:H322" si="50">ROUNDDOWN(G259/1,0)</f>
        <v>248</v>
      </c>
      <c r="I259" s="2">
        <f t="shared" ref="I259:I322" si="51">H259*1</f>
        <v>248</v>
      </c>
      <c r="J259">
        <f t="shared" si="46"/>
        <v>0.63999999999953738</v>
      </c>
      <c r="K259">
        <f t="shared" ref="K259:K322" si="52">ROUNDDOWN(J259/1,0)</f>
        <v>0</v>
      </c>
      <c r="L259">
        <f t="shared" ref="L259:L322" si="53">K259*1</f>
        <v>0</v>
      </c>
      <c r="M259">
        <f t="shared" ref="M259:M322" si="54">(H259+K259)*1</f>
        <v>248</v>
      </c>
      <c r="N259">
        <f t="shared" ref="N259:N322" si="55">J259-L259</f>
        <v>0.63999999999953738</v>
      </c>
      <c r="O259">
        <f t="shared" ref="O259:O322" si="56">G259*0.16</f>
        <v>39.763199999999998</v>
      </c>
    </row>
    <row r="260" spans="1:15" x14ac:dyDescent="0.25">
      <c r="A260" s="2">
        <v>259</v>
      </c>
      <c r="B260">
        <v>29</v>
      </c>
      <c r="C260" t="s">
        <v>11</v>
      </c>
      <c r="D260" s="4">
        <f t="shared" ref="D260:D323" si="57">F259+M259</f>
        <v>4390</v>
      </c>
      <c r="E260" s="2">
        <f t="shared" si="47"/>
        <v>174</v>
      </c>
      <c r="F260" s="2">
        <f t="shared" si="48"/>
        <v>4216</v>
      </c>
      <c r="G260" s="2">
        <f t="shared" si="49"/>
        <v>252.95999999999998</v>
      </c>
      <c r="H260" s="2">
        <f t="shared" si="50"/>
        <v>252</v>
      </c>
      <c r="I260" s="2">
        <f t="shared" si="51"/>
        <v>252</v>
      </c>
      <c r="J260">
        <f t="shared" ref="J260:J323" si="58">G260-I260+N259</f>
        <v>1.5999999999995169</v>
      </c>
      <c r="K260">
        <f t="shared" si="52"/>
        <v>1</v>
      </c>
      <c r="L260">
        <f t="shared" si="53"/>
        <v>1</v>
      </c>
      <c r="M260">
        <f t="shared" si="54"/>
        <v>253</v>
      </c>
      <c r="N260">
        <f t="shared" si="55"/>
        <v>0.59999999999951692</v>
      </c>
      <c r="O260">
        <f t="shared" si="56"/>
        <v>40.473599999999998</v>
      </c>
    </row>
    <row r="261" spans="1:15" x14ac:dyDescent="0.25">
      <c r="A261" s="2">
        <v>260</v>
      </c>
      <c r="B261">
        <v>30</v>
      </c>
      <c r="C261" t="s">
        <v>11</v>
      </c>
      <c r="D261" s="4">
        <f t="shared" si="57"/>
        <v>4469</v>
      </c>
      <c r="E261" s="2">
        <f t="shared" si="47"/>
        <v>177</v>
      </c>
      <c r="F261" s="2">
        <f t="shared" si="48"/>
        <v>4292</v>
      </c>
      <c r="G261" s="2">
        <f t="shared" si="49"/>
        <v>257.52</v>
      </c>
      <c r="H261" s="2">
        <f t="shared" si="50"/>
        <v>257</v>
      </c>
      <c r="I261" s="2">
        <f t="shared" si="51"/>
        <v>257</v>
      </c>
      <c r="J261">
        <f t="shared" si="58"/>
        <v>1.1199999999994987</v>
      </c>
      <c r="K261">
        <f t="shared" si="52"/>
        <v>1</v>
      </c>
      <c r="L261">
        <f t="shared" si="53"/>
        <v>1</v>
      </c>
      <c r="M261">
        <f t="shared" si="54"/>
        <v>258</v>
      </c>
      <c r="N261">
        <f t="shared" si="55"/>
        <v>0.11999999999949873</v>
      </c>
      <c r="O261">
        <f t="shared" si="56"/>
        <v>41.203199999999995</v>
      </c>
    </row>
    <row r="262" spans="1:15" x14ac:dyDescent="0.25">
      <c r="A262" s="2">
        <v>261</v>
      </c>
      <c r="B262">
        <v>1</v>
      </c>
      <c r="C262" t="s">
        <v>11</v>
      </c>
      <c r="D262" s="4">
        <f t="shared" si="57"/>
        <v>4550</v>
      </c>
      <c r="E262" s="2">
        <f t="shared" si="47"/>
        <v>180</v>
      </c>
      <c r="F262" s="2">
        <f t="shared" si="48"/>
        <v>4370</v>
      </c>
      <c r="G262" s="2">
        <f t="shared" si="49"/>
        <v>262.2</v>
      </c>
      <c r="H262" s="2">
        <f t="shared" si="50"/>
        <v>262</v>
      </c>
      <c r="I262" s="2">
        <f t="shared" si="51"/>
        <v>262</v>
      </c>
      <c r="J262">
        <f t="shared" si="58"/>
        <v>0.31999999999948736</v>
      </c>
      <c r="K262">
        <f t="shared" si="52"/>
        <v>0</v>
      </c>
      <c r="L262">
        <f t="shared" si="53"/>
        <v>0</v>
      </c>
      <c r="M262">
        <f t="shared" si="54"/>
        <v>262</v>
      </c>
      <c r="N262">
        <f t="shared" si="55"/>
        <v>0.31999999999948736</v>
      </c>
      <c r="O262">
        <f t="shared" si="56"/>
        <v>41.951999999999998</v>
      </c>
    </row>
    <row r="263" spans="1:15" x14ac:dyDescent="0.25">
      <c r="A263" s="2">
        <v>262</v>
      </c>
      <c r="B263">
        <v>2</v>
      </c>
      <c r="C263" t="s">
        <v>11</v>
      </c>
      <c r="D263" s="4">
        <f t="shared" si="57"/>
        <v>4632</v>
      </c>
      <c r="E263" s="2">
        <f t="shared" si="47"/>
        <v>184</v>
      </c>
      <c r="F263" s="2">
        <f t="shared" si="48"/>
        <v>4448</v>
      </c>
      <c r="G263" s="2">
        <f t="shared" si="49"/>
        <v>266.88</v>
      </c>
      <c r="H263" s="2">
        <f t="shared" si="50"/>
        <v>266</v>
      </c>
      <c r="I263" s="2">
        <f t="shared" si="51"/>
        <v>266</v>
      </c>
      <c r="J263">
        <f t="shared" si="58"/>
        <v>1.1999999999994828</v>
      </c>
      <c r="K263">
        <f t="shared" si="52"/>
        <v>1</v>
      </c>
      <c r="L263">
        <f t="shared" si="53"/>
        <v>1</v>
      </c>
      <c r="M263">
        <f t="shared" si="54"/>
        <v>267</v>
      </c>
      <c r="N263">
        <f t="shared" si="55"/>
        <v>0.19999999999948281</v>
      </c>
      <c r="O263">
        <f t="shared" si="56"/>
        <v>42.700800000000001</v>
      </c>
    </row>
    <row r="264" spans="1:15" x14ac:dyDescent="0.25">
      <c r="A264" s="2">
        <v>263</v>
      </c>
      <c r="B264">
        <v>3</v>
      </c>
      <c r="C264" t="s">
        <v>11</v>
      </c>
      <c r="D264" s="4">
        <f t="shared" si="57"/>
        <v>4715</v>
      </c>
      <c r="E264" s="2">
        <f t="shared" si="47"/>
        <v>186</v>
      </c>
      <c r="F264" s="2">
        <f t="shared" si="48"/>
        <v>4529</v>
      </c>
      <c r="G264" s="2">
        <f t="shared" si="49"/>
        <v>271.74</v>
      </c>
      <c r="H264" s="2">
        <f t="shared" si="50"/>
        <v>271</v>
      </c>
      <c r="I264" s="2">
        <f t="shared" si="51"/>
        <v>271</v>
      </c>
      <c r="J264">
        <f t="shared" si="58"/>
        <v>0.93999999999949191</v>
      </c>
      <c r="K264">
        <f t="shared" si="52"/>
        <v>0</v>
      </c>
      <c r="L264">
        <f t="shared" si="53"/>
        <v>0</v>
      </c>
      <c r="M264">
        <f t="shared" si="54"/>
        <v>271</v>
      </c>
      <c r="N264">
        <f t="shared" si="55"/>
        <v>0.93999999999949191</v>
      </c>
      <c r="O264">
        <f t="shared" si="56"/>
        <v>43.478400000000001</v>
      </c>
    </row>
    <row r="265" spans="1:15" x14ac:dyDescent="0.25">
      <c r="A265" s="2">
        <v>264</v>
      </c>
      <c r="B265">
        <v>4</v>
      </c>
      <c r="C265" t="s">
        <v>11</v>
      </c>
      <c r="D265" s="4">
        <f t="shared" si="57"/>
        <v>4800</v>
      </c>
      <c r="E265" s="2">
        <f t="shared" si="47"/>
        <v>190</v>
      </c>
      <c r="F265" s="2">
        <f t="shared" si="48"/>
        <v>4610</v>
      </c>
      <c r="G265" s="2">
        <f t="shared" si="49"/>
        <v>276.59999999999997</v>
      </c>
      <c r="H265" s="2">
        <f t="shared" si="50"/>
        <v>276</v>
      </c>
      <c r="I265" s="2">
        <f t="shared" si="51"/>
        <v>276</v>
      </c>
      <c r="J265">
        <f t="shared" si="58"/>
        <v>1.5399999999994578</v>
      </c>
      <c r="K265">
        <f t="shared" si="52"/>
        <v>1</v>
      </c>
      <c r="L265">
        <f t="shared" si="53"/>
        <v>1</v>
      </c>
      <c r="M265">
        <f t="shared" si="54"/>
        <v>277</v>
      </c>
      <c r="N265">
        <f t="shared" si="55"/>
        <v>0.5399999999994578</v>
      </c>
      <c r="O265">
        <f t="shared" si="56"/>
        <v>44.255999999999993</v>
      </c>
    </row>
    <row r="266" spans="1:15" x14ac:dyDescent="0.25">
      <c r="A266" s="2">
        <v>265</v>
      </c>
      <c r="B266">
        <v>5</v>
      </c>
      <c r="C266" t="s">
        <v>11</v>
      </c>
      <c r="D266" s="4">
        <f t="shared" si="57"/>
        <v>4887</v>
      </c>
      <c r="E266" s="2">
        <f t="shared" si="47"/>
        <v>194</v>
      </c>
      <c r="F266" s="2">
        <f t="shared" si="48"/>
        <v>4693</v>
      </c>
      <c r="G266" s="2">
        <f t="shared" si="49"/>
        <v>281.58</v>
      </c>
      <c r="H266" s="2">
        <f t="shared" si="50"/>
        <v>281</v>
      </c>
      <c r="I266" s="2">
        <f t="shared" si="51"/>
        <v>281</v>
      </c>
      <c r="J266">
        <f t="shared" si="58"/>
        <v>1.1199999999994419</v>
      </c>
      <c r="K266">
        <f t="shared" si="52"/>
        <v>1</v>
      </c>
      <c r="L266">
        <f t="shared" si="53"/>
        <v>1</v>
      </c>
      <c r="M266">
        <f t="shared" si="54"/>
        <v>282</v>
      </c>
      <c r="N266">
        <f t="shared" si="55"/>
        <v>0.11999999999944189</v>
      </c>
      <c r="O266">
        <f t="shared" si="56"/>
        <v>45.052799999999998</v>
      </c>
    </row>
    <row r="267" spans="1:15" x14ac:dyDescent="0.25">
      <c r="A267" s="2">
        <v>266</v>
      </c>
      <c r="B267">
        <v>6</v>
      </c>
      <c r="C267" t="s">
        <v>11</v>
      </c>
      <c r="D267" s="4">
        <f t="shared" si="57"/>
        <v>4975</v>
      </c>
      <c r="E267" s="2">
        <f t="shared" si="47"/>
        <v>197</v>
      </c>
      <c r="F267" s="2">
        <f t="shared" si="48"/>
        <v>4778</v>
      </c>
      <c r="G267" s="2">
        <f t="shared" si="49"/>
        <v>286.68</v>
      </c>
      <c r="H267" s="2">
        <f t="shared" si="50"/>
        <v>286</v>
      </c>
      <c r="I267" s="2">
        <f t="shared" si="51"/>
        <v>286</v>
      </c>
      <c r="J267">
        <f t="shared" si="58"/>
        <v>0.79999999999944871</v>
      </c>
      <c r="K267">
        <f t="shared" si="52"/>
        <v>0</v>
      </c>
      <c r="L267">
        <f t="shared" si="53"/>
        <v>0</v>
      </c>
      <c r="M267">
        <f t="shared" si="54"/>
        <v>286</v>
      </c>
      <c r="N267">
        <f t="shared" si="55"/>
        <v>0.79999999999944871</v>
      </c>
      <c r="O267">
        <f t="shared" si="56"/>
        <v>45.8688</v>
      </c>
    </row>
    <row r="268" spans="1:15" x14ac:dyDescent="0.25">
      <c r="A268" s="2">
        <v>267</v>
      </c>
      <c r="B268">
        <v>7</v>
      </c>
      <c r="C268" t="s">
        <v>11</v>
      </c>
      <c r="D268" s="4">
        <f t="shared" si="57"/>
        <v>5064</v>
      </c>
      <c r="E268" s="2">
        <f t="shared" si="47"/>
        <v>200</v>
      </c>
      <c r="F268" s="2">
        <f t="shared" si="48"/>
        <v>4864</v>
      </c>
      <c r="G268" s="2">
        <f t="shared" si="49"/>
        <v>291.83999999999997</v>
      </c>
      <c r="H268" s="2">
        <f t="shared" si="50"/>
        <v>291</v>
      </c>
      <c r="I268" s="2">
        <f t="shared" si="51"/>
        <v>291</v>
      </c>
      <c r="J268">
        <f t="shared" si="58"/>
        <v>1.6399999999994237</v>
      </c>
      <c r="K268">
        <f t="shared" si="52"/>
        <v>1</v>
      </c>
      <c r="L268">
        <f t="shared" si="53"/>
        <v>1</v>
      </c>
      <c r="M268">
        <f t="shared" si="54"/>
        <v>292</v>
      </c>
      <c r="N268">
        <f t="shared" si="55"/>
        <v>0.6399999999994237</v>
      </c>
      <c r="O268">
        <f t="shared" si="56"/>
        <v>46.694399999999995</v>
      </c>
    </row>
    <row r="269" spans="1:15" x14ac:dyDescent="0.25">
      <c r="A269" s="2">
        <v>268</v>
      </c>
      <c r="B269">
        <v>8</v>
      </c>
      <c r="C269" t="s">
        <v>11</v>
      </c>
      <c r="D269" s="4">
        <f t="shared" si="57"/>
        <v>5156</v>
      </c>
      <c r="E269" s="2">
        <f t="shared" si="47"/>
        <v>204</v>
      </c>
      <c r="F269" s="2">
        <f t="shared" si="48"/>
        <v>4952</v>
      </c>
      <c r="G269" s="2">
        <f t="shared" si="49"/>
        <v>297.12</v>
      </c>
      <c r="H269" s="2">
        <f t="shared" si="50"/>
        <v>297</v>
      </c>
      <c r="I269" s="2">
        <f t="shared" si="51"/>
        <v>297</v>
      </c>
      <c r="J269">
        <f t="shared" si="58"/>
        <v>0.75999999999942824</v>
      </c>
      <c r="K269">
        <f t="shared" si="52"/>
        <v>0</v>
      </c>
      <c r="L269">
        <f t="shared" si="53"/>
        <v>0</v>
      </c>
      <c r="M269">
        <f t="shared" si="54"/>
        <v>297</v>
      </c>
      <c r="N269">
        <f t="shared" si="55"/>
        <v>0.75999999999942824</v>
      </c>
      <c r="O269">
        <f t="shared" si="56"/>
        <v>47.539200000000001</v>
      </c>
    </row>
    <row r="270" spans="1:15" x14ac:dyDescent="0.25">
      <c r="A270" s="2">
        <v>269</v>
      </c>
      <c r="B270">
        <v>9</v>
      </c>
      <c r="C270" t="s">
        <v>11</v>
      </c>
      <c r="D270" s="4">
        <f t="shared" si="57"/>
        <v>5249</v>
      </c>
      <c r="E270" s="2">
        <f t="shared" si="47"/>
        <v>208</v>
      </c>
      <c r="F270" s="2">
        <f t="shared" si="48"/>
        <v>5041</v>
      </c>
      <c r="G270" s="2">
        <f t="shared" si="49"/>
        <v>302.45999999999998</v>
      </c>
      <c r="H270" s="2">
        <f t="shared" si="50"/>
        <v>302</v>
      </c>
      <c r="I270" s="2">
        <f t="shared" si="51"/>
        <v>302</v>
      </c>
      <c r="J270">
        <f t="shared" si="58"/>
        <v>1.2199999999994078</v>
      </c>
      <c r="K270">
        <f t="shared" si="52"/>
        <v>1</v>
      </c>
      <c r="L270">
        <f t="shared" si="53"/>
        <v>1</v>
      </c>
      <c r="M270">
        <f t="shared" si="54"/>
        <v>303</v>
      </c>
      <c r="N270">
        <f t="shared" si="55"/>
        <v>0.21999999999940778</v>
      </c>
      <c r="O270">
        <f t="shared" si="56"/>
        <v>48.393599999999999</v>
      </c>
    </row>
    <row r="271" spans="1:15" x14ac:dyDescent="0.25">
      <c r="A271" s="2">
        <v>270</v>
      </c>
      <c r="B271">
        <v>10</v>
      </c>
      <c r="C271" t="s">
        <v>11</v>
      </c>
      <c r="D271" s="4">
        <f t="shared" si="57"/>
        <v>5344</v>
      </c>
      <c r="E271" s="2">
        <f t="shared" si="47"/>
        <v>212</v>
      </c>
      <c r="F271" s="2">
        <f t="shared" si="48"/>
        <v>5132</v>
      </c>
      <c r="G271" s="2">
        <f t="shared" si="49"/>
        <v>307.92</v>
      </c>
      <c r="H271" s="2">
        <f t="shared" si="50"/>
        <v>307</v>
      </c>
      <c r="I271" s="2">
        <f t="shared" si="51"/>
        <v>307</v>
      </c>
      <c r="J271">
        <f t="shared" si="58"/>
        <v>1.1399999999994237</v>
      </c>
      <c r="K271">
        <f t="shared" si="52"/>
        <v>1</v>
      </c>
      <c r="L271">
        <f t="shared" si="53"/>
        <v>1</v>
      </c>
      <c r="M271">
        <f t="shared" si="54"/>
        <v>308</v>
      </c>
      <c r="N271">
        <f t="shared" si="55"/>
        <v>0.1399999999994237</v>
      </c>
      <c r="O271">
        <f t="shared" si="56"/>
        <v>49.267200000000003</v>
      </c>
    </row>
    <row r="272" spans="1:15" x14ac:dyDescent="0.25">
      <c r="A272" s="2">
        <v>271</v>
      </c>
      <c r="B272">
        <v>11</v>
      </c>
      <c r="C272" t="s">
        <v>11</v>
      </c>
      <c r="D272" s="4">
        <f t="shared" si="57"/>
        <v>5440</v>
      </c>
      <c r="E272" s="2">
        <f t="shared" si="47"/>
        <v>215</v>
      </c>
      <c r="F272" s="2">
        <f t="shared" si="48"/>
        <v>5225</v>
      </c>
      <c r="G272" s="2">
        <f t="shared" si="49"/>
        <v>313.5</v>
      </c>
      <c r="H272" s="2">
        <f t="shared" si="50"/>
        <v>313</v>
      </c>
      <c r="I272" s="2">
        <f t="shared" si="51"/>
        <v>313</v>
      </c>
      <c r="J272">
        <f t="shared" si="58"/>
        <v>0.6399999999994237</v>
      </c>
      <c r="K272">
        <f t="shared" si="52"/>
        <v>0</v>
      </c>
      <c r="L272">
        <f t="shared" si="53"/>
        <v>0</v>
      </c>
      <c r="M272">
        <f t="shared" si="54"/>
        <v>313</v>
      </c>
      <c r="N272">
        <f t="shared" si="55"/>
        <v>0.6399999999994237</v>
      </c>
      <c r="O272">
        <f t="shared" si="56"/>
        <v>50.160000000000004</v>
      </c>
    </row>
    <row r="273" spans="1:15" x14ac:dyDescent="0.25">
      <c r="A273" s="2">
        <v>272</v>
      </c>
      <c r="B273">
        <v>12</v>
      </c>
      <c r="C273" t="s">
        <v>11</v>
      </c>
      <c r="D273" s="4">
        <f t="shared" si="57"/>
        <v>5538</v>
      </c>
      <c r="E273" s="2">
        <f t="shared" si="47"/>
        <v>219</v>
      </c>
      <c r="F273" s="2">
        <f t="shared" si="48"/>
        <v>5319</v>
      </c>
      <c r="G273" s="2">
        <f t="shared" si="49"/>
        <v>319.14</v>
      </c>
      <c r="H273" s="2">
        <f t="shared" si="50"/>
        <v>319</v>
      </c>
      <c r="I273" s="2">
        <f t="shared" si="51"/>
        <v>319</v>
      </c>
      <c r="J273">
        <f t="shared" si="58"/>
        <v>0.77999999999941005</v>
      </c>
      <c r="K273">
        <f t="shared" si="52"/>
        <v>0</v>
      </c>
      <c r="L273">
        <f t="shared" si="53"/>
        <v>0</v>
      </c>
      <c r="M273">
        <f t="shared" si="54"/>
        <v>319</v>
      </c>
      <c r="N273">
        <f t="shared" si="55"/>
        <v>0.77999999999941005</v>
      </c>
      <c r="O273">
        <f t="shared" si="56"/>
        <v>51.062399999999997</v>
      </c>
    </row>
    <row r="274" spans="1:15" x14ac:dyDescent="0.25">
      <c r="A274" s="2">
        <v>273</v>
      </c>
      <c r="B274">
        <v>13</v>
      </c>
      <c r="C274" t="s">
        <v>11</v>
      </c>
      <c r="D274" s="4">
        <f t="shared" si="57"/>
        <v>5638</v>
      </c>
      <c r="E274" s="2">
        <f t="shared" si="47"/>
        <v>224</v>
      </c>
      <c r="F274" s="2">
        <f t="shared" si="48"/>
        <v>5414</v>
      </c>
      <c r="G274" s="2">
        <f t="shared" si="49"/>
        <v>324.83999999999997</v>
      </c>
      <c r="H274" s="2">
        <f t="shared" si="50"/>
        <v>324</v>
      </c>
      <c r="I274" s="2">
        <f t="shared" si="51"/>
        <v>324</v>
      </c>
      <c r="J274">
        <f t="shared" si="58"/>
        <v>1.619999999999385</v>
      </c>
      <c r="K274">
        <f t="shared" si="52"/>
        <v>1</v>
      </c>
      <c r="L274">
        <f t="shared" si="53"/>
        <v>1</v>
      </c>
      <c r="M274">
        <f t="shared" si="54"/>
        <v>325</v>
      </c>
      <c r="N274">
        <f t="shared" si="55"/>
        <v>0.61999999999938504</v>
      </c>
      <c r="O274">
        <f t="shared" si="56"/>
        <v>51.974399999999996</v>
      </c>
    </row>
    <row r="275" spans="1:15" x14ac:dyDescent="0.25">
      <c r="A275" s="2">
        <v>274</v>
      </c>
      <c r="B275">
        <v>14</v>
      </c>
      <c r="C275" t="s">
        <v>11</v>
      </c>
      <c r="D275" s="4">
        <f t="shared" si="57"/>
        <v>5739</v>
      </c>
      <c r="E275" s="2">
        <f t="shared" si="47"/>
        <v>227</v>
      </c>
      <c r="F275" s="2">
        <f t="shared" si="48"/>
        <v>5512</v>
      </c>
      <c r="G275" s="2">
        <f t="shared" si="49"/>
        <v>330.71999999999997</v>
      </c>
      <c r="H275" s="2">
        <f t="shared" si="50"/>
        <v>330</v>
      </c>
      <c r="I275" s="2">
        <f t="shared" si="51"/>
        <v>330</v>
      </c>
      <c r="J275">
        <f t="shared" si="58"/>
        <v>1.3399999999993555</v>
      </c>
      <c r="K275">
        <f t="shared" si="52"/>
        <v>1</v>
      </c>
      <c r="L275">
        <f t="shared" si="53"/>
        <v>1</v>
      </c>
      <c r="M275">
        <f t="shared" si="54"/>
        <v>331</v>
      </c>
      <c r="N275">
        <f t="shared" si="55"/>
        <v>0.33999999999935548</v>
      </c>
      <c r="O275">
        <f t="shared" si="56"/>
        <v>52.915199999999999</v>
      </c>
    </row>
    <row r="276" spans="1:15" x14ac:dyDescent="0.25">
      <c r="A276" s="2">
        <v>275</v>
      </c>
      <c r="B276">
        <v>15</v>
      </c>
      <c r="C276" t="s">
        <v>11</v>
      </c>
      <c r="D276" s="4">
        <f t="shared" si="57"/>
        <v>5843</v>
      </c>
      <c r="E276" s="2">
        <f t="shared" si="47"/>
        <v>231</v>
      </c>
      <c r="F276" s="2">
        <f t="shared" si="48"/>
        <v>5612</v>
      </c>
      <c r="G276" s="2">
        <f t="shared" si="49"/>
        <v>336.71999999999997</v>
      </c>
      <c r="H276" s="2">
        <f t="shared" si="50"/>
        <v>336</v>
      </c>
      <c r="I276" s="2">
        <f t="shared" si="51"/>
        <v>336</v>
      </c>
      <c r="J276">
        <f t="shared" si="58"/>
        <v>1.0599999999993259</v>
      </c>
      <c r="K276">
        <f t="shared" si="52"/>
        <v>1</v>
      </c>
      <c r="L276">
        <f t="shared" si="53"/>
        <v>1</v>
      </c>
      <c r="M276">
        <f t="shared" si="54"/>
        <v>337</v>
      </c>
      <c r="N276">
        <f t="shared" si="55"/>
        <v>5.9999999999325926E-2</v>
      </c>
      <c r="O276">
        <f t="shared" si="56"/>
        <v>53.8752</v>
      </c>
    </row>
    <row r="277" spans="1:15" x14ac:dyDescent="0.25">
      <c r="A277" s="2">
        <v>276</v>
      </c>
      <c r="B277">
        <v>16</v>
      </c>
      <c r="C277" t="s">
        <v>11</v>
      </c>
      <c r="D277" s="4">
        <f t="shared" si="57"/>
        <v>5949</v>
      </c>
      <c r="E277" s="2">
        <f t="shared" si="47"/>
        <v>236</v>
      </c>
      <c r="F277" s="2">
        <f t="shared" si="48"/>
        <v>5713</v>
      </c>
      <c r="G277" s="2">
        <f t="shared" si="49"/>
        <v>342.78</v>
      </c>
      <c r="H277" s="2">
        <f t="shared" si="50"/>
        <v>342</v>
      </c>
      <c r="I277" s="2">
        <f t="shared" si="51"/>
        <v>342</v>
      </c>
      <c r="J277">
        <f t="shared" si="58"/>
        <v>0.83999999999929864</v>
      </c>
      <c r="K277">
        <f t="shared" si="52"/>
        <v>0</v>
      </c>
      <c r="L277">
        <f t="shared" si="53"/>
        <v>0</v>
      </c>
      <c r="M277">
        <f t="shared" si="54"/>
        <v>342</v>
      </c>
      <c r="N277">
        <f t="shared" si="55"/>
        <v>0.83999999999929864</v>
      </c>
      <c r="O277">
        <f t="shared" si="56"/>
        <v>54.844799999999999</v>
      </c>
    </row>
    <row r="278" spans="1:15" x14ac:dyDescent="0.25">
      <c r="A278" s="2">
        <v>277</v>
      </c>
      <c r="B278">
        <v>17</v>
      </c>
      <c r="C278" t="s">
        <v>11</v>
      </c>
      <c r="D278" s="4">
        <f t="shared" si="57"/>
        <v>6055</v>
      </c>
      <c r="E278" s="2">
        <f t="shared" si="47"/>
        <v>240</v>
      </c>
      <c r="F278" s="2">
        <f t="shared" si="48"/>
        <v>5815</v>
      </c>
      <c r="G278" s="2">
        <f t="shared" si="49"/>
        <v>348.9</v>
      </c>
      <c r="H278" s="2">
        <f t="shared" si="50"/>
        <v>348</v>
      </c>
      <c r="I278" s="2">
        <f t="shared" si="51"/>
        <v>348</v>
      </c>
      <c r="J278">
        <f t="shared" si="58"/>
        <v>1.7399999999992759</v>
      </c>
      <c r="K278">
        <f t="shared" si="52"/>
        <v>1</v>
      </c>
      <c r="L278">
        <f t="shared" si="53"/>
        <v>1</v>
      </c>
      <c r="M278">
        <f t="shared" si="54"/>
        <v>349</v>
      </c>
      <c r="N278">
        <f t="shared" si="55"/>
        <v>0.7399999999992759</v>
      </c>
      <c r="O278">
        <f t="shared" si="56"/>
        <v>55.823999999999998</v>
      </c>
    </row>
    <row r="279" spans="1:15" x14ac:dyDescent="0.25">
      <c r="A279" s="2">
        <v>278</v>
      </c>
      <c r="B279">
        <v>18</v>
      </c>
      <c r="C279" t="s">
        <v>11</v>
      </c>
      <c r="D279" s="4">
        <f t="shared" si="57"/>
        <v>6164</v>
      </c>
      <c r="E279" s="2">
        <f t="shared" si="47"/>
        <v>244</v>
      </c>
      <c r="F279" s="2">
        <f t="shared" si="48"/>
        <v>5920</v>
      </c>
      <c r="G279" s="2">
        <f t="shared" si="49"/>
        <v>355.2</v>
      </c>
      <c r="H279" s="2">
        <f t="shared" si="50"/>
        <v>355</v>
      </c>
      <c r="I279" s="2">
        <f t="shared" si="51"/>
        <v>355</v>
      </c>
      <c r="J279">
        <f t="shared" si="58"/>
        <v>0.93999999999926453</v>
      </c>
      <c r="K279">
        <f t="shared" si="52"/>
        <v>0</v>
      </c>
      <c r="L279">
        <f t="shared" si="53"/>
        <v>0</v>
      </c>
      <c r="M279">
        <f t="shared" si="54"/>
        <v>355</v>
      </c>
      <c r="N279">
        <f t="shared" si="55"/>
        <v>0.93999999999926453</v>
      </c>
      <c r="O279">
        <f t="shared" si="56"/>
        <v>56.832000000000001</v>
      </c>
    </row>
    <row r="280" spans="1:15" x14ac:dyDescent="0.25">
      <c r="A280" s="2">
        <v>279</v>
      </c>
      <c r="B280">
        <v>19</v>
      </c>
      <c r="C280" t="s">
        <v>11</v>
      </c>
      <c r="D280" s="4">
        <f t="shared" si="57"/>
        <v>6275</v>
      </c>
      <c r="E280" s="2">
        <f t="shared" ref="E280:E343" si="59">M259</f>
        <v>248</v>
      </c>
      <c r="F280" s="2">
        <f t="shared" si="48"/>
        <v>6027</v>
      </c>
      <c r="G280" s="2">
        <f t="shared" si="49"/>
        <v>361.62</v>
      </c>
      <c r="H280" s="2">
        <f t="shared" si="50"/>
        <v>361</v>
      </c>
      <c r="I280" s="2">
        <f t="shared" si="51"/>
        <v>361</v>
      </c>
      <c r="J280">
        <f t="shared" si="58"/>
        <v>1.5599999999992691</v>
      </c>
      <c r="K280">
        <f t="shared" si="52"/>
        <v>1</v>
      </c>
      <c r="L280">
        <f t="shared" si="53"/>
        <v>1</v>
      </c>
      <c r="M280">
        <f t="shared" si="54"/>
        <v>362</v>
      </c>
      <c r="N280">
        <f t="shared" si="55"/>
        <v>0.55999999999926908</v>
      </c>
      <c r="O280">
        <f t="shared" si="56"/>
        <v>57.859200000000001</v>
      </c>
    </row>
    <row r="281" spans="1:15" x14ac:dyDescent="0.25">
      <c r="A281" s="2">
        <v>280</v>
      </c>
      <c r="B281">
        <v>20</v>
      </c>
      <c r="C281" t="s">
        <v>11</v>
      </c>
      <c r="D281" s="4">
        <f t="shared" si="57"/>
        <v>6389</v>
      </c>
      <c r="E281" s="2">
        <f t="shared" si="59"/>
        <v>253</v>
      </c>
      <c r="F281" s="2">
        <f t="shared" si="48"/>
        <v>6136</v>
      </c>
      <c r="G281" s="2">
        <f t="shared" si="49"/>
        <v>368.15999999999997</v>
      </c>
      <c r="H281" s="2">
        <f t="shared" si="50"/>
        <v>368</v>
      </c>
      <c r="I281" s="2">
        <f t="shared" si="51"/>
        <v>368</v>
      </c>
      <c r="J281">
        <f t="shared" si="58"/>
        <v>0.71999999999923725</v>
      </c>
      <c r="K281">
        <f t="shared" si="52"/>
        <v>0</v>
      </c>
      <c r="L281">
        <f t="shared" si="53"/>
        <v>0</v>
      </c>
      <c r="M281">
        <f t="shared" si="54"/>
        <v>368</v>
      </c>
      <c r="N281">
        <f t="shared" si="55"/>
        <v>0.71999999999923725</v>
      </c>
      <c r="O281">
        <f t="shared" si="56"/>
        <v>58.905599999999993</v>
      </c>
    </row>
    <row r="282" spans="1:15" x14ac:dyDescent="0.25">
      <c r="A282" s="2">
        <v>281</v>
      </c>
      <c r="B282">
        <v>21</v>
      </c>
      <c r="C282" t="s">
        <v>11</v>
      </c>
      <c r="D282" s="4">
        <f t="shared" si="57"/>
        <v>6504</v>
      </c>
      <c r="E282" s="2">
        <f t="shared" si="59"/>
        <v>258</v>
      </c>
      <c r="F282" s="2">
        <f t="shared" si="48"/>
        <v>6246</v>
      </c>
      <c r="G282" s="2">
        <f t="shared" si="49"/>
        <v>374.76</v>
      </c>
      <c r="H282" s="2">
        <f t="shared" si="50"/>
        <v>374</v>
      </c>
      <c r="I282" s="2">
        <f t="shared" si="51"/>
        <v>374</v>
      </c>
      <c r="J282">
        <f t="shared" si="58"/>
        <v>1.4799999999992282</v>
      </c>
      <c r="K282">
        <f t="shared" si="52"/>
        <v>1</v>
      </c>
      <c r="L282">
        <f t="shared" si="53"/>
        <v>1</v>
      </c>
      <c r="M282">
        <f t="shared" si="54"/>
        <v>375</v>
      </c>
      <c r="N282">
        <f t="shared" si="55"/>
        <v>0.47999999999922816</v>
      </c>
      <c r="O282">
        <f t="shared" si="56"/>
        <v>59.961599999999997</v>
      </c>
    </row>
    <row r="283" spans="1:15" x14ac:dyDescent="0.25">
      <c r="A283" s="2">
        <v>282</v>
      </c>
      <c r="B283">
        <v>22</v>
      </c>
      <c r="C283" t="s">
        <v>11</v>
      </c>
      <c r="D283" s="4">
        <f t="shared" si="57"/>
        <v>6621</v>
      </c>
      <c r="E283" s="2">
        <f t="shared" si="59"/>
        <v>262</v>
      </c>
      <c r="F283" s="2">
        <f t="shared" si="48"/>
        <v>6359</v>
      </c>
      <c r="G283" s="2">
        <f t="shared" si="49"/>
        <v>381.53999999999996</v>
      </c>
      <c r="H283" s="2">
        <f t="shared" si="50"/>
        <v>381</v>
      </c>
      <c r="I283" s="2">
        <f t="shared" si="51"/>
        <v>381</v>
      </c>
      <c r="J283">
        <f t="shared" si="58"/>
        <v>1.0199999999991918</v>
      </c>
      <c r="K283">
        <f t="shared" si="52"/>
        <v>1</v>
      </c>
      <c r="L283">
        <f t="shared" si="53"/>
        <v>1</v>
      </c>
      <c r="M283">
        <f t="shared" si="54"/>
        <v>382</v>
      </c>
      <c r="N283">
        <f t="shared" si="55"/>
        <v>1.9999999999191775E-2</v>
      </c>
      <c r="O283">
        <f t="shared" si="56"/>
        <v>61.046399999999998</v>
      </c>
    </row>
    <row r="284" spans="1:15" x14ac:dyDescent="0.25">
      <c r="A284" s="2">
        <v>283</v>
      </c>
      <c r="B284">
        <v>23</v>
      </c>
      <c r="C284" t="s">
        <v>11</v>
      </c>
      <c r="D284" s="4">
        <f t="shared" si="57"/>
        <v>6741</v>
      </c>
      <c r="E284" s="2">
        <f t="shared" si="59"/>
        <v>267</v>
      </c>
      <c r="F284" s="2">
        <f t="shared" si="48"/>
        <v>6474</v>
      </c>
      <c r="G284" s="2">
        <f t="shared" si="49"/>
        <v>388.44</v>
      </c>
      <c r="H284" s="2">
        <f t="shared" si="50"/>
        <v>388</v>
      </c>
      <c r="I284" s="2">
        <f t="shared" si="51"/>
        <v>388</v>
      </c>
      <c r="J284">
        <f t="shared" si="58"/>
        <v>0.4599999999991895</v>
      </c>
      <c r="K284">
        <f t="shared" si="52"/>
        <v>0</v>
      </c>
      <c r="L284">
        <f t="shared" si="53"/>
        <v>0</v>
      </c>
      <c r="M284">
        <f t="shared" si="54"/>
        <v>388</v>
      </c>
      <c r="N284">
        <f t="shared" si="55"/>
        <v>0.4599999999991895</v>
      </c>
      <c r="O284">
        <f t="shared" si="56"/>
        <v>62.150399999999998</v>
      </c>
    </row>
    <row r="285" spans="1:15" x14ac:dyDescent="0.25">
      <c r="A285" s="2">
        <v>284</v>
      </c>
      <c r="B285">
        <v>24</v>
      </c>
      <c r="C285" t="s">
        <v>11</v>
      </c>
      <c r="D285" s="4">
        <f t="shared" si="57"/>
        <v>6862</v>
      </c>
      <c r="E285" s="2">
        <f t="shared" si="59"/>
        <v>271</v>
      </c>
      <c r="F285" s="2">
        <f t="shared" si="48"/>
        <v>6591</v>
      </c>
      <c r="G285" s="2">
        <f t="shared" si="49"/>
        <v>395.46</v>
      </c>
      <c r="H285" s="2">
        <f t="shared" si="50"/>
        <v>395</v>
      </c>
      <c r="I285" s="2">
        <f t="shared" si="51"/>
        <v>395</v>
      </c>
      <c r="J285">
        <f t="shared" si="58"/>
        <v>0.91999999999916904</v>
      </c>
      <c r="K285">
        <f t="shared" si="52"/>
        <v>0</v>
      </c>
      <c r="L285">
        <f t="shared" si="53"/>
        <v>0</v>
      </c>
      <c r="M285">
        <f t="shared" si="54"/>
        <v>395</v>
      </c>
      <c r="N285">
        <f t="shared" si="55"/>
        <v>0.91999999999916904</v>
      </c>
      <c r="O285">
        <f t="shared" si="56"/>
        <v>63.273599999999995</v>
      </c>
    </row>
    <row r="286" spans="1:15" x14ac:dyDescent="0.25">
      <c r="A286" s="2">
        <v>285</v>
      </c>
      <c r="B286">
        <v>25</v>
      </c>
      <c r="C286" t="s">
        <v>11</v>
      </c>
      <c r="D286" s="4">
        <f t="shared" si="57"/>
        <v>6986</v>
      </c>
      <c r="E286" s="2">
        <f t="shared" si="59"/>
        <v>277</v>
      </c>
      <c r="F286" s="2">
        <f t="shared" si="48"/>
        <v>6709</v>
      </c>
      <c r="G286" s="2">
        <f t="shared" si="49"/>
        <v>402.53999999999996</v>
      </c>
      <c r="H286" s="2">
        <f t="shared" si="50"/>
        <v>402</v>
      </c>
      <c r="I286" s="2">
        <f t="shared" si="51"/>
        <v>402</v>
      </c>
      <c r="J286">
        <f t="shared" si="58"/>
        <v>1.4599999999991327</v>
      </c>
      <c r="K286">
        <f t="shared" si="52"/>
        <v>1</v>
      </c>
      <c r="L286">
        <f t="shared" si="53"/>
        <v>1</v>
      </c>
      <c r="M286">
        <f t="shared" si="54"/>
        <v>403</v>
      </c>
      <c r="N286">
        <f t="shared" si="55"/>
        <v>0.45999999999913266</v>
      </c>
      <c r="O286">
        <f t="shared" si="56"/>
        <v>64.406399999999991</v>
      </c>
    </row>
    <row r="287" spans="1:15" x14ac:dyDescent="0.25">
      <c r="A287" s="2">
        <v>286</v>
      </c>
      <c r="B287">
        <v>26</v>
      </c>
      <c r="C287" t="s">
        <v>11</v>
      </c>
      <c r="D287" s="4">
        <f t="shared" si="57"/>
        <v>7112</v>
      </c>
      <c r="E287" s="2">
        <f t="shared" si="59"/>
        <v>282</v>
      </c>
      <c r="F287" s="2">
        <f t="shared" si="48"/>
        <v>6830</v>
      </c>
      <c r="G287" s="2">
        <f t="shared" si="49"/>
        <v>409.8</v>
      </c>
      <c r="H287" s="2">
        <f t="shared" si="50"/>
        <v>409</v>
      </c>
      <c r="I287" s="2">
        <f t="shared" si="51"/>
        <v>409</v>
      </c>
      <c r="J287">
        <f t="shared" si="58"/>
        <v>1.259999999999144</v>
      </c>
      <c r="K287">
        <f t="shared" si="52"/>
        <v>1</v>
      </c>
      <c r="L287">
        <f t="shared" si="53"/>
        <v>1</v>
      </c>
      <c r="M287">
        <f t="shared" si="54"/>
        <v>410</v>
      </c>
      <c r="N287">
        <f t="shared" si="55"/>
        <v>0.25999999999914403</v>
      </c>
      <c r="O287">
        <f t="shared" si="56"/>
        <v>65.567999999999998</v>
      </c>
    </row>
    <row r="288" spans="1:15" x14ac:dyDescent="0.25">
      <c r="A288" s="2">
        <v>287</v>
      </c>
      <c r="B288">
        <v>27</v>
      </c>
      <c r="C288" t="s">
        <v>11</v>
      </c>
      <c r="D288" s="4">
        <f t="shared" si="57"/>
        <v>7240</v>
      </c>
      <c r="E288" s="2">
        <f t="shared" si="59"/>
        <v>286</v>
      </c>
      <c r="F288" s="2">
        <f t="shared" si="48"/>
        <v>6954</v>
      </c>
      <c r="G288" s="2">
        <f t="shared" si="49"/>
        <v>417.24</v>
      </c>
      <c r="H288" s="2">
        <f t="shared" si="50"/>
        <v>417</v>
      </c>
      <c r="I288" s="2">
        <f t="shared" si="51"/>
        <v>417</v>
      </c>
      <c r="J288">
        <f t="shared" si="58"/>
        <v>0.49999999999915312</v>
      </c>
      <c r="K288">
        <f t="shared" si="52"/>
        <v>0</v>
      </c>
      <c r="L288">
        <f t="shared" si="53"/>
        <v>0</v>
      </c>
      <c r="M288">
        <f t="shared" si="54"/>
        <v>417</v>
      </c>
      <c r="N288">
        <f t="shared" si="55"/>
        <v>0.49999999999915312</v>
      </c>
      <c r="O288">
        <f t="shared" si="56"/>
        <v>66.758400000000009</v>
      </c>
    </row>
    <row r="289" spans="1:15" x14ac:dyDescent="0.25">
      <c r="A289" s="2">
        <v>288</v>
      </c>
      <c r="B289">
        <v>28</v>
      </c>
      <c r="C289" t="s">
        <v>11</v>
      </c>
      <c r="D289" s="4">
        <f t="shared" si="57"/>
        <v>7371</v>
      </c>
      <c r="E289" s="2">
        <f t="shared" si="59"/>
        <v>292</v>
      </c>
      <c r="F289" s="2">
        <f t="shared" si="48"/>
        <v>7079</v>
      </c>
      <c r="G289" s="2">
        <f t="shared" si="49"/>
        <v>424.74</v>
      </c>
      <c r="H289" s="2">
        <f t="shared" si="50"/>
        <v>424</v>
      </c>
      <c r="I289" s="2">
        <f t="shared" si="51"/>
        <v>424</v>
      </c>
      <c r="J289">
        <f t="shared" si="58"/>
        <v>1.2399999999991622</v>
      </c>
      <c r="K289">
        <f t="shared" si="52"/>
        <v>1</v>
      </c>
      <c r="L289">
        <f t="shared" si="53"/>
        <v>1</v>
      </c>
      <c r="M289">
        <f t="shared" si="54"/>
        <v>425</v>
      </c>
      <c r="N289">
        <f t="shared" si="55"/>
        <v>0.23999999999916222</v>
      </c>
      <c r="O289">
        <f t="shared" si="56"/>
        <v>67.958399999999997</v>
      </c>
    </row>
    <row r="290" spans="1:15" x14ac:dyDescent="0.25">
      <c r="A290" s="2">
        <v>289</v>
      </c>
      <c r="B290">
        <v>29</v>
      </c>
      <c r="C290" t="s">
        <v>11</v>
      </c>
      <c r="D290" s="4">
        <f t="shared" si="57"/>
        <v>7504</v>
      </c>
      <c r="E290" s="2">
        <f t="shared" si="59"/>
        <v>297</v>
      </c>
      <c r="F290" s="2">
        <f t="shared" si="48"/>
        <v>7207</v>
      </c>
      <c r="G290" s="2">
        <f t="shared" si="49"/>
        <v>432.41999999999996</v>
      </c>
      <c r="H290" s="2">
        <f t="shared" si="50"/>
        <v>432</v>
      </c>
      <c r="I290" s="2">
        <f t="shared" si="51"/>
        <v>432</v>
      </c>
      <c r="J290">
        <f t="shared" si="58"/>
        <v>0.65999999999912129</v>
      </c>
      <c r="K290">
        <f t="shared" si="52"/>
        <v>0</v>
      </c>
      <c r="L290">
        <f t="shared" si="53"/>
        <v>0</v>
      </c>
      <c r="M290">
        <f t="shared" si="54"/>
        <v>432</v>
      </c>
      <c r="N290">
        <f t="shared" si="55"/>
        <v>0.65999999999912129</v>
      </c>
      <c r="O290">
        <f t="shared" si="56"/>
        <v>69.18719999999999</v>
      </c>
    </row>
    <row r="291" spans="1:15" x14ac:dyDescent="0.25">
      <c r="A291" s="2">
        <v>290</v>
      </c>
      <c r="B291">
        <v>30</v>
      </c>
      <c r="C291" t="s">
        <v>11</v>
      </c>
      <c r="D291" s="4">
        <f t="shared" si="57"/>
        <v>7639</v>
      </c>
      <c r="E291" s="2">
        <f t="shared" si="59"/>
        <v>303</v>
      </c>
      <c r="F291" s="2">
        <f t="shared" si="48"/>
        <v>7336</v>
      </c>
      <c r="G291" s="2">
        <f t="shared" si="49"/>
        <v>440.15999999999997</v>
      </c>
      <c r="H291" s="2">
        <f t="shared" si="50"/>
        <v>440</v>
      </c>
      <c r="I291" s="2">
        <f t="shared" si="51"/>
        <v>440</v>
      </c>
      <c r="J291">
        <f t="shared" si="58"/>
        <v>0.81999999999908946</v>
      </c>
      <c r="K291">
        <f t="shared" si="52"/>
        <v>0</v>
      </c>
      <c r="L291">
        <f t="shared" si="53"/>
        <v>0</v>
      </c>
      <c r="M291">
        <f t="shared" si="54"/>
        <v>440</v>
      </c>
      <c r="N291">
        <f t="shared" si="55"/>
        <v>0.81999999999908946</v>
      </c>
      <c r="O291">
        <f t="shared" si="56"/>
        <v>70.425600000000003</v>
      </c>
    </row>
    <row r="292" spans="1:15" x14ac:dyDescent="0.25">
      <c r="A292" s="2">
        <v>291</v>
      </c>
      <c r="B292">
        <v>31</v>
      </c>
      <c r="C292" t="s">
        <v>11</v>
      </c>
      <c r="D292" s="4">
        <f t="shared" si="57"/>
        <v>7776</v>
      </c>
      <c r="E292" s="2">
        <f t="shared" si="59"/>
        <v>308</v>
      </c>
      <c r="F292" s="2">
        <f t="shared" si="48"/>
        <v>7468</v>
      </c>
      <c r="G292" s="2">
        <f t="shared" si="49"/>
        <v>448.08</v>
      </c>
      <c r="H292" s="2">
        <f t="shared" si="50"/>
        <v>448</v>
      </c>
      <c r="I292" s="2">
        <f t="shared" si="51"/>
        <v>448</v>
      </c>
      <c r="J292">
        <f t="shared" si="58"/>
        <v>0.89999999999907354</v>
      </c>
      <c r="K292">
        <f t="shared" si="52"/>
        <v>0</v>
      </c>
      <c r="L292">
        <f t="shared" si="53"/>
        <v>0</v>
      </c>
      <c r="M292">
        <f t="shared" si="54"/>
        <v>448</v>
      </c>
      <c r="N292">
        <f t="shared" si="55"/>
        <v>0.89999999999907354</v>
      </c>
      <c r="O292">
        <f t="shared" si="56"/>
        <v>71.692800000000005</v>
      </c>
    </row>
    <row r="293" spans="1:15" x14ac:dyDescent="0.25">
      <c r="A293" s="2">
        <v>292</v>
      </c>
      <c r="B293">
        <v>1</v>
      </c>
      <c r="C293" t="s">
        <v>11</v>
      </c>
      <c r="D293" s="4">
        <f t="shared" si="57"/>
        <v>7916</v>
      </c>
      <c r="E293" s="2">
        <f t="shared" si="59"/>
        <v>313</v>
      </c>
      <c r="F293" s="2">
        <f t="shared" si="48"/>
        <v>7603</v>
      </c>
      <c r="G293" s="2">
        <f t="shared" si="49"/>
        <v>456.18</v>
      </c>
      <c r="H293" s="2">
        <f t="shared" si="50"/>
        <v>456</v>
      </c>
      <c r="I293" s="2">
        <f t="shared" si="51"/>
        <v>456</v>
      </c>
      <c r="J293">
        <f t="shared" si="58"/>
        <v>1.0799999999990804</v>
      </c>
      <c r="K293">
        <f t="shared" si="52"/>
        <v>1</v>
      </c>
      <c r="L293">
        <f t="shared" si="53"/>
        <v>1</v>
      </c>
      <c r="M293">
        <f t="shared" si="54"/>
        <v>457</v>
      </c>
      <c r="N293">
        <f t="shared" si="55"/>
        <v>7.9999999999080362E-2</v>
      </c>
      <c r="O293">
        <f t="shared" si="56"/>
        <v>72.988799999999998</v>
      </c>
    </row>
    <row r="294" spans="1:15" x14ac:dyDescent="0.25">
      <c r="A294" s="2">
        <v>293</v>
      </c>
      <c r="B294">
        <v>2</v>
      </c>
      <c r="C294" t="s">
        <v>11</v>
      </c>
      <c r="D294" s="4">
        <f t="shared" si="57"/>
        <v>8060</v>
      </c>
      <c r="E294" s="2">
        <f t="shared" si="59"/>
        <v>319</v>
      </c>
      <c r="F294" s="2">
        <f t="shared" si="48"/>
        <v>7741</v>
      </c>
      <c r="G294" s="2">
        <f t="shared" si="49"/>
        <v>464.46</v>
      </c>
      <c r="H294" s="2">
        <f t="shared" si="50"/>
        <v>464</v>
      </c>
      <c r="I294" s="2">
        <f t="shared" si="51"/>
        <v>464</v>
      </c>
      <c r="J294">
        <f t="shared" si="58"/>
        <v>0.5399999999990599</v>
      </c>
      <c r="K294">
        <f t="shared" si="52"/>
        <v>0</v>
      </c>
      <c r="L294">
        <f t="shared" si="53"/>
        <v>0</v>
      </c>
      <c r="M294">
        <f t="shared" si="54"/>
        <v>464</v>
      </c>
      <c r="N294">
        <f t="shared" si="55"/>
        <v>0.5399999999990599</v>
      </c>
      <c r="O294">
        <f t="shared" si="56"/>
        <v>74.313599999999994</v>
      </c>
    </row>
    <row r="295" spans="1:15" x14ac:dyDescent="0.25">
      <c r="A295" s="2">
        <v>294</v>
      </c>
      <c r="B295">
        <v>3</v>
      </c>
      <c r="C295" t="s">
        <v>11</v>
      </c>
      <c r="D295" s="4">
        <f t="shared" si="57"/>
        <v>8205</v>
      </c>
      <c r="E295" s="2">
        <f t="shared" si="59"/>
        <v>325</v>
      </c>
      <c r="F295" s="2">
        <f t="shared" si="48"/>
        <v>7880</v>
      </c>
      <c r="G295" s="2">
        <f t="shared" si="49"/>
        <v>472.79999999999995</v>
      </c>
      <c r="H295" s="2">
        <f t="shared" si="50"/>
        <v>472</v>
      </c>
      <c r="I295" s="2">
        <f t="shared" si="51"/>
        <v>472</v>
      </c>
      <c r="J295">
        <f t="shared" si="58"/>
        <v>1.3399999999990144</v>
      </c>
      <c r="K295">
        <f t="shared" si="52"/>
        <v>1</v>
      </c>
      <c r="L295">
        <f t="shared" si="53"/>
        <v>1</v>
      </c>
      <c r="M295">
        <f t="shared" si="54"/>
        <v>473</v>
      </c>
      <c r="N295">
        <f t="shared" si="55"/>
        <v>0.33999999999901442</v>
      </c>
      <c r="O295">
        <f t="shared" si="56"/>
        <v>75.647999999999996</v>
      </c>
    </row>
    <row r="296" spans="1:15" x14ac:dyDescent="0.25">
      <c r="A296" s="2">
        <v>295</v>
      </c>
      <c r="B296">
        <v>4</v>
      </c>
      <c r="C296" t="s">
        <v>11</v>
      </c>
      <c r="D296" s="4">
        <f t="shared" si="57"/>
        <v>8353</v>
      </c>
      <c r="E296" s="2">
        <f t="shared" si="59"/>
        <v>331</v>
      </c>
      <c r="F296" s="2">
        <f t="shared" si="48"/>
        <v>8022</v>
      </c>
      <c r="G296" s="2">
        <f t="shared" si="49"/>
        <v>481.32</v>
      </c>
      <c r="H296" s="2">
        <f t="shared" si="50"/>
        <v>481</v>
      </c>
      <c r="I296" s="2">
        <f t="shared" si="51"/>
        <v>481</v>
      </c>
      <c r="J296">
        <f t="shared" si="58"/>
        <v>0.6599999999990076</v>
      </c>
      <c r="K296">
        <f t="shared" si="52"/>
        <v>0</v>
      </c>
      <c r="L296">
        <f t="shared" si="53"/>
        <v>0</v>
      </c>
      <c r="M296">
        <f t="shared" si="54"/>
        <v>481</v>
      </c>
      <c r="N296">
        <f t="shared" si="55"/>
        <v>0.6599999999990076</v>
      </c>
      <c r="O296">
        <f t="shared" si="56"/>
        <v>77.011200000000002</v>
      </c>
    </row>
    <row r="297" spans="1:15" x14ac:dyDescent="0.25">
      <c r="A297" s="2">
        <v>296</v>
      </c>
      <c r="B297">
        <v>5</v>
      </c>
      <c r="C297" t="s">
        <v>11</v>
      </c>
      <c r="D297" s="4">
        <f t="shared" si="57"/>
        <v>8503</v>
      </c>
      <c r="E297" s="2">
        <f t="shared" si="59"/>
        <v>337</v>
      </c>
      <c r="F297" s="2">
        <f t="shared" si="48"/>
        <v>8166</v>
      </c>
      <c r="G297" s="2">
        <f t="shared" si="49"/>
        <v>489.96</v>
      </c>
      <c r="H297" s="2">
        <f t="shared" si="50"/>
        <v>489</v>
      </c>
      <c r="I297" s="2">
        <f t="shared" si="51"/>
        <v>489</v>
      </c>
      <c r="J297">
        <f t="shared" si="58"/>
        <v>1.6199999999989871</v>
      </c>
      <c r="K297">
        <f t="shared" si="52"/>
        <v>1</v>
      </c>
      <c r="L297">
        <f t="shared" si="53"/>
        <v>1</v>
      </c>
      <c r="M297">
        <f t="shared" si="54"/>
        <v>490</v>
      </c>
      <c r="N297">
        <f t="shared" si="55"/>
        <v>0.61999999999898714</v>
      </c>
      <c r="O297">
        <f t="shared" si="56"/>
        <v>78.393599999999992</v>
      </c>
    </row>
    <row r="298" spans="1:15" x14ac:dyDescent="0.25">
      <c r="A298" s="2">
        <v>297</v>
      </c>
      <c r="B298">
        <v>6</v>
      </c>
      <c r="C298" t="s">
        <v>11</v>
      </c>
      <c r="D298" s="4">
        <f t="shared" si="57"/>
        <v>8656</v>
      </c>
      <c r="E298" s="2">
        <f t="shared" si="59"/>
        <v>342</v>
      </c>
      <c r="F298" s="2">
        <f t="shared" si="48"/>
        <v>8314</v>
      </c>
      <c r="G298" s="2">
        <f t="shared" si="49"/>
        <v>498.84</v>
      </c>
      <c r="H298" s="2">
        <f t="shared" si="50"/>
        <v>498</v>
      </c>
      <c r="I298" s="2">
        <f t="shared" si="51"/>
        <v>498</v>
      </c>
      <c r="J298">
        <f t="shared" si="58"/>
        <v>1.4599999999989621</v>
      </c>
      <c r="K298">
        <f t="shared" si="52"/>
        <v>1</v>
      </c>
      <c r="L298">
        <f t="shared" si="53"/>
        <v>1</v>
      </c>
      <c r="M298">
        <f t="shared" si="54"/>
        <v>499</v>
      </c>
      <c r="N298">
        <f t="shared" si="55"/>
        <v>0.45999999999896213</v>
      </c>
      <c r="O298">
        <f t="shared" si="56"/>
        <v>79.814399999999992</v>
      </c>
    </row>
    <row r="299" spans="1:15" x14ac:dyDescent="0.25">
      <c r="A299" s="2">
        <v>298</v>
      </c>
      <c r="B299">
        <v>7</v>
      </c>
      <c r="C299" t="s">
        <v>11</v>
      </c>
      <c r="D299" s="4">
        <f t="shared" si="57"/>
        <v>8813</v>
      </c>
      <c r="E299" s="2">
        <f t="shared" si="59"/>
        <v>349</v>
      </c>
      <c r="F299" s="2">
        <f t="shared" si="48"/>
        <v>8464</v>
      </c>
      <c r="G299" s="2">
        <f t="shared" si="49"/>
        <v>507.84</v>
      </c>
      <c r="H299" s="2">
        <f t="shared" si="50"/>
        <v>507</v>
      </c>
      <c r="I299" s="2">
        <f t="shared" si="51"/>
        <v>507</v>
      </c>
      <c r="J299">
        <f t="shared" si="58"/>
        <v>1.2999999999989371</v>
      </c>
      <c r="K299">
        <f t="shared" si="52"/>
        <v>1</v>
      </c>
      <c r="L299">
        <f t="shared" si="53"/>
        <v>1</v>
      </c>
      <c r="M299">
        <f t="shared" si="54"/>
        <v>508</v>
      </c>
      <c r="N299">
        <f t="shared" si="55"/>
        <v>0.29999999999893712</v>
      </c>
      <c r="O299">
        <f t="shared" si="56"/>
        <v>81.254400000000004</v>
      </c>
    </row>
    <row r="300" spans="1:15" x14ac:dyDescent="0.25">
      <c r="A300" s="2">
        <v>299</v>
      </c>
      <c r="B300">
        <v>8</v>
      </c>
      <c r="C300" t="s">
        <v>11</v>
      </c>
      <c r="D300" s="4">
        <f t="shared" si="57"/>
        <v>8972</v>
      </c>
      <c r="E300" s="2">
        <f t="shared" si="59"/>
        <v>355</v>
      </c>
      <c r="F300" s="2">
        <f t="shared" si="48"/>
        <v>8617</v>
      </c>
      <c r="G300" s="2">
        <f t="shared" si="49"/>
        <v>517.02</v>
      </c>
      <c r="H300" s="2">
        <f t="shared" si="50"/>
        <v>517</v>
      </c>
      <c r="I300" s="2">
        <f t="shared" si="51"/>
        <v>517</v>
      </c>
      <c r="J300">
        <f t="shared" si="58"/>
        <v>0.31999999999891893</v>
      </c>
      <c r="K300">
        <f t="shared" si="52"/>
        <v>0</v>
      </c>
      <c r="L300">
        <f t="shared" si="53"/>
        <v>0</v>
      </c>
      <c r="M300">
        <f t="shared" si="54"/>
        <v>517</v>
      </c>
      <c r="N300">
        <f t="shared" si="55"/>
        <v>0.31999999999891893</v>
      </c>
      <c r="O300">
        <f t="shared" si="56"/>
        <v>82.723200000000006</v>
      </c>
    </row>
    <row r="301" spans="1:15" x14ac:dyDescent="0.25">
      <c r="A301" s="2">
        <v>300</v>
      </c>
      <c r="B301">
        <v>9</v>
      </c>
      <c r="C301" t="s">
        <v>11</v>
      </c>
      <c r="D301" s="4">
        <f t="shared" si="57"/>
        <v>9134</v>
      </c>
      <c r="E301" s="2">
        <f t="shared" si="59"/>
        <v>362</v>
      </c>
      <c r="F301" s="2">
        <f t="shared" si="48"/>
        <v>8772</v>
      </c>
      <c r="G301" s="2">
        <f t="shared" si="49"/>
        <v>526.31999999999994</v>
      </c>
      <c r="H301" s="2">
        <f t="shared" si="50"/>
        <v>526</v>
      </c>
      <c r="I301" s="2">
        <f t="shared" si="51"/>
        <v>526</v>
      </c>
      <c r="J301">
        <f t="shared" si="58"/>
        <v>0.63999999999885526</v>
      </c>
      <c r="K301">
        <f t="shared" si="52"/>
        <v>0</v>
      </c>
      <c r="L301">
        <f t="shared" si="53"/>
        <v>0</v>
      </c>
      <c r="M301">
        <f t="shared" si="54"/>
        <v>526</v>
      </c>
      <c r="N301">
        <f t="shared" si="55"/>
        <v>0.63999999999885526</v>
      </c>
      <c r="O301">
        <f t="shared" si="56"/>
        <v>84.211199999999991</v>
      </c>
    </row>
    <row r="302" spans="1:15" x14ac:dyDescent="0.25">
      <c r="A302" s="2">
        <v>301</v>
      </c>
      <c r="B302">
        <v>10</v>
      </c>
      <c r="C302" t="s">
        <v>11</v>
      </c>
      <c r="D302" s="4">
        <f t="shared" si="57"/>
        <v>9298</v>
      </c>
      <c r="E302" s="2">
        <f t="shared" si="59"/>
        <v>368</v>
      </c>
      <c r="F302" s="2">
        <f t="shared" si="48"/>
        <v>8930</v>
      </c>
      <c r="G302" s="2">
        <f t="shared" si="49"/>
        <v>535.79999999999995</v>
      </c>
      <c r="H302" s="2">
        <f t="shared" si="50"/>
        <v>535</v>
      </c>
      <c r="I302" s="2">
        <f t="shared" si="51"/>
        <v>535</v>
      </c>
      <c r="J302">
        <f t="shared" si="58"/>
        <v>1.4399999999988098</v>
      </c>
      <c r="K302">
        <f t="shared" si="52"/>
        <v>1</v>
      </c>
      <c r="L302">
        <f t="shared" si="53"/>
        <v>1</v>
      </c>
      <c r="M302">
        <f t="shared" si="54"/>
        <v>536</v>
      </c>
      <c r="N302">
        <f t="shared" si="55"/>
        <v>0.43999999999880979</v>
      </c>
      <c r="O302">
        <f t="shared" si="56"/>
        <v>85.727999999999994</v>
      </c>
    </row>
    <row r="303" spans="1:15" x14ac:dyDescent="0.25">
      <c r="A303" s="2">
        <v>302</v>
      </c>
      <c r="B303">
        <v>11</v>
      </c>
      <c r="C303" t="s">
        <v>11</v>
      </c>
      <c r="D303" s="4">
        <f t="shared" si="57"/>
        <v>9466</v>
      </c>
      <c r="E303" s="2">
        <f t="shared" si="59"/>
        <v>375</v>
      </c>
      <c r="F303" s="2">
        <f t="shared" si="48"/>
        <v>9091</v>
      </c>
      <c r="G303" s="2">
        <f t="shared" si="49"/>
        <v>545.46</v>
      </c>
      <c r="H303" s="2">
        <f t="shared" si="50"/>
        <v>545</v>
      </c>
      <c r="I303" s="2">
        <f t="shared" si="51"/>
        <v>545</v>
      </c>
      <c r="J303">
        <f t="shared" si="58"/>
        <v>0.89999999999884617</v>
      </c>
      <c r="K303">
        <f t="shared" si="52"/>
        <v>0</v>
      </c>
      <c r="L303">
        <f t="shared" si="53"/>
        <v>0</v>
      </c>
      <c r="M303">
        <f t="shared" si="54"/>
        <v>545</v>
      </c>
      <c r="N303">
        <f t="shared" si="55"/>
        <v>0.89999999999884617</v>
      </c>
      <c r="O303">
        <f t="shared" si="56"/>
        <v>87.273600000000002</v>
      </c>
    </row>
    <row r="304" spans="1:15" x14ac:dyDescent="0.25">
      <c r="A304" s="2">
        <v>303</v>
      </c>
      <c r="B304">
        <v>12</v>
      </c>
      <c r="C304" t="s">
        <v>11</v>
      </c>
      <c r="D304" s="4">
        <f t="shared" si="57"/>
        <v>9636</v>
      </c>
      <c r="E304" s="2">
        <f t="shared" si="59"/>
        <v>382</v>
      </c>
      <c r="F304" s="2">
        <f t="shared" si="48"/>
        <v>9254</v>
      </c>
      <c r="G304" s="2">
        <f t="shared" si="49"/>
        <v>555.24</v>
      </c>
      <c r="H304" s="2">
        <f t="shared" si="50"/>
        <v>555</v>
      </c>
      <c r="I304" s="2">
        <f t="shared" si="51"/>
        <v>555</v>
      </c>
      <c r="J304">
        <f t="shared" si="58"/>
        <v>1.1399999999988553</v>
      </c>
      <c r="K304">
        <f t="shared" si="52"/>
        <v>1</v>
      </c>
      <c r="L304">
        <f t="shared" si="53"/>
        <v>1</v>
      </c>
      <c r="M304">
        <f t="shared" si="54"/>
        <v>556</v>
      </c>
      <c r="N304">
        <f t="shared" si="55"/>
        <v>0.13999999999885526</v>
      </c>
      <c r="O304">
        <f t="shared" si="56"/>
        <v>88.838400000000007</v>
      </c>
    </row>
    <row r="305" spans="1:15" x14ac:dyDescent="0.25">
      <c r="A305" s="2">
        <v>304</v>
      </c>
      <c r="B305">
        <v>13</v>
      </c>
      <c r="C305" t="s">
        <v>11</v>
      </c>
      <c r="D305" s="4">
        <f t="shared" si="57"/>
        <v>9810</v>
      </c>
      <c r="E305" s="2">
        <f t="shared" si="59"/>
        <v>388</v>
      </c>
      <c r="F305" s="2">
        <f t="shared" si="48"/>
        <v>9422</v>
      </c>
      <c r="G305" s="2">
        <f t="shared" si="49"/>
        <v>565.31999999999994</v>
      </c>
      <c r="H305" s="2">
        <f t="shared" si="50"/>
        <v>565</v>
      </c>
      <c r="I305" s="2">
        <f t="shared" si="51"/>
        <v>565</v>
      </c>
      <c r="J305">
        <f t="shared" si="58"/>
        <v>0.4599999999987916</v>
      </c>
      <c r="K305">
        <f t="shared" si="52"/>
        <v>0</v>
      </c>
      <c r="L305">
        <f t="shared" si="53"/>
        <v>0</v>
      </c>
      <c r="M305">
        <f t="shared" si="54"/>
        <v>565</v>
      </c>
      <c r="N305">
        <f t="shared" si="55"/>
        <v>0.4599999999987916</v>
      </c>
      <c r="O305">
        <f t="shared" si="56"/>
        <v>90.451199999999986</v>
      </c>
    </row>
    <row r="306" spans="1:15" x14ac:dyDescent="0.25">
      <c r="A306" s="2">
        <v>305</v>
      </c>
      <c r="B306">
        <v>14</v>
      </c>
      <c r="C306" t="s">
        <v>11</v>
      </c>
      <c r="D306" s="4">
        <f t="shared" si="57"/>
        <v>9987</v>
      </c>
      <c r="E306" s="2">
        <f t="shared" si="59"/>
        <v>395</v>
      </c>
      <c r="F306" s="2">
        <f t="shared" si="48"/>
        <v>9592</v>
      </c>
      <c r="G306" s="2">
        <f t="shared" si="49"/>
        <v>575.52</v>
      </c>
      <c r="H306" s="2">
        <f t="shared" si="50"/>
        <v>575</v>
      </c>
      <c r="I306" s="2">
        <f t="shared" si="51"/>
        <v>575</v>
      </c>
      <c r="J306">
        <f t="shared" si="58"/>
        <v>0.97999999999877341</v>
      </c>
      <c r="K306">
        <f t="shared" si="52"/>
        <v>0</v>
      </c>
      <c r="L306">
        <f t="shared" si="53"/>
        <v>0</v>
      </c>
      <c r="M306">
        <f t="shared" si="54"/>
        <v>575</v>
      </c>
      <c r="N306">
        <f t="shared" si="55"/>
        <v>0.97999999999877341</v>
      </c>
      <c r="O306">
        <f t="shared" si="56"/>
        <v>92.083200000000005</v>
      </c>
    </row>
    <row r="307" spans="1:15" x14ac:dyDescent="0.25">
      <c r="A307" s="2">
        <v>306</v>
      </c>
      <c r="B307">
        <v>15</v>
      </c>
      <c r="C307" t="s">
        <v>11</v>
      </c>
      <c r="D307" s="4">
        <f t="shared" si="57"/>
        <v>10167</v>
      </c>
      <c r="E307" s="2">
        <f t="shared" si="59"/>
        <v>403</v>
      </c>
      <c r="F307" s="2">
        <f t="shared" si="48"/>
        <v>9764</v>
      </c>
      <c r="G307" s="2">
        <f t="shared" si="49"/>
        <v>585.84</v>
      </c>
      <c r="H307" s="2">
        <f t="shared" si="50"/>
        <v>585</v>
      </c>
      <c r="I307" s="2">
        <f t="shared" si="51"/>
        <v>585</v>
      </c>
      <c r="J307">
        <f t="shared" si="58"/>
        <v>1.8199999999988052</v>
      </c>
      <c r="K307">
        <f t="shared" si="52"/>
        <v>1</v>
      </c>
      <c r="L307">
        <f t="shared" si="53"/>
        <v>1</v>
      </c>
      <c r="M307">
        <f t="shared" si="54"/>
        <v>586</v>
      </c>
      <c r="N307">
        <f t="shared" si="55"/>
        <v>0.81999999999880524</v>
      </c>
      <c r="O307">
        <f t="shared" si="56"/>
        <v>93.734400000000008</v>
      </c>
    </row>
    <row r="308" spans="1:15" x14ac:dyDescent="0.25">
      <c r="A308" s="2">
        <v>307</v>
      </c>
      <c r="B308">
        <v>16</v>
      </c>
      <c r="C308" t="s">
        <v>11</v>
      </c>
      <c r="D308" s="4">
        <f t="shared" si="57"/>
        <v>10350</v>
      </c>
      <c r="E308" s="2">
        <f t="shared" si="59"/>
        <v>410</v>
      </c>
      <c r="F308" s="2">
        <f t="shared" si="48"/>
        <v>9940</v>
      </c>
      <c r="G308" s="2">
        <f t="shared" si="49"/>
        <v>596.4</v>
      </c>
      <c r="H308" s="2">
        <f t="shared" si="50"/>
        <v>596</v>
      </c>
      <c r="I308" s="2">
        <f t="shared" si="51"/>
        <v>596</v>
      </c>
      <c r="J308">
        <f t="shared" si="58"/>
        <v>1.2199999999987825</v>
      </c>
      <c r="K308">
        <f t="shared" si="52"/>
        <v>1</v>
      </c>
      <c r="L308">
        <f t="shared" si="53"/>
        <v>1</v>
      </c>
      <c r="M308">
        <f t="shared" si="54"/>
        <v>597</v>
      </c>
      <c r="N308">
        <f t="shared" si="55"/>
        <v>0.2199999999987825</v>
      </c>
      <c r="O308">
        <f t="shared" si="56"/>
        <v>95.423999999999992</v>
      </c>
    </row>
    <row r="309" spans="1:15" x14ac:dyDescent="0.25">
      <c r="A309" s="2">
        <v>308</v>
      </c>
      <c r="B309">
        <v>17</v>
      </c>
      <c r="C309" t="s">
        <v>11</v>
      </c>
      <c r="D309" s="4">
        <f t="shared" si="57"/>
        <v>10537</v>
      </c>
      <c r="E309" s="2">
        <f t="shared" si="59"/>
        <v>417</v>
      </c>
      <c r="F309" s="2">
        <f t="shared" si="48"/>
        <v>10120</v>
      </c>
      <c r="G309" s="2">
        <f t="shared" si="49"/>
        <v>607.19999999999993</v>
      </c>
      <c r="H309" s="2">
        <f t="shared" si="50"/>
        <v>607</v>
      </c>
      <c r="I309" s="2">
        <f t="shared" si="51"/>
        <v>607</v>
      </c>
      <c r="J309">
        <f t="shared" si="58"/>
        <v>0.41999999999871429</v>
      </c>
      <c r="K309">
        <f t="shared" si="52"/>
        <v>0</v>
      </c>
      <c r="L309">
        <f t="shared" si="53"/>
        <v>0</v>
      </c>
      <c r="M309">
        <f t="shared" si="54"/>
        <v>607</v>
      </c>
      <c r="N309">
        <f t="shared" si="55"/>
        <v>0.41999999999871429</v>
      </c>
      <c r="O309">
        <f t="shared" si="56"/>
        <v>97.151999999999987</v>
      </c>
    </row>
    <row r="310" spans="1:15" x14ac:dyDescent="0.25">
      <c r="A310" s="2">
        <v>309</v>
      </c>
      <c r="B310">
        <v>18</v>
      </c>
      <c r="C310" t="s">
        <v>11</v>
      </c>
      <c r="D310" s="4">
        <f t="shared" si="57"/>
        <v>10727</v>
      </c>
      <c r="E310" s="2">
        <f t="shared" si="59"/>
        <v>425</v>
      </c>
      <c r="F310" s="2">
        <f t="shared" si="48"/>
        <v>10302</v>
      </c>
      <c r="G310" s="2">
        <f t="shared" si="49"/>
        <v>618.12</v>
      </c>
      <c r="H310" s="2">
        <f t="shared" si="50"/>
        <v>618</v>
      </c>
      <c r="I310" s="2">
        <f t="shared" si="51"/>
        <v>618</v>
      </c>
      <c r="J310">
        <f t="shared" si="58"/>
        <v>0.53999999999871884</v>
      </c>
      <c r="K310">
        <f t="shared" si="52"/>
        <v>0</v>
      </c>
      <c r="L310">
        <f t="shared" si="53"/>
        <v>0</v>
      </c>
      <c r="M310">
        <f t="shared" si="54"/>
        <v>618</v>
      </c>
      <c r="N310">
        <f t="shared" si="55"/>
        <v>0.53999999999871884</v>
      </c>
      <c r="O310">
        <f t="shared" si="56"/>
        <v>98.899200000000008</v>
      </c>
    </row>
    <row r="311" spans="1:15" x14ac:dyDescent="0.25">
      <c r="A311" s="2">
        <v>310</v>
      </c>
      <c r="B311">
        <v>19</v>
      </c>
      <c r="C311" t="s">
        <v>11</v>
      </c>
      <c r="D311" s="4">
        <f t="shared" si="57"/>
        <v>10920</v>
      </c>
      <c r="E311" s="2">
        <f t="shared" si="59"/>
        <v>432</v>
      </c>
      <c r="F311" s="2">
        <f t="shared" si="48"/>
        <v>10488</v>
      </c>
      <c r="G311" s="2">
        <f t="shared" si="49"/>
        <v>629.28</v>
      </c>
      <c r="H311" s="2">
        <f t="shared" si="50"/>
        <v>629</v>
      </c>
      <c r="I311" s="2">
        <f t="shared" si="51"/>
        <v>629</v>
      </c>
      <c r="J311">
        <f t="shared" si="58"/>
        <v>0.81999999999869155</v>
      </c>
      <c r="K311">
        <f t="shared" si="52"/>
        <v>0</v>
      </c>
      <c r="L311">
        <f t="shared" si="53"/>
        <v>0</v>
      </c>
      <c r="M311">
        <f t="shared" si="54"/>
        <v>629</v>
      </c>
      <c r="N311">
        <f t="shared" si="55"/>
        <v>0.81999999999869155</v>
      </c>
      <c r="O311">
        <f t="shared" si="56"/>
        <v>100.6848</v>
      </c>
    </row>
    <row r="312" spans="1:15" x14ac:dyDescent="0.25">
      <c r="A312" s="2">
        <v>311</v>
      </c>
      <c r="B312">
        <v>20</v>
      </c>
      <c r="C312" t="s">
        <v>11</v>
      </c>
      <c r="D312" s="4">
        <f t="shared" si="57"/>
        <v>11117</v>
      </c>
      <c r="E312" s="2">
        <f t="shared" si="59"/>
        <v>440</v>
      </c>
      <c r="F312" s="2">
        <f t="shared" si="48"/>
        <v>10677</v>
      </c>
      <c r="G312" s="2">
        <f t="shared" si="49"/>
        <v>640.62</v>
      </c>
      <c r="H312" s="2">
        <f t="shared" si="50"/>
        <v>640</v>
      </c>
      <c r="I312" s="2">
        <f t="shared" si="51"/>
        <v>640</v>
      </c>
      <c r="J312">
        <f t="shared" si="58"/>
        <v>1.4399999999986961</v>
      </c>
      <c r="K312">
        <f t="shared" si="52"/>
        <v>1</v>
      </c>
      <c r="L312">
        <f t="shared" si="53"/>
        <v>1</v>
      </c>
      <c r="M312">
        <f t="shared" si="54"/>
        <v>641</v>
      </c>
      <c r="N312">
        <f t="shared" si="55"/>
        <v>0.4399999999986961</v>
      </c>
      <c r="O312">
        <f t="shared" si="56"/>
        <v>102.4992</v>
      </c>
    </row>
    <row r="313" spans="1:15" x14ac:dyDescent="0.25">
      <c r="A313" s="2">
        <v>312</v>
      </c>
      <c r="B313">
        <v>21</v>
      </c>
      <c r="C313" t="s">
        <v>11</v>
      </c>
      <c r="D313" s="4">
        <f t="shared" si="57"/>
        <v>11318</v>
      </c>
      <c r="E313" s="2">
        <f t="shared" si="59"/>
        <v>448</v>
      </c>
      <c r="F313" s="2">
        <f t="shared" si="48"/>
        <v>10870</v>
      </c>
      <c r="G313" s="2">
        <f t="shared" si="49"/>
        <v>652.19999999999993</v>
      </c>
      <c r="H313" s="2">
        <f t="shared" si="50"/>
        <v>652</v>
      </c>
      <c r="I313" s="2">
        <f t="shared" si="51"/>
        <v>652</v>
      </c>
      <c r="J313">
        <f t="shared" si="58"/>
        <v>0.63999999999862789</v>
      </c>
      <c r="K313">
        <f t="shared" si="52"/>
        <v>0</v>
      </c>
      <c r="L313">
        <f t="shared" si="53"/>
        <v>0</v>
      </c>
      <c r="M313">
        <f t="shared" si="54"/>
        <v>652</v>
      </c>
      <c r="N313">
        <f t="shared" si="55"/>
        <v>0.63999999999862789</v>
      </c>
      <c r="O313">
        <f t="shared" si="56"/>
        <v>104.35199999999999</v>
      </c>
    </row>
    <row r="314" spans="1:15" x14ac:dyDescent="0.25">
      <c r="A314" s="2">
        <v>313</v>
      </c>
      <c r="B314">
        <v>22</v>
      </c>
      <c r="C314" t="s">
        <v>11</v>
      </c>
      <c r="D314" s="4">
        <f t="shared" si="57"/>
        <v>11522</v>
      </c>
      <c r="E314" s="2">
        <f t="shared" si="59"/>
        <v>457</v>
      </c>
      <c r="F314" s="2">
        <f t="shared" si="48"/>
        <v>11065</v>
      </c>
      <c r="G314" s="2">
        <f t="shared" si="49"/>
        <v>663.9</v>
      </c>
      <c r="H314" s="2">
        <f t="shared" si="50"/>
        <v>663</v>
      </c>
      <c r="I314" s="2">
        <f t="shared" si="51"/>
        <v>663</v>
      </c>
      <c r="J314">
        <f t="shared" si="58"/>
        <v>1.5399999999986052</v>
      </c>
      <c r="K314">
        <f t="shared" si="52"/>
        <v>1</v>
      </c>
      <c r="L314">
        <f t="shared" si="53"/>
        <v>1</v>
      </c>
      <c r="M314">
        <f t="shared" si="54"/>
        <v>664</v>
      </c>
      <c r="N314">
        <f t="shared" si="55"/>
        <v>0.53999999999860515</v>
      </c>
      <c r="O314">
        <f t="shared" si="56"/>
        <v>106.224</v>
      </c>
    </row>
    <row r="315" spans="1:15" x14ac:dyDescent="0.25">
      <c r="A315" s="2">
        <v>314</v>
      </c>
      <c r="B315">
        <v>23</v>
      </c>
      <c r="C315" t="s">
        <v>11</v>
      </c>
      <c r="D315" s="4">
        <f t="shared" si="57"/>
        <v>11729</v>
      </c>
      <c r="E315" s="2">
        <f t="shared" si="59"/>
        <v>464</v>
      </c>
      <c r="F315" s="2">
        <f t="shared" si="48"/>
        <v>11265</v>
      </c>
      <c r="G315" s="2">
        <f t="shared" si="49"/>
        <v>675.9</v>
      </c>
      <c r="H315" s="2">
        <f t="shared" si="50"/>
        <v>675</v>
      </c>
      <c r="I315" s="2">
        <f t="shared" si="51"/>
        <v>675</v>
      </c>
      <c r="J315">
        <f t="shared" si="58"/>
        <v>1.4399999999985824</v>
      </c>
      <c r="K315">
        <f t="shared" si="52"/>
        <v>1</v>
      </c>
      <c r="L315">
        <f t="shared" si="53"/>
        <v>1</v>
      </c>
      <c r="M315">
        <f t="shared" si="54"/>
        <v>676</v>
      </c>
      <c r="N315">
        <f t="shared" si="55"/>
        <v>0.43999999999858241</v>
      </c>
      <c r="O315">
        <f t="shared" si="56"/>
        <v>108.14400000000001</v>
      </c>
    </row>
    <row r="316" spans="1:15" x14ac:dyDescent="0.25">
      <c r="A316" s="2">
        <v>315</v>
      </c>
      <c r="B316">
        <v>24</v>
      </c>
      <c r="C316" t="s">
        <v>11</v>
      </c>
      <c r="D316" s="4">
        <f t="shared" si="57"/>
        <v>11941</v>
      </c>
      <c r="E316" s="2">
        <f t="shared" si="59"/>
        <v>473</v>
      </c>
      <c r="F316" s="2">
        <f t="shared" si="48"/>
        <v>11468</v>
      </c>
      <c r="G316" s="2">
        <f t="shared" si="49"/>
        <v>688.07999999999993</v>
      </c>
      <c r="H316" s="2">
        <f t="shared" si="50"/>
        <v>688</v>
      </c>
      <c r="I316" s="2">
        <f t="shared" si="51"/>
        <v>688</v>
      </c>
      <c r="J316">
        <f t="shared" si="58"/>
        <v>0.51999999999850965</v>
      </c>
      <c r="K316">
        <f t="shared" si="52"/>
        <v>0</v>
      </c>
      <c r="L316">
        <f t="shared" si="53"/>
        <v>0</v>
      </c>
      <c r="M316">
        <f t="shared" si="54"/>
        <v>688</v>
      </c>
      <c r="N316">
        <f t="shared" si="55"/>
        <v>0.51999999999850965</v>
      </c>
      <c r="O316">
        <f t="shared" si="56"/>
        <v>110.0928</v>
      </c>
    </row>
    <row r="317" spans="1:15" x14ac:dyDescent="0.25">
      <c r="A317" s="2">
        <v>316</v>
      </c>
      <c r="B317">
        <v>25</v>
      </c>
      <c r="C317" t="s">
        <v>11</v>
      </c>
      <c r="D317" s="4">
        <f t="shared" si="57"/>
        <v>12156</v>
      </c>
      <c r="E317" s="2">
        <f t="shared" si="59"/>
        <v>481</v>
      </c>
      <c r="F317" s="2">
        <f t="shared" si="48"/>
        <v>11675</v>
      </c>
      <c r="G317" s="2">
        <f t="shared" si="49"/>
        <v>700.5</v>
      </c>
      <c r="H317" s="2">
        <f t="shared" si="50"/>
        <v>700</v>
      </c>
      <c r="I317" s="2">
        <f t="shared" si="51"/>
        <v>700</v>
      </c>
      <c r="J317">
        <f t="shared" si="58"/>
        <v>1.0199999999985097</v>
      </c>
      <c r="K317">
        <f t="shared" si="52"/>
        <v>1</v>
      </c>
      <c r="L317">
        <f t="shared" si="53"/>
        <v>1</v>
      </c>
      <c r="M317">
        <f t="shared" si="54"/>
        <v>701</v>
      </c>
      <c r="N317">
        <f t="shared" si="55"/>
        <v>1.9999999998509654E-2</v>
      </c>
      <c r="O317">
        <f t="shared" si="56"/>
        <v>112.08</v>
      </c>
    </row>
    <row r="318" spans="1:15" x14ac:dyDescent="0.25">
      <c r="A318" s="2">
        <v>317</v>
      </c>
      <c r="B318">
        <v>26</v>
      </c>
      <c r="C318" t="s">
        <v>11</v>
      </c>
      <c r="D318" s="4">
        <f t="shared" si="57"/>
        <v>12376</v>
      </c>
      <c r="E318" s="2">
        <f t="shared" si="59"/>
        <v>490</v>
      </c>
      <c r="F318" s="2">
        <f t="shared" si="48"/>
        <v>11886</v>
      </c>
      <c r="G318" s="2">
        <f t="shared" si="49"/>
        <v>713.16</v>
      </c>
      <c r="H318" s="2">
        <f t="shared" si="50"/>
        <v>713</v>
      </c>
      <c r="I318" s="2">
        <f t="shared" si="51"/>
        <v>713</v>
      </c>
      <c r="J318">
        <f t="shared" si="58"/>
        <v>0.17999999999847782</v>
      </c>
      <c r="K318">
        <f t="shared" si="52"/>
        <v>0</v>
      </c>
      <c r="L318">
        <f t="shared" si="53"/>
        <v>0</v>
      </c>
      <c r="M318">
        <f t="shared" si="54"/>
        <v>713</v>
      </c>
      <c r="N318">
        <f t="shared" si="55"/>
        <v>0.17999999999847782</v>
      </c>
      <c r="O318">
        <f t="shared" si="56"/>
        <v>114.1056</v>
      </c>
    </row>
    <row r="319" spans="1:15" x14ac:dyDescent="0.25">
      <c r="A319" s="2">
        <v>318</v>
      </c>
      <c r="B319">
        <v>27</v>
      </c>
      <c r="C319" t="s">
        <v>11</v>
      </c>
      <c r="D319" s="4">
        <f t="shared" si="57"/>
        <v>12599</v>
      </c>
      <c r="E319" s="2">
        <f t="shared" si="59"/>
        <v>499</v>
      </c>
      <c r="F319" s="2">
        <f t="shared" si="48"/>
        <v>12100</v>
      </c>
      <c r="G319" s="2">
        <f t="shared" si="49"/>
        <v>726</v>
      </c>
      <c r="H319" s="2">
        <f t="shared" si="50"/>
        <v>726</v>
      </c>
      <c r="I319" s="2">
        <f t="shared" si="51"/>
        <v>726</v>
      </c>
      <c r="J319">
        <f t="shared" si="58"/>
        <v>0.17999999999847782</v>
      </c>
      <c r="K319">
        <f t="shared" si="52"/>
        <v>0</v>
      </c>
      <c r="L319">
        <f t="shared" si="53"/>
        <v>0</v>
      </c>
      <c r="M319">
        <f t="shared" si="54"/>
        <v>726</v>
      </c>
      <c r="N319">
        <f t="shared" si="55"/>
        <v>0.17999999999847782</v>
      </c>
      <c r="O319">
        <f t="shared" si="56"/>
        <v>116.16</v>
      </c>
    </row>
    <row r="320" spans="1:15" x14ac:dyDescent="0.25">
      <c r="A320" s="2">
        <v>319</v>
      </c>
      <c r="B320">
        <v>28</v>
      </c>
      <c r="C320" t="s">
        <v>11</v>
      </c>
      <c r="D320" s="4">
        <f t="shared" si="57"/>
        <v>12826</v>
      </c>
      <c r="E320" s="2">
        <f t="shared" si="59"/>
        <v>508</v>
      </c>
      <c r="F320" s="2">
        <f t="shared" si="48"/>
        <v>12318</v>
      </c>
      <c r="G320" s="2">
        <f t="shared" si="49"/>
        <v>739.07999999999993</v>
      </c>
      <c r="H320" s="2">
        <f t="shared" si="50"/>
        <v>739</v>
      </c>
      <c r="I320" s="2">
        <f t="shared" si="51"/>
        <v>739</v>
      </c>
      <c r="J320">
        <f t="shared" si="58"/>
        <v>0.25999999999840506</v>
      </c>
      <c r="K320">
        <f t="shared" si="52"/>
        <v>0</v>
      </c>
      <c r="L320">
        <f t="shared" si="53"/>
        <v>0</v>
      </c>
      <c r="M320">
        <f t="shared" si="54"/>
        <v>739</v>
      </c>
      <c r="N320">
        <f t="shared" si="55"/>
        <v>0.25999999999840506</v>
      </c>
      <c r="O320">
        <f t="shared" si="56"/>
        <v>118.25279999999999</v>
      </c>
    </row>
    <row r="321" spans="1:15" x14ac:dyDescent="0.25">
      <c r="A321" s="2">
        <v>320</v>
      </c>
      <c r="B321">
        <v>29</v>
      </c>
      <c r="C321" t="s">
        <v>11</v>
      </c>
      <c r="D321" s="4">
        <f t="shared" si="57"/>
        <v>13057</v>
      </c>
      <c r="E321" s="2">
        <f t="shared" si="59"/>
        <v>517</v>
      </c>
      <c r="F321" s="2">
        <f t="shared" si="48"/>
        <v>12540</v>
      </c>
      <c r="G321" s="2">
        <f t="shared" si="49"/>
        <v>752.4</v>
      </c>
      <c r="H321" s="2">
        <f t="shared" si="50"/>
        <v>752</v>
      </c>
      <c r="I321" s="2">
        <f t="shared" si="51"/>
        <v>752</v>
      </c>
      <c r="J321">
        <f t="shared" si="58"/>
        <v>0.65999999999838233</v>
      </c>
      <c r="K321">
        <f t="shared" si="52"/>
        <v>0</v>
      </c>
      <c r="L321">
        <f t="shared" si="53"/>
        <v>0</v>
      </c>
      <c r="M321">
        <f t="shared" si="54"/>
        <v>752</v>
      </c>
      <c r="N321">
        <f t="shared" si="55"/>
        <v>0.65999999999838233</v>
      </c>
      <c r="O321">
        <f t="shared" si="56"/>
        <v>120.384</v>
      </c>
    </row>
    <row r="322" spans="1:15" x14ac:dyDescent="0.25">
      <c r="A322" s="2">
        <v>321</v>
      </c>
      <c r="B322">
        <v>30</v>
      </c>
      <c r="C322" t="s">
        <v>11</v>
      </c>
      <c r="D322" s="4">
        <f t="shared" si="57"/>
        <v>13292</v>
      </c>
      <c r="E322" s="2">
        <f t="shared" si="59"/>
        <v>526</v>
      </c>
      <c r="F322" s="2">
        <f t="shared" si="48"/>
        <v>12766</v>
      </c>
      <c r="G322" s="2">
        <f t="shared" si="49"/>
        <v>765.95999999999992</v>
      </c>
      <c r="H322" s="2">
        <f t="shared" si="50"/>
        <v>765</v>
      </c>
      <c r="I322" s="2">
        <f t="shared" si="51"/>
        <v>765</v>
      </c>
      <c r="J322">
        <f t="shared" si="58"/>
        <v>1.619999999998305</v>
      </c>
      <c r="K322">
        <f t="shared" si="52"/>
        <v>1</v>
      </c>
      <c r="L322">
        <f t="shared" si="53"/>
        <v>1</v>
      </c>
      <c r="M322">
        <f t="shared" si="54"/>
        <v>766</v>
      </c>
      <c r="N322">
        <f t="shared" si="55"/>
        <v>0.61999999999830502</v>
      </c>
      <c r="O322">
        <f t="shared" si="56"/>
        <v>122.55359999999999</v>
      </c>
    </row>
    <row r="323" spans="1:15" x14ac:dyDescent="0.25">
      <c r="A323" s="2">
        <v>322</v>
      </c>
      <c r="B323">
        <v>1</v>
      </c>
      <c r="C323" t="s">
        <v>11</v>
      </c>
      <c r="D323" s="4">
        <f t="shared" si="57"/>
        <v>13532</v>
      </c>
      <c r="E323" s="2">
        <f t="shared" si="59"/>
        <v>536</v>
      </c>
      <c r="F323" s="2">
        <f t="shared" ref="F323:F366" si="60">ROUNDDOWN(D323-E323,0)</f>
        <v>12996</v>
      </c>
      <c r="G323" s="2">
        <f t="shared" ref="G323:G366" si="61">F323*0.06</f>
        <v>779.76</v>
      </c>
      <c r="H323" s="2">
        <f t="shared" ref="H323:H366" si="62">ROUNDDOWN(G323/1,0)</f>
        <v>779</v>
      </c>
      <c r="I323" s="2">
        <f t="shared" ref="I323:I366" si="63">H323*1</f>
        <v>779</v>
      </c>
      <c r="J323">
        <f t="shared" si="58"/>
        <v>1.3799999999982959</v>
      </c>
      <c r="K323">
        <f t="shared" ref="K323:K366" si="64">ROUNDDOWN(J323/1,0)</f>
        <v>1</v>
      </c>
      <c r="L323">
        <f t="shared" ref="L323:L366" si="65">K323*1</f>
        <v>1</v>
      </c>
      <c r="M323">
        <f t="shared" ref="M323:M366" si="66">(H323+K323)*1</f>
        <v>780</v>
      </c>
      <c r="N323">
        <f t="shared" ref="N323:N366" si="67">J323-L323</f>
        <v>0.37999999999829592</v>
      </c>
      <c r="O323">
        <f t="shared" ref="O323:O366" si="68">G323*0.16</f>
        <v>124.7616</v>
      </c>
    </row>
    <row r="324" spans="1:15" x14ac:dyDescent="0.25">
      <c r="A324" s="2">
        <v>323</v>
      </c>
      <c r="B324">
        <v>2</v>
      </c>
      <c r="C324" t="s">
        <v>11</v>
      </c>
      <c r="D324" s="4">
        <f t="shared" ref="D324:D366" si="69">F323+M323</f>
        <v>13776</v>
      </c>
      <c r="E324" s="2">
        <f t="shared" si="59"/>
        <v>545</v>
      </c>
      <c r="F324" s="2">
        <f t="shared" si="60"/>
        <v>13231</v>
      </c>
      <c r="G324" s="2">
        <f t="shared" si="61"/>
        <v>793.86</v>
      </c>
      <c r="H324" s="2">
        <f t="shared" si="62"/>
        <v>793</v>
      </c>
      <c r="I324" s="2">
        <f t="shared" si="63"/>
        <v>793</v>
      </c>
      <c r="J324">
        <f t="shared" ref="J324:J366" si="70">G324-I324+N323</f>
        <v>1.2399999999983096</v>
      </c>
      <c r="K324">
        <f t="shared" si="64"/>
        <v>1</v>
      </c>
      <c r="L324">
        <f t="shared" si="65"/>
        <v>1</v>
      </c>
      <c r="M324">
        <f t="shared" si="66"/>
        <v>794</v>
      </c>
      <c r="N324">
        <f t="shared" si="67"/>
        <v>0.23999999999830957</v>
      </c>
      <c r="O324">
        <f t="shared" si="68"/>
        <v>127.0176</v>
      </c>
    </row>
    <row r="325" spans="1:15" x14ac:dyDescent="0.25">
      <c r="A325" s="2">
        <v>324</v>
      </c>
      <c r="B325">
        <v>3</v>
      </c>
      <c r="C325" t="s">
        <v>11</v>
      </c>
      <c r="D325" s="4">
        <f t="shared" si="69"/>
        <v>14025</v>
      </c>
      <c r="E325" s="2">
        <f t="shared" si="59"/>
        <v>556</v>
      </c>
      <c r="F325" s="2">
        <f t="shared" si="60"/>
        <v>13469</v>
      </c>
      <c r="G325" s="2">
        <f t="shared" si="61"/>
        <v>808.14</v>
      </c>
      <c r="H325" s="2">
        <f t="shared" si="62"/>
        <v>808</v>
      </c>
      <c r="I325" s="2">
        <f t="shared" si="63"/>
        <v>808</v>
      </c>
      <c r="J325">
        <f t="shared" si="70"/>
        <v>0.37999999999829592</v>
      </c>
      <c r="K325">
        <f t="shared" si="64"/>
        <v>0</v>
      </c>
      <c r="L325">
        <f t="shared" si="65"/>
        <v>0</v>
      </c>
      <c r="M325">
        <f t="shared" si="66"/>
        <v>808</v>
      </c>
      <c r="N325">
        <f t="shared" si="67"/>
        <v>0.37999999999829592</v>
      </c>
      <c r="O325">
        <f t="shared" si="68"/>
        <v>129.30240000000001</v>
      </c>
    </row>
    <row r="326" spans="1:15" x14ac:dyDescent="0.25">
      <c r="A326" s="2">
        <v>325</v>
      </c>
      <c r="B326">
        <v>4</v>
      </c>
      <c r="C326" t="s">
        <v>11</v>
      </c>
      <c r="D326" s="4">
        <f t="shared" si="69"/>
        <v>14277</v>
      </c>
      <c r="E326" s="2">
        <f t="shared" si="59"/>
        <v>565</v>
      </c>
      <c r="F326" s="2">
        <f t="shared" si="60"/>
        <v>13712</v>
      </c>
      <c r="G326" s="2">
        <f t="shared" si="61"/>
        <v>822.71999999999991</v>
      </c>
      <c r="H326" s="2">
        <f t="shared" si="62"/>
        <v>822</v>
      </c>
      <c r="I326" s="2">
        <f t="shared" si="63"/>
        <v>822</v>
      </c>
      <c r="J326">
        <f t="shared" si="70"/>
        <v>1.0999999999982095</v>
      </c>
      <c r="K326">
        <f t="shared" si="64"/>
        <v>1</v>
      </c>
      <c r="L326">
        <f t="shared" si="65"/>
        <v>1</v>
      </c>
      <c r="M326">
        <f t="shared" si="66"/>
        <v>823</v>
      </c>
      <c r="N326">
        <f t="shared" si="67"/>
        <v>9.9999999998209521E-2</v>
      </c>
      <c r="O326">
        <f t="shared" si="68"/>
        <v>131.6352</v>
      </c>
    </row>
    <row r="327" spans="1:15" x14ac:dyDescent="0.25">
      <c r="A327" s="2">
        <v>326</v>
      </c>
      <c r="B327">
        <v>5</v>
      </c>
      <c r="C327" t="s">
        <v>11</v>
      </c>
      <c r="D327" s="4">
        <f t="shared" si="69"/>
        <v>14535</v>
      </c>
      <c r="E327" s="2">
        <f t="shared" si="59"/>
        <v>575</v>
      </c>
      <c r="F327" s="2">
        <f t="shared" si="60"/>
        <v>13960</v>
      </c>
      <c r="G327" s="2">
        <f t="shared" si="61"/>
        <v>837.6</v>
      </c>
      <c r="H327" s="2">
        <f t="shared" si="62"/>
        <v>837</v>
      </c>
      <c r="I327" s="2">
        <f t="shared" si="63"/>
        <v>837</v>
      </c>
      <c r="J327">
        <f t="shared" si="70"/>
        <v>0.69999999999823226</v>
      </c>
      <c r="K327">
        <f t="shared" si="64"/>
        <v>0</v>
      </c>
      <c r="L327">
        <f t="shared" si="65"/>
        <v>0</v>
      </c>
      <c r="M327">
        <f t="shared" si="66"/>
        <v>837</v>
      </c>
      <c r="N327">
        <f t="shared" si="67"/>
        <v>0.69999999999823226</v>
      </c>
      <c r="O327">
        <f t="shared" si="68"/>
        <v>134.01600000000002</v>
      </c>
    </row>
    <row r="328" spans="1:15" x14ac:dyDescent="0.25">
      <c r="A328" s="2">
        <v>327</v>
      </c>
      <c r="B328">
        <v>6</v>
      </c>
      <c r="C328" t="s">
        <v>11</v>
      </c>
      <c r="D328" s="4">
        <f t="shared" si="69"/>
        <v>14797</v>
      </c>
      <c r="E328" s="2">
        <f t="shared" si="59"/>
        <v>586</v>
      </c>
      <c r="F328" s="2">
        <f t="shared" si="60"/>
        <v>14211</v>
      </c>
      <c r="G328" s="2">
        <f t="shared" si="61"/>
        <v>852.66</v>
      </c>
      <c r="H328" s="2">
        <f t="shared" si="62"/>
        <v>852</v>
      </c>
      <c r="I328" s="2">
        <f t="shared" si="63"/>
        <v>852</v>
      </c>
      <c r="J328">
        <f t="shared" si="70"/>
        <v>1.3599999999982004</v>
      </c>
      <c r="K328">
        <f t="shared" si="64"/>
        <v>1</v>
      </c>
      <c r="L328">
        <f t="shared" si="65"/>
        <v>1</v>
      </c>
      <c r="M328">
        <f t="shared" si="66"/>
        <v>853</v>
      </c>
      <c r="N328">
        <f t="shared" si="67"/>
        <v>0.35999999999820043</v>
      </c>
      <c r="O328">
        <f t="shared" si="68"/>
        <v>136.4256</v>
      </c>
    </row>
    <row r="329" spans="1:15" x14ac:dyDescent="0.25">
      <c r="A329" s="2">
        <v>328</v>
      </c>
      <c r="B329">
        <v>7</v>
      </c>
      <c r="C329" t="s">
        <v>11</v>
      </c>
      <c r="D329" s="4">
        <f t="shared" si="69"/>
        <v>15064</v>
      </c>
      <c r="E329" s="2">
        <f t="shared" si="59"/>
        <v>597</v>
      </c>
      <c r="F329" s="2">
        <f t="shared" si="60"/>
        <v>14467</v>
      </c>
      <c r="G329" s="2">
        <f t="shared" si="61"/>
        <v>868.02</v>
      </c>
      <c r="H329" s="2">
        <f t="shared" si="62"/>
        <v>868</v>
      </c>
      <c r="I329" s="2">
        <f t="shared" si="63"/>
        <v>868</v>
      </c>
      <c r="J329">
        <f t="shared" si="70"/>
        <v>0.37999999999818224</v>
      </c>
      <c r="K329">
        <f t="shared" si="64"/>
        <v>0</v>
      </c>
      <c r="L329">
        <f t="shared" si="65"/>
        <v>0</v>
      </c>
      <c r="M329">
        <f t="shared" si="66"/>
        <v>868</v>
      </c>
      <c r="N329">
        <f t="shared" si="67"/>
        <v>0.37999999999818224</v>
      </c>
      <c r="O329">
        <f t="shared" si="68"/>
        <v>138.88319999999999</v>
      </c>
    </row>
    <row r="330" spans="1:15" x14ac:dyDescent="0.25">
      <c r="A330" s="2">
        <v>329</v>
      </c>
      <c r="B330">
        <v>8</v>
      </c>
      <c r="C330" t="s">
        <v>11</v>
      </c>
      <c r="D330" s="4">
        <f t="shared" si="69"/>
        <v>15335</v>
      </c>
      <c r="E330" s="2">
        <f t="shared" si="59"/>
        <v>607</v>
      </c>
      <c r="F330" s="2">
        <f t="shared" si="60"/>
        <v>14728</v>
      </c>
      <c r="G330" s="2">
        <f t="shared" si="61"/>
        <v>883.68</v>
      </c>
      <c r="H330" s="2">
        <f t="shared" si="62"/>
        <v>883</v>
      </c>
      <c r="I330" s="2">
        <f t="shared" si="63"/>
        <v>883</v>
      </c>
      <c r="J330">
        <f t="shared" si="70"/>
        <v>1.0599999999981322</v>
      </c>
      <c r="K330">
        <f t="shared" si="64"/>
        <v>1</v>
      </c>
      <c r="L330">
        <f t="shared" si="65"/>
        <v>1</v>
      </c>
      <c r="M330">
        <f t="shared" si="66"/>
        <v>884</v>
      </c>
      <c r="N330">
        <f t="shared" si="67"/>
        <v>5.9999999998132214E-2</v>
      </c>
      <c r="O330">
        <f t="shared" si="68"/>
        <v>141.3888</v>
      </c>
    </row>
    <row r="331" spans="1:15" x14ac:dyDescent="0.25">
      <c r="A331" s="2">
        <v>330</v>
      </c>
      <c r="B331">
        <v>9</v>
      </c>
      <c r="C331" t="s">
        <v>11</v>
      </c>
      <c r="D331" s="4">
        <f t="shared" si="69"/>
        <v>15612</v>
      </c>
      <c r="E331" s="2">
        <f t="shared" si="59"/>
        <v>618</v>
      </c>
      <c r="F331" s="2">
        <f t="shared" si="60"/>
        <v>14994</v>
      </c>
      <c r="G331" s="2">
        <f t="shared" si="61"/>
        <v>899.64</v>
      </c>
      <c r="H331" s="2">
        <f t="shared" si="62"/>
        <v>899</v>
      </c>
      <c r="I331" s="2">
        <f t="shared" si="63"/>
        <v>899</v>
      </c>
      <c r="J331">
        <f t="shared" si="70"/>
        <v>0.69999999999811857</v>
      </c>
      <c r="K331">
        <f t="shared" si="64"/>
        <v>0</v>
      </c>
      <c r="L331">
        <f t="shared" si="65"/>
        <v>0</v>
      </c>
      <c r="M331">
        <f t="shared" si="66"/>
        <v>899</v>
      </c>
      <c r="N331">
        <f t="shared" si="67"/>
        <v>0.69999999999811857</v>
      </c>
      <c r="O331">
        <f t="shared" si="68"/>
        <v>143.94239999999999</v>
      </c>
    </row>
    <row r="332" spans="1:15" x14ac:dyDescent="0.25">
      <c r="A332" s="2">
        <v>331</v>
      </c>
      <c r="B332">
        <v>10</v>
      </c>
      <c r="C332" t="s">
        <v>11</v>
      </c>
      <c r="D332" s="4">
        <f t="shared" si="69"/>
        <v>15893</v>
      </c>
      <c r="E332" s="2">
        <f t="shared" si="59"/>
        <v>629</v>
      </c>
      <c r="F332" s="2">
        <f t="shared" si="60"/>
        <v>15264</v>
      </c>
      <c r="G332" s="2">
        <f t="shared" si="61"/>
        <v>915.83999999999992</v>
      </c>
      <c r="H332" s="2">
        <f t="shared" si="62"/>
        <v>915</v>
      </c>
      <c r="I332" s="2">
        <f t="shared" si="63"/>
        <v>915</v>
      </c>
      <c r="J332">
        <f t="shared" si="70"/>
        <v>1.5399999999980367</v>
      </c>
      <c r="K332">
        <f t="shared" si="64"/>
        <v>1</v>
      </c>
      <c r="L332">
        <f t="shared" si="65"/>
        <v>1</v>
      </c>
      <c r="M332">
        <f t="shared" si="66"/>
        <v>916</v>
      </c>
      <c r="N332">
        <f t="shared" si="67"/>
        <v>0.53999999999803672</v>
      </c>
      <c r="O332">
        <f t="shared" si="68"/>
        <v>146.53439999999998</v>
      </c>
    </row>
    <row r="333" spans="1:15" x14ac:dyDescent="0.25">
      <c r="A333" s="2">
        <v>332</v>
      </c>
      <c r="B333">
        <v>11</v>
      </c>
      <c r="C333" t="s">
        <v>11</v>
      </c>
      <c r="D333" s="4">
        <f t="shared" si="69"/>
        <v>16180</v>
      </c>
      <c r="E333" s="2">
        <f t="shared" si="59"/>
        <v>641</v>
      </c>
      <c r="F333" s="2">
        <f t="shared" si="60"/>
        <v>15539</v>
      </c>
      <c r="G333" s="2">
        <f t="shared" si="61"/>
        <v>932.33999999999992</v>
      </c>
      <c r="H333" s="2">
        <f t="shared" si="62"/>
        <v>932</v>
      </c>
      <c r="I333" s="2">
        <f t="shared" si="63"/>
        <v>932</v>
      </c>
      <c r="J333">
        <f t="shared" si="70"/>
        <v>0.87999999999795486</v>
      </c>
      <c r="K333">
        <f t="shared" si="64"/>
        <v>0</v>
      </c>
      <c r="L333">
        <f t="shared" si="65"/>
        <v>0</v>
      </c>
      <c r="M333">
        <f t="shared" si="66"/>
        <v>932</v>
      </c>
      <c r="N333">
        <f t="shared" si="67"/>
        <v>0.87999999999795486</v>
      </c>
      <c r="O333">
        <f t="shared" si="68"/>
        <v>149.17439999999999</v>
      </c>
    </row>
    <row r="334" spans="1:15" x14ac:dyDescent="0.25">
      <c r="A334" s="2">
        <v>333</v>
      </c>
      <c r="B334">
        <v>12</v>
      </c>
      <c r="C334" t="s">
        <v>11</v>
      </c>
      <c r="D334" s="4">
        <f t="shared" si="69"/>
        <v>16471</v>
      </c>
      <c r="E334" s="2">
        <f t="shared" si="59"/>
        <v>652</v>
      </c>
      <c r="F334" s="2">
        <f t="shared" si="60"/>
        <v>15819</v>
      </c>
      <c r="G334" s="2">
        <f t="shared" si="61"/>
        <v>949.14</v>
      </c>
      <c r="H334" s="2">
        <f t="shared" si="62"/>
        <v>949</v>
      </c>
      <c r="I334" s="2">
        <f t="shared" si="63"/>
        <v>949</v>
      </c>
      <c r="J334">
        <f t="shared" si="70"/>
        <v>1.0199999999979412</v>
      </c>
      <c r="K334">
        <f t="shared" si="64"/>
        <v>1</v>
      </c>
      <c r="L334">
        <f t="shared" si="65"/>
        <v>1</v>
      </c>
      <c r="M334">
        <f t="shared" si="66"/>
        <v>950</v>
      </c>
      <c r="N334">
        <f t="shared" si="67"/>
        <v>1.999999999794122E-2</v>
      </c>
      <c r="O334">
        <f t="shared" si="68"/>
        <v>151.86240000000001</v>
      </c>
    </row>
    <row r="335" spans="1:15" x14ac:dyDescent="0.25">
      <c r="A335" s="2">
        <v>334</v>
      </c>
      <c r="B335">
        <v>13</v>
      </c>
      <c r="C335" t="s">
        <v>11</v>
      </c>
      <c r="D335" s="4">
        <f t="shared" si="69"/>
        <v>16769</v>
      </c>
      <c r="E335" s="2">
        <f t="shared" si="59"/>
        <v>664</v>
      </c>
      <c r="F335" s="2">
        <f t="shared" si="60"/>
        <v>16105</v>
      </c>
      <c r="G335" s="2">
        <f t="shared" si="61"/>
        <v>966.3</v>
      </c>
      <c r="H335" s="2">
        <f t="shared" si="62"/>
        <v>966</v>
      </c>
      <c r="I335" s="2">
        <f t="shared" si="63"/>
        <v>966</v>
      </c>
      <c r="J335">
        <f t="shared" si="70"/>
        <v>0.31999999999789575</v>
      </c>
      <c r="K335">
        <f t="shared" si="64"/>
        <v>0</v>
      </c>
      <c r="L335">
        <f t="shared" si="65"/>
        <v>0</v>
      </c>
      <c r="M335">
        <f t="shared" si="66"/>
        <v>966</v>
      </c>
      <c r="N335">
        <f t="shared" si="67"/>
        <v>0.31999999999789575</v>
      </c>
      <c r="O335">
        <f t="shared" si="68"/>
        <v>154.608</v>
      </c>
    </row>
    <row r="336" spans="1:15" x14ac:dyDescent="0.25">
      <c r="A336" s="2">
        <v>335</v>
      </c>
      <c r="B336">
        <v>14</v>
      </c>
      <c r="C336" t="s">
        <v>11</v>
      </c>
      <c r="D336" s="4">
        <f t="shared" si="69"/>
        <v>17071</v>
      </c>
      <c r="E336" s="2">
        <f t="shared" si="59"/>
        <v>676</v>
      </c>
      <c r="F336" s="2">
        <f t="shared" si="60"/>
        <v>16395</v>
      </c>
      <c r="G336" s="2">
        <f t="shared" si="61"/>
        <v>983.69999999999993</v>
      </c>
      <c r="H336" s="2">
        <f t="shared" si="62"/>
        <v>983</v>
      </c>
      <c r="I336" s="2">
        <f t="shared" si="63"/>
        <v>983</v>
      </c>
      <c r="J336">
        <f t="shared" si="70"/>
        <v>1.0199999999978275</v>
      </c>
      <c r="K336">
        <f t="shared" si="64"/>
        <v>1</v>
      </c>
      <c r="L336">
        <f t="shared" si="65"/>
        <v>1</v>
      </c>
      <c r="M336">
        <f t="shared" si="66"/>
        <v>984</v>
      </c>
      <c r="N336">
        <f t="shared" si="67"/>
        <v>1.9999999997827533E-2</v>
      </c>
      <c r="O336">
        <f t="shared" si="68"/>
        <v>157.392</v>
      </c>
    </row>
    <row r="337" spans="1:15" x14ac:dyDescent="0.25">
      <c r="A337" s="2">
        <v>336</v>
      </c>
      <c r="B337">
        <v>15</v>
      </c>
      <c r="C337" t="s">
        <v>11</v>
      </c>
      <c r="D337" s="4">
        <f t="shared" si="69"/>
        <v>17379</v>
      </c>
      <c r="E337" s="2">
        <f t="shared" si="59"/>
        <v>688</v>
      </c>
      <c r="F337" s="2">
        <f t="shared" si="60"/>
        <v>16691</v>
      </c>
      <c r="G337" s="2">
        <f t="shared" si="61"/>
        <v>1001.4599999999999</v>
      </c>
      <c r="H337" s="2">
        <f t="shared" si="62"/>
        <v>1001</v>
      </c>
      <c r="I337" s="2">
        <f t="shared" si="63"/>
        <v>1001</v>
      </c>
      <c r="J337">
        <f t="shared" si="70"/>
        <v>0.47999999999775023</v>
      </c>
      <c r="K337">
        <f t="shared" si="64"/>
        <v>0</v>
      </c>
      <c r="L337">
        <f t="shared" si="65"/>
        <v>0</v>
      </c>
      <c r="M337">
        <f t="shared" si="66"/>
        <v>1001</v>
      </c>
      <c r="N337">
        <f t="shared" si="67"/>
        <v>0.47999999999775023</v>
      </c>
      <c r="O337">
        <f t="shared" si="68"/>
        <v>160.2336</v>
      </c>
    </row>
    <row r="338" spans="1:15" x14ac:dyDescent="0.25">
      <c r="A338" s="2">
        <v>337</v>
      </c>
      <c r="B338">
        <v>16</v>
      </c>
      <c r="C338" t="s">
        <v>11</v>
      </c>
      <c r="D338" s="4">
        <f t="shared" si="69"/>
        <v>17692</v>
      </c>
      <c r="E338" s="2">
        <f t="shared" si="59"/>
        <v>701</v>
      </c>
      <c r="F338" s="2">
        <f t="shared" si="60"/>
        <v>16991</v>
      </c>
      <c r="G338" s="2">
        <f t="shared" si="61"/>
        <v>1019.4599999999999</v>
      </c>
      <c r="H338" s="2">
        <f t="shared" si="62"/>
        <v>1019</v>
      </c>
      <c r="I338" s="2">
        <f t="shared" si="63"/>
        <v>1019</v>
      </c>
      <c r="J338">
        <f t="shared" si="70"/>
        <v>0.93999999999767292</v>
      </c>
      <c r="K338">
        <f t="shared" si="64"/>
        <v>0</v>
      </c>
      <c r="L338">
        <f t="shared" si="65"/>
        <v>0</v>
      </c>
      <c r="M338">
        <f t="shared" si="66"/>
        <v>1019</v>
      </c>
      <c r="N338">
        <f t="shared" si="67"/>
        <v>0.93999999999767292</v>
      </c>
      <c r="O338">
        <f t="shared" si="68"/>
        <v>163.11359999999999</v>
      </c>
    </row>
    <row r="339" spans="1:15" x14ac:dyDescent="0.25">
      <c r="A339" s="2">
        <v>338</v>
      </c>
      <c r="B339">
        <v>17</v>
      </c>
      <c r="C339" t="s">
        <v>11</v>
      </c>
      <c r="D339" s="4">
        <f t="shared" si="69"/>
        <v>18010</v>
      </c>
      <c r="E339" s="2">
        <f t="shared" si="59"/>
        <v>713</v>
      </c>
      <c r="F339" s="2">
        <f t="shared" si="60"/>
        <v>17297</v>
      </c>
      <c r="G339" s="2">
        <f t="shared" si="61"/>
        <v>1037.82</v>
      </c>
      <c r="H339" s="2">
        <f t="shared" si="62"/>
        <v>1037</v>
      </c>
      <c r="I339" s="2">
        <f t="shared" si="63"/>
        <v>1037</v>
      </c>
      <c r="J339">
        <f t="shared" si="70"/>
        <v>1.7599999999976093</v>
      </c>
      <c r="K339">
        <f t="shared" si="64"/>
        <v>1</v>
      </c>
      <c r="L339">
        <f t="shared" si="65"/>
        <v>1</v>
      </c>
      <c r="M339">
        <f t="shared" si="66"/>
        <v>1038</v>
      </c>
      <c r="N339">
        <f t="shared" si="67"/>
        <v>0.75999999999760925</v>
      </c>
      <c r="O339">
        <f t="shared" si="68"/>
        <v>166.05119999999999</v>
      </c>
    </row>
    <row r="340" spans="1:15" x14ac:dyDescent="0.25">
      <c r="A340" s="2">
        <v>339</v>
      </c>
      <c r="B340">
        <v>18</v>
      </c>
      <c r="C340" t="s">
        <v>11</v>
      </c>
      <c r="D340" s="4">
        <f t="shared" si="69"/>
        <v>18335</v>
      </c>
      <c r="E340" s="2">
        <f t="shared" si="59"/>
        <v>726</v>
      </c>
      <c r="F340" s="2">
        <f t="shared" si="60"/>
        <v>17609</v>
      </c>
      <c r="G340" s="2">
        <f t="shared" si="61"/>
        <v>1056.54</v>
      </c>
      <c r="H340" s="2">
        <f t="shared" si="62"/>
        <v>1056</v>
      </c>
      <c r="I340" s="2">
        <f t="shared" si="63"/>
        <v>1056</v>
      </c>
      <c r="J340">
        <f t="shared" si="70"/>
        <v>1.2999999999975729</v>
      </c>
      <c r="K340">
        <f t="shared" si="64"/>
        <v>1</v>
      </c>
      <c r="L340">
        <f t="shared" si="65"/>
        <v>1</v>
      </c>
      <c r="M340">
        <f t="shared" si="66"/>
        <v>1057</v>
      </c>
      <c r="N340">
        <f t="shared" si="67"/>
        <v>0.29999999999757287</v>
      </c>
      <c r="O340">
        <f t="shared" si="68"/>
        <v>169.04640000000001</v>
      </c>
    </row>
    <row r="341" spans="1:15" x14ac:dyDescent="0.25">
      <c r="A341" s="2">
        <v>340</v>
      </c>
      <c r="B341">
        <v>19</v>
      </c>
      <c r="C341" t="s">
        <v>11</v>
      </c>
      <c r="D341" s="4">
        <f t="shared" si="69"/>
        <v>18666</v>
      </c>
      <c r="E341" s="2">
        <f t="shared" si="59"/>
        <v>739</v>
      </c>
      <c r="F341" s="2">
        <f t="shared" si="60"/>
        <v>17927</v>
      </c>
      <c r="G341" s="2">
        <f t="shared" si="61"/>
        <v>1075.6199999999999</v>
      </c>
      <c r="H341" s="2">
        <f t="shared" si="62"/>
        <v>1075</v>
      </c>
      <c r="I341" s="2">
        <f t="shared" si="63"/>
        <v>1075</v>
      </c>
      <c r="J341">
        <f t="shared" si="70"/>
        <v>0.91999999999746374</v>
      </c>
      <c r="K341">
        <f t="shared" si="64"/>
        <v>0</v>
      </c>
      <c r="L341">
        <f t="shared" si="65"/>
        <v>0</v>
      </c>
      <c r="M341">
        <f t="shared" si="66"/>
        <v>1075</v>
      </c>
      <c r="N341">
        <f t="shared" si="67"/>
        <v>0.91999999999746374</v>
      </c>
      <c r="O341">
        <f t="shared" si="68"/>
        <v>172.0992</v>
      </c>
    </row>
    <row r="342" spans="1:15" x14ac:dyDescent="0.25">
      <c r="A342" s="2">
        <v>341</v>
      </c>
      <c r="B342">
        <v>20</v>
      </c>
      <c r="C342" t="s">
        <v>11</v>
      </c>
      <c r="D342" s="4">
        <f t="shared" si="69"/>
        <v>19002</v>
      </c>
      <c r="E342" s="2">
        <f t="shared" si="59"/>
        <v>752</v>
      </c>
      <c r="F342" s="2">
        <f t="shared" si="60"/>
        <v>18250</v>
      </c>
      <c r="G342" s="2">
        <f t="shared" si="61"/>
        <v>1095</v>
      </c>
      <c r="H342" s="2">
        <f t="shared" si="62"/>
        <v>1095</v>
      </c>
      <c r="I342" s="2">
        <f t="shared" si="63"/>
        <v>1095</v>
      </c>
      <c r="J342">
        <f t="shared" si="70"/>
        <v>0.91999999999746374</v>
      </c>
      <c r="K342">
        <f t="shared" si="64"/>
        <v>0</v>
      </c>
      <c r="L342">
        <f t="shared" si="65"/>
        <v>0</v>
      </c>
      <c r="M342">
        <f t="shared" si="66"/>
        <v>1095</v>
      </c>
      <c r="N342">
        <f t="shared" si="67"/>
        <v>0.91999999999746374</v>
      </c>
      <c r="O342">
        <f t="shared" si="68"/>
        <v>175.20000000000002</v>
      </c>
    </row>
    <row r="343" spans="1:15" x14ac:dyDescent="0.25">
      <c r="A343" s="2">
        <v>342</v>
      </c>
      <c r="B343">
        <v>21</v>
      </c>
      <c r="C343" t="s">
        <v>11</v>
      </c>
      <c r="D343" s="4">
        <f t="shared" si="69"/>
        <v>19345</v>
      </c>
      <c r="E343" s="2">
        <f t="shared" si="59"/>
        <v>766</v>
      </c>
      <c r="F343" s="2">
        <f t="shared" si="60"/>
        <v>18579</v>
      </c>
      <c r="G343" s="2">
        <f t="shared" si="61"/>
        <v>1114.74</v>
      </c>
      <c r="H343" s="2">
        <f t="shared" si="62"/>
        <v>1114</v>
      </c>
      <c r="I343" s="2">
        <f t="shared" si="63"/>
        <v>1114</v>
      </c>
      <c r="J343">
        <f t="shared" si="70"/>
        <v>1.6599999999974728</v>
      </c>
      <c r="K343">
        <f t="shared" si="64"/>
        <v>1</v>
      </c>
      <c r="L343">
        <f t="shared" si="65"/>
        <v>1</v>
      </c>
      <c r="M343">
        <f t="shared" si="66"/>
        <v>1115</v>
      </c>
      <c r="N343">
        <f t="shared" si="67"/>
        <v>0.65999999999747283</v>
      </c>
      <c r="O343">
        <f t="shared" si="68"/>
        <v>178.35840000000002</v>
      </c>
    </row>
    <row r="344" spans="1:15" x14ac:dyDescent="0.25">
      <c r="A344" s="2">
        <v>343</v>
      </c>
      <c r="B344">
        <v>22</v>
      </c>
      <c r="C344" t="s">
        <v>11</v>
      </c>
      <c r="D344" s="4">
        <f t="shared" si="69"/>
        <v>19694</v>
      </c>
      <c r="E344" s="2">
        <f t="shared" ref="E344:E366" si="71">M323</f>
        <v>780</v>
      </c>
      <c r="F344" s="2">
        <f t="shared" si="60"/>
        <v>18914</v>
      </c>
      <c r="G344" s="2">
        <f t="shared" si="61"/>
        <v>1134.8399999999999</v>
      </c>
      <c r="H344" s="2">
        <f t="shared" si="62"/>
        <v>1134</v>
      </c>
      <c r="I344" s="2">
        <f t="shared" si="63"/>
        <v>1134</v>
      </c>
      <c r="J344">
        <f t="shared" si="70"/>
        <v>1.499999999997391</v>
      </c>
      <c r="K344">
        <f t="shared" si="64"/>
        <v>1</v>
      </c>
      <c r="L344">
        <f t="shared" si="65"/>
        <v>1</v>
      </c>
      <c r="M344">
        <f t="shared" si="66"/>
        <v>1135</v>
      </c>
      <c r="N344">
        <f t="shared" si="67"/>
        <v>0.49999999999739098</v>
      </c>
      <c r="O344">
        <f t="shared" si="68"/>
        <v>181.5744</v>
      </c>
    </row>
    <row r="345" spans="1:15" x14ac:dyDescent="0.25">
      <c r="A345" s="2">
        <v>344</v>
      </c>
      <c r="B345">
        <v>23</v>
      </c>
      <c r="C345" t="s">
        <v>11</v>
      </c>
      <c r="D345" s="4">
        <f t="shared" si="69"/>
        <v>20049</v>
      </c>
      <c r="E345" s="2">
        <f t="shared" si="71"/>
        <v>794</v>
      </c>
      <c r="F345" s="2">
        <f t="shared" si="60"/>
        <v>19255</v>
      </c>
      <c r="G345" s="2">
        <f t="shared" si="61"/>
        <v>1155.3</v>
      </c>
      <c r="H345" s="2">
        <f t="shared" si="62"/>
        <v>1155</v>
      </c>
      <c r="I345" s="2">
        <f t="shared" si="63"/>
        <v>1155</v>
      </c>
      <c r="J345">
        <f t="shared" si="70"/>
        <v>0.7999999999973455</v>
      </c>
      <c r="K345">
        <f t="shared" si="64"/>
        <v>0</v>
      </c>
      <c r="L345">
        <f t="shared" si="65"/>
        <v>0</v>
      </c>
      <c r="M345">
        <f t="shared" si="66"/>
        <v>1155</v>
      </c>
      <c r="N345">
        <f t="shared" si="67"/>
        <v>0.7999999999973455</v>
      </c>
      <c r="O345">
        <f t="shared" si="68"/>
        <v>184.84799999999998</v>
      </c>
    </row>
    <row r="346" spans="1:15" x14ac:dyDescent="0.25">
      <c r="A346" s="2">
        <v>345</v>
      </c>
      <c r="B346">
        <v>24</v>
      </c>
      <c r="C346" t="s">
        <v>11</v>
      </c>
      <c r="D346" s="4">
        <f t="shared" si="69"/>
        <v>20410</v>
      </c>
      <c r="E346" s="2">
        <f t="shared" si="71"/>
        <v>808</v>
      </c>
      <c r="F346" s="2">
        <f t="shared" si="60"/>
        <v>19602</v>
      </c>
      <c r="G346" s="2">
        <f t="shared" si="61"/>
        <v>1176.1199999999999</v>
      </c>
      <c r="H346" s="2">
        <f t="shared" si="62"/>
        <v>1176</v>
      </c>
      <c r="I346" s="2">
        <f t="shared" si="63"/>
        <v>1176</v>
      </c>
      <c r="J346">
        <f t="shared" si="70"/>
        <v>0.91999999999723636</v>
      </c>
      <c r="K346">
        <f t="shared" si="64"/>
        <v>0</v>
      </c>
      <c r="L346">
        <f t="shared" si="65"/>
        <v>0</v>
      </c>
      <c r="M346">
        <f t="shared" si="66"/>
        <v>1176</v>
      </c>
      <c r="N346">
        <f t="shared" si="67"/>
        <v>0.91999999999723636</v>
      </c>
      <c r="O346">
        <f t="shared" si="68"/>
        <v>188.17919999999998</v>
      </c>
    </row>
    <row r="347" spans="1:15" x14ac:dyDescent="0.25">
      <c r="A347" s="2">
        <v>346</v>
      </c>
      <c r="B347">
        <v>25</v>
      </c>
      <c r="C347" t="s">
        <v>11</v>
      </c>
      <c r="D347" s="4">
        <f t="shared" si="69"/>
        <v>20778</v>
      </c>
      <c r="E347" s="2">
        <f t="shared" si="71"/>
        <v>823</v>
      </c>
      <c r="F347" s="2">
        <f t="shared" si="60"/>
        <v>19955</v>
      </c>
      <c r="G347" s="2">
        <f t="shared" si="61"/>
        <v>1197.3</v>
      </c>
      <c r="H347" s="2">
        <f t="shared" si="62"/>
        <v>1197</v>
      </c>
      <c r="I347" s="2">
        <f t="shared" si="63"/>
        <v>1197</v>
      </c>
      <c r="J347">
        <f t="shared" si="70"/>
        <v>1.2199999999971909</v>
      </c>
      <c r="K347">
        <f t="shared" si="64"/>
        <v>1</v>
      </c>
      <c r="L347">
        <f t="shared" si="65"/>
        <v>1</v>
      </c>
      <c r="M347">
        <f t="shared" si="66"/>
        <v>1198</v>
      </c>
      <c r="N347">
        <f t="shared" si="67"/>
        <v>0.21999999999719089</v>
      </c>
      <c r="O347">
        <f t="shared" si="68"/>
        <v>191.56799999999998</v>
      </c>
    </row>
    <row r="348" spans="1:15" x14ac:dyDescent="0.25">
      <c r="A348" s="2">
        <v>347</v>
      </c>
      <c r="B348">
        <v>26</v>
      </c>
      <c r="C348" t="s">
        <v>11</v>
      </c>
      <c r="D348" s="4">
        <f t="shared" si="69"/>
        <v>21153</v>
      </c>
      <c r="E348" s="2">
        <f t="shared" si="71"/>
        <v>837</v>
      </c>
      <c r="F348" s="2">
        <f t="shared" si="60"/>
        <v>20316</v>
      </c>
      <c r="G348" s="2">
        <f t="shared" si="61"/>
        <v>1218.96</v>
      </c>
      <c r="H348" s="2">
        <f t="shared" si="62"/>
        <v>1218</v>
      </c>
      <c r="I348" s="2">
        <f t="shared" si="63"/>
        <v>1218</v>
      </c>
      <c r="J348">
        <f t="shared" si="70"/>
        <v>1.1799999999972273</v>
      </c>
      <c r="K348">
        <f t="shared" si="64"/>
        <v>1</v>
      </c>
      <c r="L348">
        <f t="shared" si="65"/>
        <v>1</v>
      </c>
      <c r="M348">
        <f t="shared" si="66"/>
        <v>1219</v>
      </c>
      <c r="N348">
        <f t="shared" si="67"/>
        <v>0.17999999999722727</v>
      </c>
      <c r="O348">
        <f t="shared" si="68"/>
        <v>195.03360000000001</v>
      </c>
    </row>
    <row r="349" spans="1:15" x14ac:dyDescent="0.25">
      <c r="A349" s="2">
        <v>348</v>
      </c>
      <c r="B349">
        <v>27</v>
      </c>
      <c r="C349" t="s">
        <v>11</v>
      </c>
      <c r="D349" s="4">
        <f t="shared" si="69"/>
        <v>21535</v>
      </c>
      <c r="E349" s="2">
        <f t="shared" si="71"/>
        <v>853</v>
      </c>
      <c r="F349" s="2">
        <f t="shared" si="60"/>
        <v>20682</v>
      </c>
      <c r="G349" s="2">
        <f t="shared" si="61"/>
        <v>1240.9199999999998</v>
      </c>
      <c r="H349" s="2">
        <f t="shared" si="62"/>
        <v>1240</v>
      </c>
      <c r="I349" s="2">
        <f t="shared" si="63"/>
        <v>1240</v>
      </c>
      <c r="J349">
        <f t="shared" si="70"/>
        <v>1.0999999999970727</v>
      </c>
      <c r="K349">
        <f t="shared" si="64"/>
        <v>1</v>
      </c>
      <c r="L349">
        <f t="shared" si="65"/>
        <v>1</v>
      </c>
      <c r="M349">
        <f t="shared" si="66"/>
        <v>1241</v>
      </c>
      <c r="N349">
        <f t="shared" si="67"/>
        <v>9.9999999997072653E-2</v>
      </c>
      <c r="O349">
        <f t="shared" si="68"/>
        <v>198.54719999999998</v>
      </c>
    </row>
    <row r="350" spans="1:15" x14ac:dyDescent="0.25">
      <c r="A350" s="2">
        <v>349</v>
      </c>
      <c r="B350">
        <v>28</v>
      </c>
      <c r="C350" t="s">
        <v>11</v>
      </c>
      <c r="D350" s="4">
        <f t="shared" si="69"/>
        <v>21923</v>
      </c>
      <c r="E350" s="2">
        <f t="shared" si="71"/>
        <v>868</v>
      </c>
      <c r="F350" s="2">
        <f t="shared" si="60"/>
        <v>21055</v>
      </c>
      <c r="G350" s="2">
        <f t="shared" si="61"/>
        <v>1263.3</v>
      </c>
      <c r="H350" s="2">
        <f t="shared" si="62"/>
        <v>1263</v>
      </c>
      <c r="I350" s="2">
        <f t="shared" si="63"/>
        <v>1263</v>
      </c>
      <c r="J350">
        <f t="shared" si="70"/>
        <v>0.39999999999702718</v>
      </c>
      <c r="K350">
        <f t="shared" si="64"/>
        <v>0</v>
      </c>
      <c r="L350">
        <f t="shared" si="65"/>
        <v>0</v>
      </c>
      <c r="M350">
        <f t="shared" si="66"/>
        <v>1263</v>
      </c>
      <c r="N350">
        <f t="shared" si="67"/>
        <v>0.39999999999702718</v>
      </c>
      <c r="O350">
        <f t="shared" si="68"/>
        <v>202.12799999999999</v>
      </c>
    </row>
    <row r="351" spans="1:15" x14ac:dyDescent="0.25">
      <c r="A351" s="2">
        <v>350</v>
      </c>
      <c r="B351">
        <v>29</v>
      </c>
      <c r="C351" t="s">
        <v>11</v>
      </c>
      <c r="D351" s="4">
        <f t="shared" si="69"/>
        <v>22318</v>
      </c>
      <c r="E351" s="2">
        <f t="shared" si="71"/>
        <v>884</v>
      </c>
      <c r="F351" s="2">
        <f t="shared" si="60"/>
        <v>21434</v>
      </c>
      <c r="G351" s="2">
        <f t="shared" si="61"/>
        <v>1286.04</v>
      </c>
      <c r="H351" s="2">
        <f t="shared" si="62"/>
        <v>1286</v>
      </c>
      <c r="I351" s="2">
        <f t="shared" si="63"/>
        <v>1286</v>
      </c>
      <c r="J351">
        <f t="shared" si="70"/>
        <v>0.4399999999969908</v>
      </c>
      <c r="K351">
        <f t="shared" si="64"/>
        <v>0</v>
      </c>
      <c r="L351">
        <f t="shared" si="65"/>
        <v>0</v>
      </c>
      <c r="M351">
        <f t="shared" si="66"/>
        <v>1286</v>
      </c>
      <c r="N351">
        <f t="shared" si="67"/>
        <v>0.4399999999969908</v>
      </c>
      <c r="O351">
        <f t="shared" si="68"/>
        <v>205.7664</v>
      </c>
    </row>
    <row r="352" spans="1:15" x14ac:dyDescent="0.25">
      <c r="A352" s="2">
        <v>351</v>
      </c>
      <c r="B352">
        <v>30</v>
      </c>
      <c r="C352" t="s">
        <v>11</v>
      </c>
      <c r="D352" s="4">
        <f t="shared" si="69"/>
        <v>22720</v>
      </c>
      <c r="E352" s="2">
        <f t="shared" si="71"/>
        <v>899</v>
      </c>
      <c r="F352" s="2">
        <f t="shared" si="60"/>
        <v>21821</v>
      </c>
      <c r="G352" s="2">
        <f t="shared" si="61"/>
        <v>1309.26</v>
      </c>
      <c r="H352" s="2">
        <f t="shared" si="62"/>
        <v>1309</v>
      </c>
      <c r="I352" s="2">
        <f t="shared" si="63"/>
        <v>1309</v>
      </c>
      <c r="J352">
        <f t="shared" si="70"/>
        <v>0.6999999999969817</v>
      </c>
      <c r="K352">
        <f t="shared" si="64"/>
        <v>0</v>
      </c>
      <c r="L352">
        <f t="shared" si="65"/>
        <v>0</v>
      </c>
      <c r="M352">
        <f t="shared" si="66"/>
        <v>1309</v>
      </c>
      <c r="N352">
        <f t="shared" si="67"/>
        <v>0.6999999999969817</v>
      </c>
      <c r="O352">
        <f t="shared" si="68"/>
        <v>209.48160000000001</v>
      </c>
    </row>
    <row r="353" spans="1:15" x14ac:dyDescent="0.25">
      <c r="A353" s="2">
        <v>352</v>
      </c>
      <c r="B353">
        <v>31</v>
      </c>
      <c r="C353" t="s">
        <v>11</v>
      </c>
      <c r="D353" s="4">
        <f t="shared" si="69"/>
        <v>23130</v>
      </c>
      <c r="E353" s="2">
        <f t="shared" si="71"/>
        <v>916</v>
      </c>
      <c r="F353" s="2">
        <f t="shared" si="60"/>
        <v>22214</v>
      </c>
      <c r="G353" s="2">
        <f t="shared" si="61"/>
        <v>1332.84</v>
      </c>
      <c r="H353" s="2">
        <f t="shared" si="62"/>
        <v>1332</v>
      </c>
      <c r="I353" s="2">
        <f t="shared" si="63"/>
        <v>1332</v>
      </c>
      <c r="J353">
        <f t="shared" si="70"/>
        <v>1.5399999999968998</v>
      </c>
      <c r="K353">
        <f t="shared" si="64"/>
        <v>1</v>
      </c>
      <c r="L353">
        <f t="shared" si="65"/>
        <v>1</v>
      </c>
      <c r="M353">
        <f t="shared" si="66"/>
        <v>1333</v>
      </c>
      <c r="N353">
        <f t="shared" si="67"/>
        <v>0.53999999999689985</v>
      </c>
      <c r="O353">
        <f t="shared" si="68"/>
        <v>213.2544</v>
      </c>
    </row>
    <row r="354" spans="1:15" x14ac:dyDescent="0.25">
      <c r="A354" s="2">
        <v>353</v>
      </c>
      <c r="B354">
        <v>1</v>
      </c>
      <c r="C354" t="s">
        <v>11</v>
      </c>
      <c r="D354" s="4">
        <f t="shared" si="69"/>
        <v>23547</v>
      </c>
      <c r="E354" s="2">
        <f t="shared" si="71"/>
        <v>932</v>
      </c>
      <c r="F354" s="2">
        <f t="shared" si="60"/>
        <v>22615</v>
      </c>
      <c r="G354" s="2">
        <f t="shared" si="61"/>
        <v>1356.8999999999999</v>
      </c>
      <c r="H354" s="2">
        <f t="shared" si="62"/>
        <v>1356</v>
      </c>
      <c r="I354" s="2">
        <f t="shared" si="63"/>
        <v>1356</v>
      </c>
      <c r="J354">
        <f t="shared" si="70"/>
        <v>1.4399999999967634</v>
      </c>
      <c r="K354">
        <f t="shared" si="64"/>
        <v>1</v>
      </c>
      <c r="L354">
        <f t="shared" si="65"/>
        <v>1</v>
      </c>
      <c r="M354">
        <f t="shared" si="66"/>
        <v>1357</v>
      </c>
      <c r="N354">
        <f t="shared" si="67"/>
        <v>0.43999999999676342</v>
      </c>
      <c r="O354">
        <f t="shared" si="68"/>
        <v>217.10399999999998</v>
      </c>
    </row>
    <row r="355" spans="1:15" x14ac:dyDescent="0.25">
      <c r="A355" s="2">
        <v>354</v>
      </c>
      <c r="B355">
        <v>2</v>
      </c>
      <c r="C355" t="s">
        <v>11</v>
      </c>
      <c r="D355" s="4">
        <f t="shared" si="69"/>
        <v>23972</v>
      </c>
      <c r="E355" s="2">
        <f t="shared" si="71"/>
        <v>950</v>
      </c>
      <c r="F355" s="2">
        <f t="shared" si="60"/>
        <v>23022</v>
      </c>
      <c r="G355" s="2">
        <f t="shared" si="61"/>
        <v>1381.32</v>
      </c>
      <c r="H355" s="2">
        <f t="shared" si="62"/>
        <v>1381</v>
      </c>
      <c r="I355" s="2">
        <f t="shared" si="63"/>
        <v>1381</v>
      </c>
      <c r="J355">
        <f t="shared" si="70"/>
        <v>0.75999999999669976</v>
      </c>
      <c r="K355">
        <f t="shared" si="64"/>
        <v>0</v>
      </c>
      <c r="L355">
        <f t="shared" si="65"/>
        <v>0</v>
      </c>
      <c r="M355">
        <f t="shared" si="66"/>
        <v>1381</v>
      </c>
      <c r="N355">
        <f t="shared" si="67"/>
        <v>0.75999999999669976</v>
      </c>
      <c r="O355">
        <f t="shared" si="68"/>
        <v>221.0112</v>
      </c>
    </row>
    <row r="356" spans="1:15" x14ac:dyDescent="0.25">
      <c r="A356" s="2">
        <v>355</v>
      </c>
      <c r="B356">
        <v>3</v>
      </c>
      <c r="C356" t="s">
        <v>11</v>
      </c>
      <c r="D356" s="4">
        <f t="shared" si="69"/>
        <v>24403</v>
      </c>
      <c r="E356" s="2">
        <f t="shared" si="71"/>
        <v>966</v>
      </c>
      <c r="F356" s="2">
        <f t="shared" si="60"/>
        <v>23437</v>
      </c>
      <c r="G356" s="2">
        <f t="shared" si="61"/>
        <v>1406.22</v>
      </c>
      <c r="H356" s="2">
        <f t="shared" si="62"/>
        <v>1406</v>
      </c>
      <c r="I356" s="2">
        <f t="shared" si="63"/>
        <v>1406</v>
      </c>
      <c r="J356">
        <f t="shared" si="70"/>
        <v>0.97999999999672704</v>
      </c>
      <c r="K356">
        <f t="shared" si="64"/>
        <v>0</v>
      </c>
      <c r="L356">
        <f t="shared" si="65"/>
        <v>0</v>
      </c>
      <c r="M356">
        <f t="shared" si="66"/>
        <v>1406</v>
      </c>
      <c r="N356">
        <f t="shared" si="67"/>
        <v>0.97999999999672704</v>
      </c>
      <c r="O356">
        <f t="shared" si="68"/>
        <v>224.99520000000001</v>
      </c>
    </row>
    <row r="357" spans="1:15" x14ac:dyDescent="0.25">
      <c r="A357" s="2">
        <v>356</v>
      </c>
      <c r="B357">
        <v>4</v>
      </c>
      <c r="C357" t="s">
        <v>11</v>
      </c>
      <c r="D357" s="4">
        <f t="shared" si="69"/>
        <v>24843</v>
      </c>
      <c r="E357" s="2">
        <f t="shared" si="71"/>
        <v>984</v>
      </c>
      <c r="F357" s="2">
        <f t="shared" si="60"/>
        <v>23859</v>
      </c>
      <c r="G357" s="2">
        <f t="shared" si="61"/>
        <v>1431.54</v>
      </c>
      <c r="H357" s="2">
        <f t="shared" si="62"/>
        <v>1431</v>
      </c>
      <c r="I357" s="2">
        <f t="shared" si="63"/>
        <v>1431</v>
      </c>
      <c r="J357">
        <f t="shared" si="70"/>
        <v>1.5199999999966907</v>
      </c>
      <c r="K357">
        <f t="shared" si="64"/>
        <v>1</v>
      </c>
      <c r="L357">
        <f t="shared" si="65"/>
        <v>1</v>
      </c>
      <c r="M357">
        <f t="shared" si="66"/>
        <v>1432</v>
      </c>
      <c r="N357">
        <f t="shared" si="67"/>
        <v>0.51999999999669066</v>
      </c>
      <c r="O357">
        <f t="shared" si="68"/>
        <v>229.04640000000001</v>
      </c>
    </row>
    <row r="358" spans="1:15" x14ac:dyDescent="0.25">
      <c r="A358" s="2">
        <v>357</v>
      </c>
      <c r="B358">
        <v>5</v>
      </c>
      <c r="C358" t="s">
        <v>11</v>
      </c>
      <c r="D358" s="4">
        <f t="shared" si="69"/>
        <v>25291</v>
      </c>
      <c r="E358" s="2">
        <f t="shared" si="71"/>
        <v>1001</v>
      </c>
      <c r="F358" s="2">
        <f t="shared" si="60"/>
        <v>24290</v>
      </c>
      <c r="G358" s="2">
        <f t="shared" si="61"/>
        <v>1457.3999999999999</v>
      </c>
      <c r="H358" s="2">
        <f t="shared" si="62"/>
        <v>1457</v>
      </c>
      <c r="I358" s="2">
        <f t="shared" si="63"/>
        <v>1457</v>
      </c>
      <c r="J358">
        <f t="shared" si="70"/>
        <v>0.91999999999655424</v>
      </c>
      <c r="K358">
        <f t="shared" si="64"/>
        <v>0</v>
      </c>
      <c r="L358">
        <f t="shared" si="65"/>
        <v>0</v>
      </c>
      <c r="M358">
        <f t="shared" si="66"/>
        <v>1457</v>
      </c>
      <c r="N358">
        <f t="shared" si="67"/>
        <v>0.91999999999655424</v>
      </c>
      <c r="O358">
        <f t="shared" si="68"/>
        <v>233.18399999999997</v>
      </c>
    </row>
    <row r="359" spans="1:15" x14ac:dyDescent="0.25">
      <c r="A359" s="2">
        <v>358</v>
      </c>
      <c r="B359">
        <v>6</v>
      </c>
      <c r="C359" t="s">
        <v>11</v>
      </c>
      <c r="D359" s="4">
        <f t="shared" si="69"/>
        <v>25747</v>
      </c>
      <c r="E359" s="2">
        <f t="shared" si="71"/>
        <v>1019</v>
      </c>
      <c r="F359" s="2">
        <f t="shared" si="60"/>
        <v>24728</v>
      </c>
      <c r="G359" s="2">
        <f t="shared" si="61"/>
        <v>1483.6799999999998</v>
      </c>
      <c r="H359" s="2">
        <f t="shared" si="62"/>
        <v>1483</v>
      </c>
      <c r="I359" s="2">
        <f t="shared" si="63"/>
        <v>1483</v>
      </c>
      <c r="J359">
        <f t="shared" si="70"/>
        <v>1.5999999999963905</v>
      </c>
      <c r="K359">
        <f t="shared" si="64"/>
        <v>1</v>
      </c>
      <c r="L359">
        <f t="shared" si="65"/>
        <v>1</v>
      </c>
      <c r="M359">
        <f t="shared" si="66"/>
        <v>1484</v>
      </c>
      <c r="N359">
        <f t="shared" si="67"/>
        <v>0.59999999999639053</v>
      </c>
      <c r="O359">
        <f t="shared" si="68"/>
        <v>237.38879999999997</v>
      </c>
    </row>
    <row r="360" spans="1:15" x14ac:dyDescent="0.25">
      <c r="A360" s="2">
        <v>359</v>
      </c>
      <c r="B360">
        <v>7</v>
      </c>
      <c r="C360" t="s">
        <v>11</v>
      </c>
      <c r="D360" s="4">
        <f t="shared" si="69"/>
        <v>26212</v>
      </c>
      <c r="E360" s="2">
        <f t="shared" si="71"/>
        <v>1038</v>
      </c>
      <c r="F360" s="2">
        <f t="shared" si="60"/>
        <v>25174</v>
      </c>
      <c r="G360" s="2">
        <f t="shared" si="61"/>
        <v>1510.44</v>
      </c>
      <c r="H360" s="2">
        <f t="shared" si="62"/>
        <v>1510</v>
      </c>
      <c r="I360" s="2">
        <f t="shared" si="63"/>
        <v>1510</v>
      </c>
      <c r="J360">
        <f t="shared" si="70"/>
        <v>1.0399999999964451</v>
      </c>
      <c r="K360">
        <f t="shared" si="64"/>
        <v>1</v>
      </c>
      <c r="L360">
        <f t="shared" si="65"/>
        <v>1</v>
      </c>
      <c r="M360">
        <f t="shared" si="66"/>
        <v>1511</v>
      </c>
      <c r="N360">
        <f t="shared" si="67"/>
        <v>3.9999999996445101E-2</v>
      </c>
      <c r="O360">
        <f t="shared" si="68"/>
        <v>241.6704</v>
      </c>
    </row>
    <row r="361" spans="1:15" x14ac:dyDescent="0.25">
      <c r="A361" s="2">
        <v>360</v>
      </c>
      <c r="B361">
        <v>8</v>
      </c>
      <c r="C361" t="s">
        <v>11</v>
      </c>
      <c r="D361" s="4">
        <f t="shared" si="69"/>
        <v>26685</v>
      </c>
      <c r="E361" s="2">
        <f t="shared" si="71"/>
        <v>1057</v>
      </c>
      <c r="F361" s="2">
        <f t="shared" si="60"/>
        <v>25628</v>
      </c>
      <c r="G361" s="2">
        <f t="shared" si="61"/>
        <v>1537.6799999999998</v>
      </c>
      <c r="H361" s="2">
        <f t="shared" si="62"/>
        <v>1537</v>
      </c>
      <c r="I361" s="2">
        <f t="shared" si="63"/>
        <v>1537</v>
      </c>
      <c r="J361">
        <f t="shared" si="70"/>
        <v>0.71999999999628139</v>
      </c>
      <c r="K361">
        <f t="shared" si="64"/>
        <v>0</v>
      </c>
      <c r="L361">
        <f t="shared" si="65"/>
        <v>0</v>
      </c>
      <c r="M361">
        <f t="shared" si="66"/>
        <v>1537</v>
      </c>
      <c r="N361">
        <f t="shared" si="67"/>
        <v>0.71999999999628139</v>
      </c>
      <c r="O361">
        <f t="shared" si="68"/>
        <v>246.02879999999999</v>
      </c>
    </row>
    <row r="362" spans="1:15" x14ac:dyDescent="0.25">
      <c r="A362" s="2">
        <v>361</v>
      </c>
      <c r="B362">
        <v>9</v>
      </c>
      <c r="C362" t="s">
        <v>11</v>
      </c>
      <c r="D362" s="4">
        <f t="shared" si="69"/>
        <v>27165</v>
      </c>
      <c r="E362" s="2">
        <f t="shared" si="71"/>
        <v>1075</v>
      </c>
      <c r="F362" s="2">
        <f t="shared" si="60"/>
        <v>26090</v>
      </c>
      <c r="G362" s="2">
        <f t="shared" si="61"/>
        <v>1565.3999999999999</v>
      </c>
      <c r="H362" s="2">
        <f t="shared" si="62"/>
        <v>1565</v>
      </c>
      <c r="I362" s="2">
        <f t="shared" si="63"/>
        <v>1565</v>
      </c>
      <c r="J362">
        <f t="shared" si="70"/>
        <v>1.119999999996145</v>
      </c>
      <c r="K362">
        <f t="shared" si="64"/>
        <v>1</v>
      </c>
      <c r="L362">
        <f t="shared" si="65"/>
        <v>1</v>
      </c>
      <c r="M362">
        <f t="shared" si="66"/>
        <v>1566</v>
      </c>
      <c r="N362">
        <f t="shared" si="67"/>
        <v>0.11999999999614497</v>
      </c>
      <c r="O362">
        <f t="shared" si="68"/>
        <v>250.46399999999997</v>
      </c>
    </row>
    <row r="363" spans="1:15" x14ac:dyDescent="0.25">
      <c r="A363" s="2">
        <v>362</v>
      </c>
      <c r="B363">
        <v>10</v>
      </c>
      <c r="C363" t="s">
        <v>11</v>
      </c>
      <c r="D363" s="4">
        <f t="shared" si="69"/>
        <v>27656</v>
      </c>
      <c r="E363" s="2">
        <f t="shared" si="71"/>
        <v>1095</v>
      </c>
      <c r="F363" s="2">
        <f t="shared" si="60"/>
        <v>26561</v>
      </c>
      <c r="G363" s="2">
        <f t="shared" si="61"/>
        <v>1593.6599999999999</v>
      </c>
      <c r="H363" s="2">
        <f t="shared" si="62"/>
        <v>1593</v>
      </c>
      <c r="I363" s="2">
        <f t="shared" si="63"/>
        <v>1593</v>
      </c>
      <c r="J363">
        <f t="shared" si="70"/>
        <v>0.77999999999599945</v>
      </c>
      <c r="K363">
        <f t="shared" si="64"/>
        <v>0</v>
      </c>
      <c r="L363">
        <f t="shared" si="65"/>
        <v>0</v>
      </c>
      <c r="M363">
        <f t="shared" si="66"/>
        <v>1593</v>
      </c>
      <c r="N363">
        <f t="shared" si="67"/>
        <v>0.77999999999599945</v>
      </c>
      <c r="O363">
        <f t="shared" si="68"/>
        <v>254.98559999999998</v>
      </c>
    </row>
    <row r="364" spans="1:15" x14ac:dyDescent="0.25">
      <c r="A364" s="2">
        <v>363</v>
      </c>
      <c r="B364">
        <v>11</v>
      </c>
      <c r="C364" t="s">
        <v>11</v>
      </c>
      <c r="D364" s="4">
        <f t="shared" si="69"/>
        <v>28154</v>
      </c>
      <c r="E364" s="2">
        <f t="shared" si="71"/>
        <v>1115</v>
      </c>
      <c r="F364" s="2">
        <f t="shared" si="60"/>
        <v>27039</v>
      </c>
      <c r="G364" s="2">
        <f t="shared" si="61"/>
        <v>1622.34</v>
      </c>
      <c r="H364" s="2">
        <f t="shared" si="62"/>
        <v>1622</v>
      </c>
      <c r="I364" s="2">
        <f t="shared" si="63"/>
        <v>1622</v>
      </c>
      <c r="J364">
        <f t="shared" si="70"/>
        <v>1.1199999999959176</v>
      </c>
      <c r="K364">
        <f t="shared" si="64"/>
        <v>1</v>
      </c>
      <c r="L364">
        <f t="shared" si="65"/>
        <v>1</v>
      </c>
      <c r="M364">
        <f t="shared" si="66"/>
        <v>1623</v>
      </c>
      <c r="N364">
        <f t="shared" si="67"/>
        <v>0.11999999999591759</v>
      </c>
      <c r="O364">
        <f t="shared" si="68"/>
        <v>259.57439999999997</v>
      </c>
    </row>
    <row r="365" spans="1:15" x14ac:dyDescent="0.25">
      <c r="A365" s="2">
        <v>364</v>
      </c>
      <c r="B365">
        <v>12</v>
      </c>
      <c r="C365" t="s">
        <v>11</v>
      </c>
      <c r="D365" s="4">
        <f t="shared" si="69"/>
        <v>28662</v>
      </c>
      <c r="E365" s="2">
        <f t="shared" si="71"/>
        <v>1135</v>
      </c>
      <c r="F365" s="2">
        <f t="shared" si="60"/>
        <v>27527</v>
      </c>
      <c r="G365" s="2">
        <f t="shared" si="61"/>
        <v>1651.62</v>
      </c>
      <c r="H365" s="2">
        <f t="shared" si="62"/>
        <v>1651</v>
      </c>
      <c r="I365" s="2">
        <f t="shared" si="63"/>
        <v>1651</v>
      </c>
      <c r="J365">
        <f t="shared" si="70"/>
        <v>0.73999999999580846</v>
      </c>
      <c r="K365">
        <f t="shared" si="64"/>
        <v>0</v>
      </c>
      <c r="L365">
        <f t="shared" si="65"/>
        <v>0</v>
      </c>
      <c r="M365">
        <f t="shared" si="66"/>
        <v>1651</v>
      </c>
      <c r="N365">
        <f t="shared" si="67"/>
        <v>0.73999999999580846</v>
      </c>
      <c r="O365">
        <f t="shared" si="68"/>
        <v>264.25919999999996</v>
      </c>
    </row>
    <row r="366" spans="1:15" x14ac:dyDescent="0.25">
      <c r="A366" s="2">
        <v>365</v>
      </c>
      <c r="B366">
        <v>13</v>
      </c>
      <c r="C366" t="s">
        <v>11</v>
      </c>
      <c r="D366" s="4">
        <f t="shared" si="69"/>
        <v>29178</v>
      </c>
      <c r="E366" s="2">
        <f t="shared" si="71"/>
        <v>1155</v>
      </c>
      <c r="F366" s="2">
        <f t="shared" si="60"/>
        <v>28023</v>
      </c>
      <c r="G366" s="2">
        <f t="shared" si="61"/>
        <v>1681.3799999999999</v>
      </c>
      <c r="H366" s="2">
        <f t="shared" si="62"/>
        <v>1681</v>
      </c>
      <c r="I366" s="2">
        <f t="shared" si="63"/>
        <v>1681</v>
      </c>
      <c r="J366">
        <f t="shared" si="70"/>
        <v>1.1199999999956902</v>
      </c>
      <c r="K366">
        <f t="shared" si="64"/>
        <v>1</v>
      </c>
      <c r="L366">
        <f t="shared" si="65"/>
        <v>1</v>
      </c>
      <c r="M366">
        <f t="shared" si="66"/>
        <v>1682</v>
      </c>
      <c r="N366">
        <f t="shared" si="67"/>
        <v>0.11999999999569022</v>
      </c>
      <c r="O366">
        <f t="shared" si="68"/>
        <v>269.02080000000001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6"/>
  <sheetViews>
    <sheetView workbookViewId="0">
      <selection activeCell="B1" sqref="B1:C1048576"/>
    </sheetView>
  </sheetViews>
  <sheetFormatPr baseColWidth="10" defaultRowHeight="15" x14ac:dyDescent="0.25"/>
  <cols>
    <col min="1" max="1" width="4.7109375" style="2" bestFit="1" customWidth="1"/>
    <col min="2" max="3" width="0" hidden="1" customWidth="1"/>
    <col min="4" max="4" width="6.85546875" style="4" bestFit="1" customWidth="1"/>
    <col min="5" max="5" width="11" style="2" bestFit="1" customWidth="1"/>
    <col min="6" max="6" width="9.140625" style="2" bestFit="1" customWidth="1"/>
    <col min="7" max="7" width="10.5703125" style="2" bestFit="1" customWidth="1"/>
    <col min="8" max="8" width="9.5703125" style="2" bestFit="1" customWidth="1"/>
    <col min="9" max="9" width="9.5703125" style="2" customWidth="1"/>
  </cols>
  <sheetData>
    <row r="1" spans="1:15" ht="90" x14ac:dyDescent="0.25">
      <c r="A1" s="1" t="s">
        <v>3</v>
      </c>
      <c r="D1" s="3" t="s">
        <v>15</v>
      </c>
      <c r="E1" s="1" t="s">
        <v>4</v>
      </c>
      <c r="F1" s="1" t="s">
        <v>5</v>
      </c>
      <c r="G1" s="1" t="s">
        <v>0</v>
      </c>
      <c r="H1" s="1" t="s">
        <v>1</v>
      </c>
      <c r="I1" s="1" t="s">
        <v>12</v>
      </c>
      <c r="J1" s="1" t="s">
        <v>2</v>
      </c>
      <c r="K1" s="1" t="s">
        <v>6</v>
      </c>
      <c r="L1" s="1" t="s">
        <v>12</v>
      </c>
      <c r="M1" s="1" t="s">
        <v>7</v>
      </c>
      <c r="N1" s="1" t="s">
        <v>8</v>
      </c>
      <c r="O1" s="1" t="s">
        <v>14</v>
      </c>
    </row>
    <row r="2" spans="1:15" x14ac:dyDescent="0.25">
      <c r="A2" s="2">
        <v>1</v>
      </c>
      <c r="B2">
        <v>15</v>
      </c>
      <c r="C2" t="s">
        <v>9</v>
      </c>
      <c r="D2" s="4">
        <v>2</v>
      </c>
      <c r="E2" s="2">
        <v>0</v>
      </c>
      <c r="F2" s="2">
        <f>D2-E2</f>
        <v>2</v>
      </c>
      <c r="G2" s="2">
        <f>F2*0.06</f>
        <v>0.12</v>
      </c>
      <c r="H2" s="2">
        <f>ROUNDDOWN(G2/2,0)</f>
        <v>0</v>
      </c>
      <c r="I2" s="2">
        <f>H2*2</f>
        <v>0</v>
      </c>
      <c r="J2">
        <f>G2-I2</f>
        <v>0.12</v>
      </c>
      <c r="K2">
        <f>ROUNDDOWN(J2/2,0)</f>
        <v>0</v>
      </c>
      <c r="L2">
        <f>K2*2</f>
        <v>0</v>
      </c>
      <c r="M2">
        <f>(H2+K2)*2</f>
        <v>0</v>
      </c>
      <c r="N2">
        <f>J2-L2</f>
        <v>0.12</v>
      </c>
      <c r="O2">
        <f>G2*0.16</f>
        <v>1.9199999999999998E-2</v>
      </c>
    </row>
    <row r="3" spans="1:15" x14ac:dyDescent="0.25">
      <c r="A3" s="2">
        <v>2</v>
      </c>
      <c r="B3">
        <v>16</v>
      </c>
      <c r="C3" t="s">
        <v>9</v>
      </c>
      <c r="D3" s="4">
        <f>F2+M2</f>
        <v>2</v>
      </c>
      <c r="E3" s="2">
        <v>0</v>
      </c>
      <c r="F3" s="2">
        <f t="shared" ref="F3:F66" si="0">ROUNDDOWN(D3-E3,0)</f>
        <v>2</v>
      </c>
      <c r="G3" s="2">
        <f t="shared" ref="G3:G66" si="1">F3*0.06</f>
        <v>0.12</v>
      </c>
      <c r="H3" s="2">
        <f t="shared" ref="H3:H66" si="2">ROUNDDOWN(G3/2,0)</f>
        <v>0</v>
      </c>
      <c r="I3" s="2">
        <f t="shared" ref="I3:I66" si="3">H3*2</f>
        <v>0</v>
      </c>
      <c r="J3">
        <f>G3-I3+N2</f>
        <v>0.24</v>
      </c>
      <c r="K3">
        <f t="shared" ref="K3:K66" si="4">ROUNDDOWN(J3/2,0)</f>
        <v>0</v>
      </c>
      <c r="L3">
        <f t="shared" ref="L3:L66" si="5">K3*2</f>
        <v>0</v>
      </c>
      <c r="M3">
        <f t="shared" ref="M3:M66" si="6">(H3+K3)*1</f>
        <v>0</v>
      </c>
      <c r="N3">
        <f t="shared" ref="N3:N66" si="7">J3-L3</f>
        <v>0.24</v>
      </c>
      <c r="O3">
        <f t="shared" ref="O3:O66" si="8">G3*0.16</f>
        <v>1.9199999999999998E-2</v>
      </c>
    </row>
    <row r="4" spans="1:15" x14ac:dyDescent="0.25">
      <c r="A4" s="2">
        <v>3</v>
      </c>
      <c r="B4">
        <v>17</v>
      </c>
      <c r="C4" t="s">
        <v>9</v>
      </c>
      <c r="D4" s="4">
        <f t="shared" ref="D4:D67" si="9">F3+M3</f>
        <v>2</v>
      </c>
      <c r="E4" s="2">
        <v>0</v>
      </c>
      <c r="F4" s="2">
        <f t="shared" si="0"/>
        <v>2</v>
      </c>
      <c r="G4" s="2">
        <f t="shared" si="1"/>
        <v>0.12</v>
      </c>
      <c r="H4" s="2">
        <f t="shared" si="2"/>
        <v>0</v>
      </c>
      <c r="I4" s="2">
        <f t="shared" si="3"/>
        <v>0</v>
      </c>
      <c r="J4">
        <f t="shared" ref="J4:J67" si="10">G4-I4+N3</f>
        <v>0.36</v>
      </c>
      <c r="K4">
        <f t="shared" si="4"/>
        <v>0</v>
      </c>
      <c r="L4">
        <f t="shared" si="5"/>
        <v>0</v>
      </c>
      <c r="M4">
        <f t="shared" si="6"/>
        <v>0</v>
      </c>
      <c r="N4">
        <f t="shared" si="7"/>
        <v>0.36</v>
      </c>
      <c r="O4">
        <f t="shared" si="8"/>
        <v>1.9199999999999998E-2</v>
      </c>
    </row>
    <row r="5" spans="1:15" x14ac:dyDescent="0.25">
      <c r="A5" s="2">
        <v>4</v>
      </c>
      <c r="B5">
        <v>18</v>
      </c>
      <c r="C5" t="s">
        <v>9</v>
      </c>
      <c r="D5" s="4">
        <f t="shared" si="9"/>
        <v>2</v>
      </c>
      <c r="E5" s="2">
        <v>0</v>
      </c>
      <c r="F5" s="2">
        <f>ROUNDDOWN(D5-E5,0)</f>
        <v>2</v>
      </c>
      <c r="G5" s="2">
        <f t="shared" si="1"/>
        <v>0.12</v>
      </c>
      <c r="H5" s="2">
        <f t="shared" si="2"/>
        <v>0</v>
      </c>
      <c r="I5" s="2">
        <f t="shared" si="3"/>
        <v>0</v>
      </c>
      <c r="J5">
        <f t="shared" si="10"/>
        <v>0.48</v>
      </c>
      <c r="K5">
        <f t="shared" si="4"/>
        <v>0</v>
      </c>
      <c r="L5">
        <f t="shared" si="5"/>
        <v>0</v>
      </c>
      <c r="M5">
        <f t="shared" si="6"/>
        <v>0</v>
      </c>
      <c r="N5">
        <f t="shared" si="7"/>
        <v>0.48</v>
      </c>
      <c r="O5">
        <f t="shared" si="8"/>
        <v>1.9199999999999998E-2</v>
      </c>
    </row>
    <row r="6" spans="1:15" x14ac:dyDescent="0.25">
      <c r="A6" s="2">
        <v>5</v>
      </c>
      <c r="B6">
        <v>19</v>
      </c>
      <c r="C6" t="s">
        <v>9</v>
      </c>
      <c r="D6" s="4">
        <f t="shared" si="9"/>
        <v>2</v>
      </c>
      <c r="E6" s="2">
        <v>0</v>
      </c>
      <c r="F6" s="2">
        <f t="shared" si="0"/>
        <v>2</v>
      </c>
      <c r="G6" s="2">
        <f t="shared" si="1"/>
        <v>0.12</v>
      </c>
      <c r="H6" s="2">
        <f t="shared" si="2"/>
        <v>0</v>
      </c>
      <c r="I6" s="2">
        <f t="shared" si="3"/>
        <v>0</v>
      </c>
      <c r="J6">
        <f t="shared" si="10"/>
        <v>0.6</v>
      </c>
      <c r="K6">
        <f t="shared" si="4"/>
        <v>0</v>
      </c>
      <c r="L6">
        <f t="shared" si="5"/>
        <v>0</v>
      </c>
      <c r="M6">
        <f t="shared" si="6"/>
        <v>0</v>
      </c>
      <c r="N6">
        <f t="shared" si="7"/>
        <v>0.6</v>
      </c>
      <c r="O6">
        <f t="shared" si="8"/>
        <v>1.9199999999999998E-2</v>
      </c>
    </row>
    <row r="7" spans="1:15" x14ac:dyDescent="0.25">
      <c r="A7" s="2">
        <v>6</v>
      </c>
      <c r="B7">
        <v>22</v>
      </c>
      <c r="C7" t="s">
        <v>9</v>
      </c>
      <c r="D7" s="4">
        <f t="shared" si="9"/>
        <v>2</v>
      </c>
      <c r="E7" s="2">
        <v>0</v>
      </c>
      <c r="F7" s="2">
        <f t="shared" si="0"/>
        <v>2</v>
      </c>
      <c r="G7" s="2">
        <f t="shared" si="1"/>
        <v>0.12</v>
      </c>
      <c r="H7" s="2">
        <f t="shared" si="2"/>
        <v>0</v>
      </c>
      <c r="I7" s="2">
        <f t="shared" si="3"/>
        <v>0</v>
      </c>
      <c r="J7">
        <f t="shared" si="10"/>
        <v>0.72</v>
      </c>
      <c r="K7">
        <f t="shared" si="4"/>
        <v>0</v>
      </c>
      <c r="L7">
        <f t="shared" si="5"/>
        <v>0</v>
      </c>
      <c r="M7">
        <f t="shared" si="6"/>
        <v>0</v>
      </c>
      <c r="N7">
        <f t="shared" si="7"/>
        <v>0.72</v>
      </c>
      <c r="O7">
        <f t="shared" si="8"/>
        <v>1.9199999999999998E-2</v>
      </c>
    </row>
    <row r="8" spans="1:15" x14ac:dyDescent="0.25">
      <c r="A8" s="2">
        <v>7</v>
      </c>
      <c r="B8">
        <v>23</v>
      </c>
      <c r="C8" t="s">
        <v>9</v>
      </c>
      <c r="D8" s="4">
        <f t="shared" si="9"/>
        <v>2</v>
      </c>
      <c r="E8" s="2">
        <v>0</v>
      </c>
      <c r="F8" s="2">
        <f t="shared" si="0"/>
        <v>2</v>
      </c>
      <c r="G8" s="2">
        <f t="shared" si="1"/>
        <v>0.12</v>
      </c>
      <c r="H8" s="2">
        <f t="shared" si="2"/>
        <v>0</v>
      </c>
      <c r="I8" s="2">
        <f t="shared" si="3"/>
        <v>0</v>
      </c>
      <c r="J8">
        <f t="shared" si="10"/>
        <v>0.84</v>
      </c>
      <c r="K8">
        <f t="shared" si="4"/>
        <v>0</v>
      </c>
      <c r="L8">
        <f t="shared" si="5"/>
        <v>0</v>
      </c>
      <c r="M8">
        <f t="shared" si="6"/>
        <v>0</v>
      </c>
      <c r="N8">
        <f t="shared" si="7"/>
        <v>0.84</v>
      </c>
      <c r="O8">
        <f t="shared" si="8"/>
        <v>1.9199999999999998E-2</v>
      </c>
    </row>
    <row r="9" spans="1:15" x14ac:dyDescent="0.25">
      <c r="A9" s="2">
        <v>8</v>
      </c>
      <c r="B9">
        <v>24</v>
      </c>
      <c r="C9" t="s">
        <v>9</v>
      </c>
      <c r="D9" s="4">
        <f t="shared" si="9"/>
        <v>2</v>
      </c>
      <c r="E9" s="2">
        <v>0</v>
      </c>
      <c r="F9" s="2">
        <f t="shared" si="0"/>
        <v>2</v>
      </c>
      <c r="G9" s="2">
        <f t="shared" si="1"/>
        <v>0.12</v>
      </c>
      <c r="H9" s="2">
        <f t="shared" si="2"/>
        <v>0</v>
      </c>
      <c r="I9" s="2">
        <f t="shared" si="3"/>
        <v>0</v>
      </c>
      <c r="J9">
        <f t="shared" si="10"/>
        <v>0.96</v>
      </c>
      <c r="K9">
        <f t="shared" si="4"/>
        <v>0</v>
      </c>
      <c r="L9">
        <f t="shared" si="5"/>
        <v>0</v>
      </c>
      <c r="M9">
        <f t="shared" si="6"/>
        <v>0</v>
      </c>
      <c r="N9">
        <f t="shared" si="7"/>
        <v>0.96</v>
      </c>
      <c r="O9">
        <f t="shared" si="8"/>
        <v>1.9199999999999998E-2</v>
      </c>
    </row>
    <row r="10" spans="1:15" x14ac:dyDescent="0.25">
      <c r="A10" s="2">
        <v>9</v>
      </c>
      <c r="B10">
        <v>25</v>
      </c>
      <c r="C10" t="s">
        <v>9</v>
      </c>
      <c r="D10" s="4">
        <f t="shared" si="9"/>
        <v>2</v>
      </c>
      <c r="E10" s="2">
        <v>0</v>
      </c>
      <c r="F10" s="2">
        <f t="shared" si="0"/>
        <v>2</v>
      </c>
      <c r="G10" s="2">
        <f t="shared" si="1"/>
        <v>0.12</v>
      </c>
      <c r="H10" s="2">
        <f t="shared" si="2"/>
        <v>0</v>
      </c>
      <c r="I10" s="2">
        <f t="shared" si="3"/>
        <v>0</v>
      </c>
      <c r="J10">
        <f t="shared" si="10"/>
        <v>1.08</v>
      </c>
      <c r="K10">
        <f t="shared" si="4"/>
        <v>0</v>
      </c>
      <c r="L10">
        <f t="shared" si="5"/>
        <v>0</v>
      </c>
      <c r="M10">
        <f t="shared" si="6"/>
        <v>0</v>
      </c>
      <c r="N10">
        <f t="shared" si="7"/>
        <v>1.08</v>
      </c>
      <c r="O10">
        <f t="shared" si="8"/>
        <v>1.9199999999999998E-2</v>
      </c>
    </row>
    <row r="11" spans="1:15" x14ac:dyDescent="0.25">
      <c r="A11" s="2">
        <v>10</v>
      </c>
      <c r="B11">
        <v>26</v>
      </c>
      <c r="C11" t="s">
        <v>9</v>
      </c>
      <c r="D11" s="4">
        <f t="shared" si="9"/>
        <v>2</v>
      </c>
      <c r="E11" s="2">
        <v>0</v>
      </c>
      <c r="F11" s="2">
        <f t="shared" si="0"/>
        <v>2</v>
      </c>
      <c r="G11" s="2">
        <f t="shared" si="1"/>
        <v>0.12</v>
      </c>
      <c r="H11" s="2">
        <f t="shared" si="2"/>
        <v>0</v>
      </c>
      <c r="I11" s="2">
        <f t="shared" si="3"/>
        <v>0</v>
      </c>
      <c r="J11">
        <f t="shared" si="10"/>
        <v>1.2000000000000002</v>
      </c>
      <c r="K11">
        <f t="shared" si="4"/>
        <v>0</v>
      </c>
      <c r="L11">
        <f t="shared" si="5"/>
        <v>0</v>
      </c>
      <c r="M11">
        <f t="shared" si="6"/>
        <v>0</v>
      </c>
      <c r="N11">
        <f t="shared" si="7"/>
        <v>1.2000000000000002</v>
      </c>
      <c r="O11">
        <f t="shared" si="8"/>
        <v>1.9199999999999998E-2</v>
      </c>
    </row>
    <row r="12" spans="1:15" x14ac:dyDescent="0.25">
      <c r="A12" s="2">
        <v>11</v>
      </c>
      <c r="B12">
        <v>29</v>
      </c>
      <c r="C12" t="s">
        <v>9</v>
      </c>
      <c r="D12" s="4">
        <f t="shared" si="9"/>
        <v>2</v>
      </c>
      <c r="E12" s="2">
        <v>0</v>
      </c>
      <c r="F12" s="2">
        <f t="shared" si="0"/>
        <v>2</v>
      </c>
      <c r="G12" s="2">
        <f t="shared" si="1"/>
        <v>0.12</v>
      </c>
      <c r="H12" s="2">
        <f t="shared" si="2"/>
        <v>0</v>
      </c>
      <c r="I12" s="2">
        <f t="shared" si="3"/>
        <v>0</v>
      </c>
      <c r="J12">
        <f t="shared" si="10"/>
        <v>1.3200000000000003</v>
      </c>
      <c r="K12">
        <f t="shared" si="4"/>
        <v>0</v>
      </c>
      <c r="L12">
        <f t="shared" si="5"/>
        <v>0</v>
      </c>
      <c r="M12">
        <f t="shared" si="6"/>
        <v>0</v>
      </c>
      <c r="N12">
        <f t="shared" si="7"/>
        <v>1.3200000000000003</v>
      </c>
      <c r="O12">
        <f t="shared" si="8"/>
        <v>1.9199999999999998E-2</v>
      </c>
    </row>
    <row r="13" spans="1:15" x14ac:dyDescent="0.25">
      <c r="A13" s="2">
        <v>12</v>
      </c>
      <c r="B13">
        <v>1</v>
      </c>
      <c r="C13" t="s">
        <v>10</v>
      </c>
      <c r="D13" s="4">
        <f t="shared" si="9"/>
        <v>2</v>
      </c>
      <c r="E13" s="2">
        <v>0</v>
      </c>
      <c r="F13" s="2">
        <f t="shared" si="0"/>
        <v>2</v>
      </c>
      <c r="G13" s="2">
        <f t="shared" si="1"/>
        <v>0.12</v>
      </c>
      <c r="H13" s="2">
        <f t="shared" si="2"/>
        <v>0</v>
      </c>
      <c r="I13" s="2">
        <f t="shared" si="3"/>
        <v>0</v>
      </c>
      <c r="J13">
        <f t="shared" si="10"/>
        <v>1.4400000000000004</v>
      </c>
      <c r="K13">
        <f t="shared" si="4"/>
        <v>0</v>
      </c>
      <c r="L13">
        <f t="shared" si="5"/>
        <v>0</v>
      </c>
      <c r="M13">
        <f t="shared" si="6"/>
        <v>0</v>
      </c>
      <c r="N13">
        <f t="shared" si="7"/>
        <v>1.4400000000000004</v>
      </c>
      <c r="O13">
        <f t="shared" si="8"/>
        <v>1.9199999999999998E-2</v>
      </c>
    </row>
    <row r="14" spans="1:15" x14ac:dyDescent="0.25">
      <c r="A14" s="2">
        <v>13</v>
      </c>
      <c r="B14">
        <v>2</v>
      </c>
      <c r="C14" t="s">
        <v>10</v>
      </c>
      <c r="D14" s="4">
        <f t="shared" si="9"/>
        <v>2</v>
      </c>
      <c r="E14" s="2">
        <v>0</v>
      </c>
      <c r="F14" s="2">
        <f t="shared" si="0"/>
        <v>2</v>
      </c>
      <c r="G14" s="2">
        <f t="shared" si="1"/>
        <v>0.12</v>
      </c>
      <c r="H14" s="2">
        <f t="shared" si="2"/>
        <v>0</v>
      </c>
      <c r="I14" s="2">
        <f t="shared" si="3"/>
        <v>0</v>
      </c>
      <c r="J14">
        <f t="shared" si="10"/>
        <v>1.5600000000000005</v>
      </c>
      <c r="K14">
        <f t="shared" si="4"/>
        <v>0</v>
      </c>
      <c r="L14">
        <f t="shared" si="5"/>
        <v>0</v>
      </c>
      <c r="M14">
        <f t="shared" si="6"/>
        <v>0</v>
      </c>
      <c r="N14">
        <f t="shared" si="7"/>
        <v>1.5600000000000005</v>
      </c>
      <c r="O14">
        <f t="shared" si="8"/>
        <v>1.9199999999999998E-2</v>
      </c>
    </row>
    <row r="15" spans="1:15" x14ac:dyDescent="0.25">
      <c r="A15" s="2">
        <v>14</v>
      </c>
      <c r="B15">
        <v>3</v>
      </c>
      <c r="C15" t="s">
        <v>10</v>
      </c>
      <c r="D15" s="4">
        <f t="shared" si="9"/>
        <v>2</v>
      </c>
      <c r="E15" s="2">
        <v>0</v>
      </c>
      <c r="F15" s="2">
        <f t="shared" si="0"/>
        <v>2</v>
      </c>
      <c r="G15" s="2">
        <f t="shared" si="1"/>
        <v>0.12</v>
      </c>
      <c r="H15" s="2">
        <f t="shared" si="2"/>
        <v>0</v>
      </c>
      <c r="I15" s="2">
        <f t="shared" si="3"/>
        <v>0</v>
      </c>
      <c r="J15">
        <f t="shared" si="10"/>
        <v>1.6800000000000006</v>
      </c>
      <c r="K15">
        <f t="shared" si="4"/>
        <v>0</v>
      </c>
      <c r="L15">
        <f t="shared" si="5"/>
        <v>0</v>
      </c>
      <c r="M15">
        <f t="shared" si="6"/>
        <v>0</v>
      </c>
      <c r="N15">
        <f t="shared" si="7"/>
        <v>1.6800000000000006</v>
      </c>
      <c r="O15">
        <f t="shared" si="8"/>
        <v>1.9199999999999998E-2</v>
      </c>
    </row>
    <row r="16" spans="1:15" x14ac:dyDescent="0.25">
      <c r="A16" s="2">
        <v>15</v>
      </c>
      <c r="B16">
        <v>4</v>
      </c>
      <c r="C16" t="s">
        <v>10</v>
      </c>
      <c r="D16" s="4">
        <f t="shared" si="9"/>
        <v>2</v>
      </c>
      <c r="E16" s="2">
        <v>0</v>
      </c>
      <c r="F16" s="2">
        <f t="shared" si="0"/>
        <v>2</v>
      </c>
      <c r="G16" s="2">
        <f t="shared" si="1"/>
        <v>0.12</v>
      </c>
      <c r="H16" s="2">
        <f t="shared" si="2"/>
        <v>0</v>
      </c>
      <c r="I16" s="2">
        <f t="shared" si="3"/>
        <v>0</v>
      </c>
      <c r="J16">
        <f t="shared" si="10"/>
        <v>1.8000000000000007</v>
      </c>
      <c r="K16">
        <f t="shared" si="4"/>
        <v>0</v>
      </c>
      <c r="L16">
        <f t="shared" si="5"/>
        <v>0</v>
      </c>
      <c r="M16">
        <f t="shared" si="6"/>
        <v>0</v>
      </c>
      <c r="N16">
        <f t="shared" si="7"/>
        <v>1.8000000000000007</v>
      </c>
      <c r="O16">
        <f t="shared" si="8"/>
        <v>1.9199999999999998E-2</v>
      </c>
    </row>
    <row r="17" spans="1:15" x14ac:dyDescent="0.25">
      <c r="A17" s="2">
        <v>16</v>
      </c>
      <c r="B17">
        <v>7</v>
      </c>
      <c r="C17" t="s">
        <v>10</v>
      </c>
      <c r="D17" s="4">
        <f t="shared" si="9"/>
        <v>2</v>
      </c>
      <c r="E17" s="2">
        <v>0</v>
      </c>
      <c r="F17" s="2">
        <f t="shared" si="0"/>
        <v>2</v>
      </c>
      <c r="G17" s="2">
        <f t="shared" si="1"/>
        <v>0.12</v>
      </c>
      <c r="H17" s="2">
        <f t="shared" si="2"/>
        <v>0</v>
      </c>
      <c r="I17" s="2">
        <f t="shared" si="3"/>
        <v>0</v>
      </c>
      <c r="J17">
        <f t="shared" si="10"/>
        <v>1.9200000000000008</v>
      </c>
      <c r="K17">
        <f t="shared" si="4"/>
        <v>0</v>
      </c>
      <c r="L17">
        <f t="shared" si="5"/>
        <v>0</v>
      </c>
      <c r="M17">
        <f t="shared" si="6"/>
        <v>0</v>
      </c>
      <c r="N17">
        <f t="shared" si="7"/>
        <v>1.9200000000000008</v>
      </c>
      <c r="O17">
        <f t="shared" si="8"/>
        <v>1.9199999999999998E-2</v>
      </c>
    </row>
    <row r="18" spans="1:15" x14ac:dyDescent="0.25">
      <c r="A18" s="2">
        <v>17</v>
      </c>
      <c r="B18">
        <v>8</v>
      </c>
      <c r="C18" t="s">
        <v>10</v>
      </c>
      <c r="D18" s="4">
        <f t="shared" si="9"/>
        <v>2</v>
      </c>
      <c r="E18" s="2">
        <v>0</v>
      </c>
      <c r="F18" s="2">
        <f t="shared" si="0"/>
        <v>2</v>
      </c>
      <c r="G18" s="2">
        <f t="shared" si="1"/>
        <v>0.12</v>
      </c>
      <c r="H18" s="2">
        <f t="shared" si="2"/>
        <v>0</v>
      </c>
      <c r="I18" s="2">
        <f t="shared" si="3"/>
        <v>0</v>
      </c>
      <c r="J18">
        <f t="shared" si="10"/>
        <v>2.0400000000000009</v>
      </c>
      <c r="K18">
        <f t="shared" si="4"/>
        <v>1</v>
      </c>
      <c r="L18">
        <f t="shared" si="5"/>
        <v>2</v>
      </c>
      <c r="M18">
        <f t="shared" si="6"/>
        <v>1</v>
      </c>
      <c r="N18">
        <f t="shared" si="7"/>
        <v>4.0000000000000924E-2</v>
      </c>
      <c r="O18">
        <f t="shared" si="8"/>
        <v>1.9199999999999998E-2</v>
      </c>
    </row>
    <row r="19" spans="1:15" x14ac:dyDescent="0.25">
      <c r="A19" s="2">
        <v>18</v>
      </c>
      <c r="B19">
        <v>9</v>
      </c>
      <c r="C19" t="s">
        <v>10</v>
      </c>
      <c r="D19" s="4">
        <f t="shared" si="9"/>
        <v>3</v>
      </c>
      <c r="E19" s="2">
        <v>0</v>
      </c>
      <c r="F19" s="2">
        <f t="shared" si="0"/>
        <v>3</v>
      </c>
      <c r="G19" s="2">
        <f t="shared" si="1"/>
        <v>0.18</v>
      </c>
      <c r="H19" s="2">
        <f t="shared" si="2"/>
        <v>0</v>
      </c>
      <c r="I19" s="2">
        <f t="shared" si="3"/>
        <v>0</v>
      </c>
      <c r="J19">
        <f t="shared" si="10"/>
        <v>0.22000000000000092</v>
      </c>
      <c r="K19">
        <f t="shared" si="4"/>
        <v>0</v>
      </c>
      <c r="L19">
        <f t="shared" si="5"/>
        <v>0</v>
      </c>
      <c r="M19">
        <f t="shared" si="6"/>
        <v>0</v>
      </c>
      <c r="N19">
        <f t="shared" si="7"/>
        <v>0.22000000000000092</v>
      </c>
      <c r="O19">
        <f t="shared" si="8"/>
        <v>2.8799999999999999E-2</v>
      </c>
    </row>
    <row r="20" spans="1:15" x14ac:dyDescent="0.25">
      <c r="A20" s="2">
        <v>19</v>
      </c>
      <c r="B20">
        <v>10</v>
      </c>
      <c r="C20" t="s">
        <v>10</v>
      </c>
      <c r="D20" s="4">
        <f t="shared" si="9"/>
        <v>3</v>
      </c>
      <c r="E20" s="2">
        <v>0</v>
      </c>
      <c r="F20" s="2">
        <f t="shared" si="0"/>
        <v>3</v>
      </c>
      <c r="G20" s="2">
        <f t="shared" si="1"/>
        <v>0.18</v>
      </c>
      <c r="H20" s="2">
        <f t="shared" si="2"/>
        <v>0</v>
      </c>
      <c r="I20" s="2">
        <f t="shared" si="3"/>
        <v>0</v>
      </c>
      <c r="J20">
        <f t="shared" si="10"/>
        <v>0.40000000000000091</v>
      </c>
      <c r="K20">
        <f t="shared" si="4"/>
        <v>0</v>
      </c>
      <c r="L20">
        <f t="shared" si="5"/>
        <v>0</v>
      </c>
      <c r="M20">
        <f t="shared" si="6"/>
        <v>0</v>
      </c>
      <c r="N20">
        <f t="shared" si="7"/>
        <v>0.40000000000000091</v>
      </c>
      <c r="O20">
        <f t="shared" si="8"/>
        <v>2.8799999999999999E-2</v>
      </c>
    </row>
    <row r="21" spans="1:15" x14ac:dyDescent="0.25">
      <c r="A21" s="2">
        <v>20</v>
      </c>
      <c r="B21">
        <v>11</v>
      </c>
      <c r="C21" t="s">
        <v>10</v>
      </c>
      <c r="D21" s="4">
        <f t="shared" si="9"/>
        <v>3</v>
      </c>
      <c r="E21" s="2">
        <v>0</v>
      </c>
      <c r="F21" s="2">
        <f t="shared" si="0"/>
        <v>3</v>
      </c>
      <c r="G21" s="2">
        <f t="shared" si="1"/>
        <v>0.18</v>
      </c>
      <c r="H21" s="2">
        <f t="shared" si="2"/>
        <v>0</v>
      </c>
      <c r="I21" s="2">
        <f t="shared" si="3"/>
        <v>0</v>
      </c>
      <c r="J21">
        <f t="shared" si="10"/>
        <v>0.58000000000000096</v>
      </c>
      <c r="K21">
        <f t="shared" si="4"/>
        <v>0</v>
      </c>
      <c r="L21">
        <f t="shared" si="5"/>
        <v>0</v>
      </c>
      <c r="M21">
        <f t="shared" si="6"/>
        <v>0</v>
      </c>
      <c r="N21">
        <f t="shared" si="7"/>
        <v>0.58000000000000096</v>
      </c>
      <c r="O21">
        <f t="shared" si="8"/>
        <v>2.8799999999999999E-2</v>
      </c>
    </row>
    <row r="22" spans="1:15" x14ac:dyDescent="0.25">
      <c r="A22" s="2">
        <v>21</v>
      </c>
      <c r="B22">
        <v>14</v>
      </c>
      <c r="C22" t="s">
        <v>10</v>
      </c>
      <c r="D22" s="4">
        <f t="shared" si="9"/>
        <v>3</v>
      </c>
      <c r="E22" s="2">
        <f>D2</f>
        <v>2</v>
      </c>
      <c r="F22" s="2">
        <f t="shared" si="0"/>
        <v>1</v>
      </c>
      <c r="G22" s="2">
        <f t="shared" si="1"/>
        <v>0.06</v>
      </c>
      <c r="H22" s="2">
        <f t="shared" si="2"/>
        <v>0</v>
      </c>
      <c r="I22" s="2">
        <f t="shared" si="3"/>
        <v>0</v>
      </c>
      <c r="J22">
        <f t="shared" si="10"/>
        <v>0.64000000000000101</v>
      </c>
      <c r="K22">
        <f t="shared" si="4"/>
        <v>0</v>
      </c>
      <c r="L22">
        <f t="shared" si="5"/>
        <v>0</v>
      </c>
      <c r="M22">
        <f t="shared" si="6"/>
        <v>0</v>
      </c>
      <c r="N22">
        <f t="shared" si="7"/>
        <v>0.64000000000000101</v>
      </c>
      <c r="O22">
        <f t="shared" si="8"/>
        <v>9.5999999999999992E-3</v>
      </c>
    </row>
    <row r="23" spans="1:15" x14ac:dyDescent="0.25">
      <c r="A23" s="2">
        <v>22</v>
      </c>
      <c r="B23">
        <v>15</v>
      </c>
      <c r="C23" t="s">
        <v>10</v>
      </c>
      <c r="D23" s="4">
        <f t="shared" si="9"/>
        <v>1</v>
      </c>
      <c r="E23" s="2">
        <f>M2</f>
        <v>0</v>
      </c>
      <c r="F23" s="2">
        <f t="shared" si="0"/>
        <v>1</v>
      </c>
      <c r="G23" s="2">
        <f t="shared" si="1"/>
        <v>0.06</v>
      </c>
      <c r="H23" s="2">
        <f t="shared" si="2"/>
        <v>0</v>
      </c>
      <c r="I23" s="2">
        <f t="shared" si="3"/>
        <v>0</v>
      </c>
      <c r="J23">
        <f t="shared" si="10"/>
        <v>0.70000000000000107</v>
      </c>
      <c r="K23">
        <f t="shared" si="4"/>
        <v>0</v>
      </c>
      <c r="L23">
        <f t="shared" si="5"/>
        <v>0</v>
      </c>
      <c r="M23">
        <f t="shared" si="6"/>
        <v>0</v>
      </c>
      <c r="N23">
        <f t="shared" si="7"/>
        <v>0.70000000000000107</v>
      </c>
      <c r="O23">
        <f t="shared" si="8"/>
        <v>9.5999999999999992E-3</v>
      </c>
    </row>
    <row r="24" spans="1:15" x14ac:dyDescent="0.25">
      <c r="A24" s="2">
        <v>23</v>
      </c>
      <c r="B24">
        <v>16</v>
      </c>
      <c r="C24" t="s">
        <v>10</v>
      </c>
      <c r="D24" s="4">
        <f t="shared" si="9"/>
        <v>1</v>
      </c>
      <c r="E24" s="2">
        <f t="shared" ref="E24:E87" si="11">M3</f>
        <v>0</v>
      </c>
      <c r="F24" s="2">
        <f t="shared" si="0"/>
        <v>1</v>
      </c>
      <c r="G24" s="2">
        <f t="shared" si="1"/>
        <v>0.06</v>
      </c>
      <c r="H24" s="2">
        <f t="shared" si="2"/>
        <v>0</v>
      </c>
      <c r="I24" s="2">
        <f t="shared" si="3"/>
        <v>0</v>
      </c>
      <c r="J24">
        <f t="shared" si="10"/>
        <v>0.76000000000000112</v>
      </c>
      <c r="K24">
        <f t="shared" si="4"/>
        <v>0</v>
      </c>
      <c r="L24">
        <f t="shared" si="5"/>
        <v>0</v>
      </c>
      <c r="M24">
        <f t="shared" si="6"/>
        <v>0</v>
      </c>
      <c r="N24">
        <f t="shared" si="7"/>
        <v>0.76000000000000112</v>
      </c>
      <c r="O24">
        <f t="shared" si="8"/>
        <v>9.5999999999999992E-3</v>
      </c>
    </row>
    <row r="25" spans="1:15" x14ac:dyDescent="0.25">
      <c r="A25" s="2">
        <v>24</v>
      </c>
      <c r="B25">
        <v>17</v>
      </c>
      <c r="C25" t="s">
        <v>10</v>
      </c>
      <c r="D25" s="4">
        <f t="shared" si="9"/>
        <v>1</v>
      </c>
      <c r="E25" s="2">
        <f t="shared" si="11"/>
        <v>0</v>
      </c>
      <c r="F25" s="2">
        <f t="shared" si="0"/>
        <v>1</v>
      </c>
      <c r="G25" s="2">
        <f t="shared" si="1"/>
        <v>0.06</v>
      </c>
      <c r="H25" s="2">
        <f t="shared" si="2"/>
        <v>0</v>
      </c>
      <c r="I25" s="2">
        <f t="shared" si="3"/>
        <v>0</v>
      </c>
      <c r="J25">
        <f t="shared" si="10"/>
        <v>0.82000000000000117</v>
      </c>
      <c r="K25">
        <f t="shared" si="4"/>
        <v>0</v>
      </c>
      <c r="L25">
        <f t="shared" si="5"/>
        <v>0</v>
      </c>
      <c r="M25">
        <f t="shared" si="6"/>
        <v>0</v>
      </c>
      <c r="N25">
        <f t="shared" si="7"/>
        <v>0.82000000000000117</v>
      </c>
      <c r="O25">
        <f t="shared" si="8"/>
        <v>9.5999999999999992E-3</v>
      </c>
    </row>
    <row r="26" spans="1:15" x14ac:dyDescent="0.25">
      <c r="A26" s="2">
        <v>25</v>
      </c>
      <c r="B26">
        <v>18</v>
      </c>
      <c r="C26" t="s">
        <v>10</v>
      </c>
      <c r="D26" s="4">
        <f t="shared" si="9"/>
        <v>1</v>
      </c>
      <c r="E26" s="2">
        <f t="shared" si="11"/>
        <v>0</v>
      </c>
      <c r="F26" s="2">
        <f t="shared" si="0"/>
        <v>1</v>
      </c>
      <c r="G26" s="2">
        <f t="shared" si="1"/>
        <v>0.06</v>
      </c>
      <c r="H26" s="2">
        <f t="shared" si="2"/>
        <v>0</v>
      </c>
      <c r="I26" s="2">
        <f t="shared" si="3"/>
        <v>0</v>
      </c>
      <c r="J26">
        <f t="shared" si="10"/>
        <v>0.88000000000000123</v>
      </c>
      <c r="K26">
        <f t="shared" si="4"/>
        <v>0</v>
      </c>
      <c r="L26">
        <f t="shared" si="5"/>
        <v>0</v>
      </c>
      <c r="M26">
        <f t="shared" si="6"/>
        <v>0</v>
      </c>
      <c r="N26">
        <f t="shared" si="7"/>
        <v>0.88000000000000123</v>
      </c>
      <c r="O26">
        <f t="shared" si="8"/>
        <v>9.5999999999999992E-3</v>
      </c>
    </row>
    <row r="27" spans="1:15" x14ac:dyDescent="0.25">
      <c r="A27" s="2">
        <v>26</v>
      </c>
      <c r="B27">
        <v>21</v>
      </c>
      <c r="C27" t="s">
        <v>10</v>
      </c>
      <c r="D27" s="4">
        <f t="shared" si="9"/>
        <v>1</v>
      </c>
      <c r="E27" s="2">
        <f t="shared" si="11"/>
        <v>0</v>
      </c>
      <c r="F27" s="2">
        <f t="shared" si="0"/>
        <v>1</v>
      </c>
      <c r="G27" s="2">
        <f t="shared" si="1"/>
        <v>0.06</v>
      </c>
      <c r="H27" s="2">
        <f t="shared" si="2"/>
        <v>0</v>
      </c>
      <c r="I27" s="2">
        <f t="shared" si="3"/>
        <v>0</v>
      </c>
      <c r="J27">
        <f t="shared" si="10"/>
        <v>0.94000000000000128</v>
      </c>
      <c r="K27">
        <f t="shared" si="4"/>
        <v>0</v>
      </c>
      <c r="L27">
        <f t="shared" si="5"/>
        <v>0</v>
      </c>
      <c r="M27">
        <f t="shared" si="6"/>
        <v>0</v>
      </c>
      <c r="N27">
        <f t="shared" si="7"/>
        <v>0.94000000000000128</v>
      </c>
      <c r="O27">
        <f t="shared" si="8"/>
        <v>9.5999999999999992E-3</v>
      </c>
    </row>
    <row r="28" spans="1:15" x14ac:dyDescent="0.25">
      <c r="A28" s="2">
        <v>27</v>
      </c>
      <c r="B28">
        <v>22</v>
      </c>
      <c r="C28" t="s">
        <v>10</v>
      </c>
      <c r="D28" s="4">
        <f t="shared" si="9"/>
        <v>1</v>
      </c>
      <c r="E28" s="2">
        <f t="shared" si="11"/>
        <v>0</v>
      </c>
      <c r="F28" s="2">
        <f t="shared" si="0"/>
        <v>1</v>
      </c>
      <c r="G28" s="2">
        <f t="shared" si="1"/>
        <v>0.06</v>
      </c>
      <c r="H28" s="2">
        <f t="shared" si="2"/>
        <v>0</v>
      </c>
      <c r="I28" s="2">
        <f t="shared" si="3"/>
        <v>0</v>
      </c>
      <c r="J28">
        <f t="shared" si="10"/>
        <v>1.0000000000000013</v>
      </c>
      <c r="K28">
        <f t="shared" si="4"/>
        <v>0</v>
      </c>
      <c r="L28">
        <f t="shared" si="5"/>
        <v>0</v>
      </c>
      <c r="M28">
        <f t="shared" si="6"/>
        <v>0</v>
      </c>
      <c r="N28">
        <f t="shared" si="7"/>
        <v>1.0000000000000013</v>
      </c>
      <c r="O28">
        <f t="shared" si="8"/>
        <v>9.5999999999999992E-3</v>
      </c>
    </row>
    <row r="29" spans="1:15" x14ac:dyDescent="0.25">
      <c r="A29" s="2">
        <v>28</v>
      </c>
      <c r="B29">
        <v>23</v>
      </c>
      <c r="C29" t="s">
        <v>10</v>
      </c>
      <c r="D29" s="4">
        <f t="shared" si="9"/>
        <v>1</v>
      </c>
      <c r="E29" s="2">
        <f t="shared" si="11"/>
        <v>0</v>
      </c>
      <c r="F29" s="2">
        <f t="shared" si="0"/>
        <v>1</v>
      </c>
      <c r="G29" s="2">
        <f t="shared" si="1"/>
        <v>0.06</v>
      </c>
      <c r="H29" s="2">
        <f t="shared" si="2"/>
        <v>0</v>
      </c>
      <c r="I29" s="2">
        <f t="shared" si="3"/>
        <v>0</v>
      </c>
      <c r="J29">
        <f t="shared" si="10"/>
        <v>1.0600000000000014</v>
      </c>
      <c r="K29">
        <f t="shared" si="4"/>
        <v>0</v>
      </c>
      <c r="L29">
        <f t="shared" si="5"/>
        <v>0</v>
      </c>
      <c r="M29">
        <f t="shared" si="6"/>
        <v>0</v>
      </c>
      <c r="N29">
        <f t="shared" si="7"/>
        <v>1.0600000000000014</v>
      </c>
      <c r="O29">
        <f t="shared" si="8"/>
        <v>9.5999999999999992E-3</v>
      </c>
    </row>
    <row r="30" spans="1:15" x14ac:dyDescent="0.25">
      <c r="A30" s="2">
        <v>29</v>
      </c>
      <c r="B30">
        <v>24</v>
      </c>
      <c r="C30" t="s">
        <v>10</v>
      </c>
      <c r="D30" s="4">
        <f t="shared" si="9"/>
        <v>1</v>
      </c>
      <c r="E30" s="2">
        <f t="shared" si="11"/>
        <v>0</v>
      </c>
      <c r="F30" s="2">
        <f t="shared" si="0"/>
        <v>1</v>
      </c>
      <c r="G30" s="2">
        <f t="shared" si="1"/>
        <v>0.06</v>
      </c>
      <c r="H30" s="2">
        <f t="shared" si="2"/>
        <v>0</v>
      </c>
      <c r="I30" s="2">
        <f t="shared" si="3"/>
        <v>0</v>
      </c>
      <c r="J30">
        <f t="shared" si="10"/>
        <v>1.1200000000000014</v>
      </c>
      <c r="K30">
        <f t="shared" si="4"/>
        <v>0</v>
      </c>
      <c r="L30">
        <f t="shared" si="5"/>
        <v>0</v>
      </c>
      <c r="M30">
        <f t="shared" si="6"/>
        <v>0</v>
      </c>
      <c r="N30">
        <f t="shared" si="7"/>
        <v>1.1200000000000014</v>
      </c>
      <c r="O30">
        <f t="shared" si="8"/>
        <v>9.5999999999999992E-3</v>
      </c>
    </row>
    <row r="31" spans="1:15" x14ac:dyDescent="0.25">
      <c r="A31" s="2">
        <v>30</v>
      </c>
      <c r="B31">
        <v>25</v>
      </c>
      <c r="C31" t="s">
        <v>10</v>
      </c>
      <c r="D31" s="4">
        <f t="shared" si="9"/>
        <v>1</v>
      </c>
      <c r="E31" s="2">
        <f t="shared" si="11"/>
        <v>0</v>
      </c>
      <c r="F31" s="2">
        <f t="shared" si="0"/>
        <v>1</v>
      </c>
      <c r="G31" s="2">
        <f t="shared" si="1"/>
        <v>0.06</v>
      </c>
      <c r="H31" s="2">
        <f t="shared" si="2"/>
        <v>0</v>
      </c>
      <c r="I31" s="2">
        <f t="shared" si="3"/>
        <v>0</v>
      </c>
      <c r="J31">
        <f t="shared" si="10"/>
        <v>1.1800000000000015</v>
      </c>
      <c r="K31">
        <f t="shared" si="4"/>
        <v>0</v>
      </c>
      <c r="L31">
        <f t="shared" si="5"/>
        <v>0</v>
      </c>
      <c r="M31">
        <f t="shared" si="6"/>
        <v>0</v>
      </c>
      <c r="N31">
        <f t="shared" si="7"/>
        <v>1.1800000000000015</v>
      </c>
      <c r="O31">
        <f t="shared" si="8"/>
        <v>9.5999999999999992E-3</v>
      </c>
    </row>
    <row r="32" spans="1:15" x14ac:dyDescent="0.25">
      <c r="A32" s="2">
        <v>31</v>
      </c>
      <c r="B32">
        <v>28</v>
      </c>
      <c r="C32" t="s">
        <v>10</v>
      </c>
      <c r="D32" s="4">
        <f t="shared" si="9"/>
        <v>1</v>
      </c>
      <c r="E32" s="2">
        <f t="shared" si="11"/>
        <v>0</v>
      </c>
      <c r="F32" s="2">
        <f t="shared" si="0"/>
        <v>1</v>
      </c>
      <c r="G32" s="2">
        <f t="shared" si="1"/>
        <v>0.06</v>
      </c>
      <c r="H32" s="2">
        <f t="shared" si="2"/>
        <v>0</v>
      </c>
      <c r="I32" s="2">
        <f t="shared" si="3"/>
        <v>0</v>
      </c>
      <c r="J32">
        <f t="shared" si="10"/>
        <v>1.2400000000000015</v>
      </c>
      <c r="K32">
        <f t="shared" si="4"/>
        <v>0</v>
      </c>
      <c r="L32">
        <f t="shared" si="5"/>
        <v>0</v>
      </c>
      <c r="M32">
        <f t="shared" si="6"/>
        <v>0</v>
      </c>
      <c r="N32">
        <f t="shared" si="7"/>
        <v>1.2400000000000015</v>
      </c>
      <c r="O32">
        <f t="shared" si="8"/>
        <v>9.5999999999999992E-3</v>
      </c>
    </row>
    <row r="33" spans="1:15" x14ac:dyDescent="0.25">
      <c r="A33" s="2">
        <v>32</v>
      </c>
      <c r="B33">
        <v>29</v>
      </c>
      <c r="C33" t="s">
        <v>10</v>
      </c>
      <c r="D33" s="4">
        <f t="shared" si="9"/>
        <v>1</v>
      </c>
      <c r="E33" s="2">
        <f t="shared" si="11"/>
        <v>0</v>
      </c>
      <c r="F33" s="2">
        <f t="shared" si="0"/>
        <v>1</v>
      </c>
      <c r="G33" s="2">
        <f t="shared" si="1"/>
        <v>0.06</v>
      </c>
      <c r="H33" s="2">
        <f t="shared" si="2"/>
        <v>0</v>
      </c>
      <c r="I33" s="2">
        <f t="shared" si="3"/>
        <v>0</v>
      </c>
      <c r="J33">
        <f t="shared" si="10"/>
        <v>1.3000000000000016</v>
      </c>
      <c r="K33">
        <f t="shared" si="4"/>
        <v>0</v>
      </c>
      <c r="L33">
        <f t="shared" si="5"/>
        <v>0</v>
      </c>
      <c r="M33">
        <f t="shared" si="6"/>
        <v>0</v>
      </c>
      <c r="N33">
        <f t="shared" si="7"/>
        <v>1.3000000000000016</v>
      </c>
      <c r="O33">
        <f t="shared" si="8"/>
        <v>9.5999999999999992E-3</v>
      </c>
    </row>
    <row r="34" spans="1:15" x14ac:dyDescent="0.25">
      <c r="A34" s="2">
        <v>33</v>
      </c>
      <c r="B34">
        <v>30</v>
      </c>
      <c r="C34" t="s">
        <v>10</v>
      </c>
      <c r="D34" s="4">
        <f t="shared" si="9"/>
        <v>1</v>
      </c>
      <c r="E34" s="2">
        <f t="shared" si="11"/>
        <v>0</v>
      </c>
      <c r="F34" s="2">
        <f t="shared" si="0"/>
        <v>1</v>
      </c>
      <c r="G34" s="2">
        <f t="shared" si="1"/>
        <v>0.06</v>
      </c>
      <c r="H34" s="2">
        <f t="shared" si="2"/>
        <v>0</v>
      </c>
      <c r="I34" s="2">
        <f t="shared" si="3"/>
        <v>0</v>
      </c>
      <c r="J34">
        <f t="shared" si="10"/>
        <v>1.3600000000000017</v>
      </c>
      <c r="K34">
        <f t="shared" si="4"/>
        <v>0</v>
      </c>
      <c r="L34">
        <f t="shared" si="5"/>
        <v>0</v>
      </c>
      <c r="M34">
        <f t="shared" si="6"/>
        <v>0</v>
      </c>
      <c r="N34">
        <f t="shared" si="7"/>
        <v>1.3600000000000017</v>
      </c>
      <c r="O34">
        <f t="shared" si="8"/>
        <v>9.5999999999999992E-3</v>
      </c>
    </row>
    <row r="35" spans="1:15" x14ac:dyDescent="0.25">
      <c r="A35" s="2">
        <v>34</v>
      </c>
      <c r="B35">
        <v>31</v>
      </c>
      <c r="C35" t="s">
        <v>10</v>
      </c>
      <c r="D35" s="4">
        <f t="shared" si="9"/>
        <v>1</v>
      </c>
      <c r="E35" s="2">
        <f t="shared" si="11"/>
        <v>0</v>
      </c>
      <c r="F35" s="2">
        <f t="shared" si="0"/>
        <v>1</v>
      </c>
      <c r="G35" s="2">
        <f t="shared" si="1"/>
        <v>0.06</v>
      </c>
      <c r="H35" s="2">
        <f t="shared" si="2"/>
        <v>0</v>
      </c>
      <c r="I35" s="2">
        <f t="shared" si="3"/>
        <v>0</v>
      </c>
      <c r="J35">
        <f t="shared" si="10"/>
        <v>1.4200000000000017</v>
      </c>
      <c r="K35">
        <f t="shared" si="4"/>
        <v>0</v>
      </c>
      <c r="L35">
        <f t="shared" si="5"/>
        <v>0</v>
      </c>
      <c r="M35">
        <f t="shared" si="6"/>
        <v>0</v>
      </c>
      <c r="N35">
        <f t="shared" si="7"/>
        <v>1.4200000000000017</v>
      </c>
      <c r="O35">
        <f t="shared" si="8"/>
        <v>9.5999999999999992E-3</v>
      </c>
    </row>
    <row r="36" spans="1:15" x14ac:dyDescent="0.25">
      <c r="A36" s="2">
        <v>35</v>
      </c>
      <c r="B36">
        <v>1</v>
      </c>
      <c r="C36" t="s">
        <v>11</v>
      </c>
      <c r="D36" s="4">
        <f t="shared" si="9"/>
        <v>1</v>
      </c>
      <c r="E36" s="2">
        <f t="shared" si="11"/>
        <v>0</v>
      </c>
      <c r="F36" s="2">
        <f t="shared" si="0"/>
        <v>1</v>
      </c>
      <c r="G36" s="2">
        <f t="shared" si="1"/>
        <v>0.06</v>
      </c>
      <c r="H36" s="2">
        <f t="shared" si="2"/>
        <v>0</v>
      </c>
      <c r="I36" s="2">
        <f t="shared" si="3"/>
        <v>0</v>
      </c>
      <c r="J36">
        <f t="shared" si="10"/>
        <v>1.4800000000000018</v>
      </c>
      <c r="K36">
        <f t="shared" si="4"/>
        <v>0</v>
      </c>
      <c r="L36">
        <f t="shared" si="5"/>
        <v>0</v>
      </c>
      <c r="M36">
        <f t="shared" si="6"/>
        <v>0</v>
      </c>
      <c r="N36">
        <f t="shared" si="7"/>
        <v>1.4800000000000018</v>
      </c>
      <c r="O36">
        <f t="shared" si="8"/>
        <v>9.5999999999999992E-3</v>
      </c>
    </row>
    <row r="37" spans="1:15" x14ac:dyDescent="0.25">
      <c r="A37" s="2">
        <v>36</v>
      </c>
      <c r="B37">
        <v>4</v>
      </c>
      <c r="C37" t="s">
        <v>11</v>
      </c>
      <c r="D37" s="4">
        <f t="shared" si="9"/>
        <v>1</v>
      </c>
      <c r="E37" s="2">
        <f t="shared" si="11"/>
        <v>0</v>
      </c>
      <c r="F37" s="2">
        <f t="shared" si="0"/>
        <v>1</v>
      </c>
      <c r="G37" s="2">
        <f t="shared" si="1"/>
        <v>0.06</v>
      </c>
      <c r="H37" s="2">
        <f t="shared" si="2"/>
        <v>0</v>
      </c>
      <c r="I37" s="2">
        <f t="shared" si="3"/>
        <v>0</v>
      </c>
      <c r="J37">
        <f t="shared" si="10"/>
        <v>1.5400000000000018</v>
      </c>
      <c r="K37">
        <f t="shared" si="4"/>
        <v>0</v>
      </c>
      <c r="L37">
        <f t="shared" si="5"/>
        <v>0</v>
      </c>
      <c r="M37">
        <f t="shared" si="6"/>
        <v>0</v>
      </c>
      <c r="N37">
        <f t="shared" si="7"/>
        <v>1.5400000000000018</v>
      </c>
      <c r="O37">
        <f t="shared" si="8"/>
        <v>9.5999999999999992E-3</v>
      </c>
    </row>
    <row r="38" spans="1:15" x14ac:dyDescent="0.25">
      <c r="A38" s="2">
        <v>37</v>
      </c>
      <c r="B38">
        <v>5</v>
      </c>
      <c r="C38" t="s">
        <v>11</v>
      </c>
      <c r="D38" s="4">
        <f t="shared" si="9"/>
        <v>1</v>
      </c>
      <c r="E38" s="2">
        <f t="shared" si="11"/>
        <v>0</v>
      </c>
      <c r="F38" s="2">
        <f t="shared" si="0"/>
        <v>1</v>
      </c>
      <c r="G38" s="2">
        <f t="shared" si="1"/>
        <v>0.06</v>
      </c>
      <c r="H38" s="2">
        <f t="shared" si="2"/>
        <v>0</v>
      </c>
      <c r="I38" s="2">
        <f t="shared" si="3"/>
        <v>0</v>
      </c>
      <c r="J38">
        <f t="shared" si="10"/>
        <v>1.6000000000000019</v>
      </c>
      <c r="K38">
        <f t="shared" si="4"/>
        <v>0</v>
      </c>
      <c r="L38">
        <f t="shared" si="5"/>
        <v>0</v>
      </c>
      <c r="M38">
        <f t="shared" si="6"/>
        <v>0</v>
      </c>
      <c r="N38">
        <f t="shared" si="7"/>
        <v>1.6000000000000019</v>
      </c>
      <c r="O38">
        <f t="shared" si="8"/>
        <v>9.5999999999999992E-3</v>
      </c>
    </row>
    <row r="39" spans="1:15" x14ac:dyDescent="0.25">
      <c r="A39" s="2">
        <v>38</v>
      </c>
      <c r="B39">
        <v>6</v>
      </c>
      <c r="C39" t="s">
        <v>11</v>
      </c>
      <c r="D39" s="4">
        <f t="shared" si="9"/>
        <v>1</v>
      </c>
      <c r="E39" s="2">
        <f t="shared" si="11"/>
        <v>1</v>
      </c>
      <c r="F39" s="2">
        <f t="shared" si="0"/>
        <v>0</v>
      </c>
      <c r="G39" s="2">
        <f t="shared" si="1"/>
        <v>0</v>
      </c>
      <c r="H39" s="2">
        <f t="shared" si="2"/>
        <v>0</v>
      </c>
      <c r="I39" s="2">
        <f t="shared" si="3"/>
        <v>0</v>
      </c>
      <c r="J39">
        <f t="shared" si="10"/>
        <v>1.6000000000000019</v>
      </c>
      <c r="K39">
        <f t="shared" si="4"/>
        <v>0</v>
      </c>
      <c r="L39">
        <f t="shared" si="5"/>
        <v>0</v>
      </c>
      <c r="M39">
        <f t="shared" si="6"/>
        <v>0</v>
      </c>
      <c r="N39">
        <f t="shared" si="7"/>
        <v>1.6000000000000019</v>
      </c>
      <c r="O39">
        <f t="shared" si="8"/>
        <v>0</v>
      </c>
    </row>
    <row r="40" spans="1:15" x14ac:dyDescent="0.25">
      <c r="A40" s="2">
        <v>39</v>
      </c>
      <c r="B40">
        <v>7</v>
      </c>
      <c r="C40" t="s">
        <v>11</v>
      </c>
      <c r="D40" s="4">
        <f t="shared" si="9"/>
        <v>0</v>
      </c>
      <c r="E40" s="2">
        <f t="shared" si="11"/>
        <v>0</v>
      </c>
      <c r="F40" s="2">
        <f t="shared" si="0"/>
        <v>0</v>
      </c>
      <c r="G40" s="2">
        <f t="shared" si="1"/>
        <v>0</v>
      </c>
      <c r="H40" s="2">
        <f t="shared" si="2"/>
        <v>0</v>
      </c>
      <c r="I40" s="2">
        <f t="shared" si="3"/>
        <v>0</v>
      </c>
      <c r="J40">
        <f t="shared" si="10"/>
        <v>1.6000000000000019</v>
      </c>
      <c r="K40">
        <f t="shared" si="4"/>
        <v>0</v>
      </c>
      <c r="L40">
        <f t="shared" si="5"/>
        <v>0</v>
      </c>
      <c r="M40">
        <f t="shared" si="6"/>
        <v>0</v>
      </c>
      <c r="N40">
        <f t="shared" si="7"/>
        <v>1.6000000000000019</v>
      </c>
      <c r="O40">
        <f t="shared" si="8"/>
        <v>0</v>
      </c>
    </row>
    <row r="41" spans="1:15" x14ac:dyDescent="0.25">
      <c r="A41" s="2">
        <v>40</v>
      </c>
      <c r="B41">
        <v>8</v>
      </c>
      <c r="C41" t="s">
        <v>11</v>
      </c>
      <c r="D41" s="4">
        <f t="shared" si="9"/>
        <v>0</v>
      </c>
      <c r="E41" s="2">
        <f t="shared" si="11"/>
        <v>0</v>
      </c>
      <c r="F41" s="2">
        <f t="shared" si="0"/>
        <v>0</v>
      </c>
      <c r="G41" s="2">
        <f t="shared" si="1"/>
        <v>0</v>
      </c>
      <c r="H41" s="2">
        <f t="shared" si="2"/>
        <v>0</v>
      </c>
      <c r="I41" s="2">
        <f t="shared" si="3"/>
        <v>0</v>
      </c>
      <c r="J41">
        <f t="shared" si="10"/>
        <v>1.6000000000000019</v>
      </c>
      <c r="K41">
        <f t="shared" si="4"/>
        <v>0</v>
      </c>
      <c r="L41">
        <f t="shared" si="5"/>
        <v>0</v>
      </c>
      <c r="M41">
        <f t="shared" si="6"/>
        <v>0</v>
      </c>
      <c r="N41">
        <f t="shared" si="7"/>
        <v>1.6000000000000019</v>
      </c>
      <c r="O41">
        <f t="shared" si="8"/>
        <v>0</v>
      </c>
    </row>
    <row r="42" spans="1:15" x14ac:dyDescent="0.25">
      <c r="A42" s="2">
        <v>41</v>
      </c>
      <c r="B42">
        <v>11</v>
      </c>
      <c r="C42" t="s">
        <v>11</v>
      </c>
      <c r="D42" s="4">
        <f t="shared" si="9"/>
        <v>0</v>
      </c>
      <c r="E42" s="2">
        <f t="shared" si="11"/>
        <v>0</v>
      </c>
      <c r="F42" s="2">
        <f t="shared" si="0"/>
        <v>0</v>
      </c>
      <c r="G42" s="2">
        <f t="shared" si="1"/>
        <v>0</v>
      </c>
      <c r="H42" s="2">
        <f t="shared" si="2"/>
        <v>0</v>
      </c>
      <c r="I42" s="2">
        <f t="shared" si="3"/>
        <v>0</v>
      </c>
      <c r="J42">
        <f t="shared" si="10"/>
        <v>1.6000000000000019</v>
      </c>
      <c r="K42">
        <f t="shared" si="4"/>
        <v>0</v>
      </c>
      <c r="L42">
        <f t="shared" si="5"/>
        <v>0</v>
      </c>
      <c r="M42">
        <f t="shared" si="6"/>
        <v>0</v>
      </c>
      <c r="N42">
        <f t="shared" si="7"/>
        <v>1.6000000000000019</v>
      </c>
      <c r="O42">
        <f t="shared" si="8"/>
        <v>0</v>
      </c>
    </row>
    <row r="43" spans="1:15" x14ac:dyDescent="0.25">
      <c r="A43" s="2">
        <v>42</v>
      </c>
      <c r="B43">
        <v>12</v>
      </c>
      <c r="C43" t="s">
        <v>11</v>
      </c>
      <c r="D43" s="4">
        <f t="shared" si="9"/>
        <v>0</v>
      </c>
      <c r="E43" s="2">
        <f t="shared" si="11"/>
        <v>0</v>
      </c>
      <c r="F43" s="2">
        <f t="shared" si="0"/>
        <v>0</v>
      </c>
      <c r="G43" s="2">
        <f t="shared" si="1"/>
        <v>0</v>
      </c>
      <c r="H43" s="2">
        <f t="shared" si="2"/>
        <v>0</v>
      </c>
      <c r="I43" s="2">
        <f t="shared" si="3"/>
        <v>0</v>
      </c>
      <c r="J43">
        <f t="shared" si="10"/>
        <v>1.6000000000000019</v>
      </c>
      <c r="K43">
        <f t="shared" si="4"/>
        <v>0</v>
      </c>
      <c r="L43">
        <f t="shared" si="5"/>
        <v>0</v>
      </c>
      <c r="M43">
        <f t="shared" si="6"/>
        <v>0</v>
      </c>
      <c r="N43">
        <f t="shared" si="7"/>
        <v>1.6000000000000019</v>
      </c>
      <c r="O43">
        <f t="shared" si="8"/>
        <v>0</v>
      </c>
    </row>
    <row r="44" spans="1:15" x14ac:dyDescent="0.25">
      <c r="A44" s="2">
        <v>43</v>
      </c>
      <c r="B44">
        <v>13</v>
      </c>
      <c r="C44" t="s">
        <v>11</v>
      </c>
      <c r="D44" s="4">
        <f t="shared" si="9"/>
        <v>0</v>
      </c>
      <c r="E44" s="2">
        <f t="shared" si="11"/>
        <v>0</v>
      </c>
      <c r="F44" s="2">
        <f t="shared" si="0"/>
        <v>0</v>
      </c>
      <c r="G44" s="2">
        <f t="shared" si="1"/>
        <v>0</v>
      </c>
      <c r="H44" s="2">
        <f t="shared" si="2"/>
        <v>0</v>
      </c>
      <c r="I44" s="2">
        <f t="shared" si="3"/>
        <v>0</v>
      </c>
      <c r="J44">
        <f t="shared" si="10"/>
        <v>1.6000000000000019</v>
      </c>
      <c r="K44">
        <f t="shared" si="4"/>
        <v>0</v>
      </c>
      <c r="L44">
        <f t="shared" si="5"/>
        <v>0</v>
      </c>
      <c r="M44">
        <f t="shared" si="6"/>
        <v>0</v>
      </c>
      <c r="N44">
        <f t="shared" si="7"/>
        <v>1.6000000000000019</v>
      </c>
      <c r="O44">
        <f t="shared" si="8"/>
        <v>0</v>
      </c>
    </row>
    <row r="45" spans="1:15" x14ac:dyDescent="0.25">
      <c r="A45" s="2">
        <v>44</v>
      </c>
      <c r="B45">
        <v>14</v>
      </c>
      <c r="C45" t="s">
        <v>11</v>
      </c>
      <c r="D45" s="4">
        <f t="shared" si="9"/>
        <v>0</v>
      </c>
      <c r="E45" s="2">
        <f t="shared" si="11"/>
        <v>0</v>
      </c>
      <c r="F45" s="2">
        <f t="shared" si="0"/>
        <v>0</v>
      </c>
      <c r="G45" s="2">
        <f t="shared" si="1"/>
        <v>0</v>
      </c>
      <c r="H45" s="2">
        <f t="shared" si="2"/>
        <v>0</v>
      </c>
      <c r="I45" s="2">
        <f t="shared" si="3"/>
        <v>0</v>
      </c>
      <c r="J45">
        <f t="shared" si="10"/>
        <v>1.6000000000000019</v>
      </c>
      <c r="K45">
        <f t="shared" si="4"/>
        <v>0</v>
      </c>
      <c r="L45">
        <f t="shared" si="5"/>
        <v>0</v>
      </c>
      <c r="M45">
        <f t="shared" si="6"/>
        <v>0</v>
      </c>
      <c r="N45">
        <f t="shared" si="7"/>
        <v>1.6000000000000019</v>
      </c>
      <c r="O45">
        <f t="shared" si="8"/>
        <v>0</v>
      </c>
    </row>
    <row r="46" spans="1:15" x14ac:dyDescent="0.25">
      <c r="A46" s="2">
        <v>45</v>
      </c>
      <c r="B46">
        <v>15</v>
      </c>
      <c r="C46" t="s">
        <v>11</v>
      </c>
      <c r="D46" s="4">
        <f t="shared" si="9"/>
        <v>0</v>
      </c>
      <c r="E46" s="2">
        <f t="shared" si="11"/>
        <v>0</v>
      </c>
      <c r="F46" s="2">
        <f t="shared" si="0"/>
        <v>0</v>
      </c>
      <c r="G46" s="2">
        <f t="shared" si="1"/>
        <v>0</v>
      </c>
      <c r="H46" s="2">
        <f t="shared" si="2"/>
        <v>0</v>
      </c>
      <c r="I46" s="2">
        <f t="shared" si="3"/>
        <v>0</v>
      </c>
      <c r="J46">
        <f t="shared" si="10"/>
        <v>1.6000000000000019</v>
      </c>
      <c r="K46">
        <f t="shared" si="4"/>
        <v>0</v>
      </c>
      <c r="L46">
        <f t="shared" si="5"/>
        <v>0</v>
      </c>
      <c r="M46">
        <f t="shared" si="6"/>
        <v>0</v>
      </c>
      <c r="N46">
        <f t="shared" si="7"/>
        <v>1.6000000000000019</v>
      </c>
      <c r="O46">
        <f t="shared" si="8"/>
        <v>0</v>
      </c>
    </row>
    <row r="47" spans="1:15" x14ac:dyDescent="0.25">
      <c r="A47" s="2">
        <v>46</v>
      </c>
      <c r="B47">
        <v>29</v>
      </c>
      <c r="C47" t="s">
        <v>11</v>
      </c>
      <c r="D47" s="4">
        <f t="shared" si="9"/>
        <v>0</v>
      </c>
      <c r="E47" s="2">
        <f t="shared" si="11"/>
        <v>0</v>
      </c>
      <c r="F47" s="2">
        <f t="shared" si="0"/>
        <v>0</v>
      </c>
      <c r="G47" s="2">
        <f t="shared" si="1"/>
        <v>0</v>
      </c>
      <c r="H47" s="2">
        <f t="shared" si="2"/>
        <v>0</v>
      </c>
      <c r="I47" s="2">
        <f t="shared" si="3"/>
        <v>0</v>
      </c>
      <c r="J47">
        <f t="shared" si="10"/>
        <v>1.6000000000000019</v>
      </c>
      <c r="K47">
        <f t="shared" si="4"/>
        <v>0</v>
      </c>
      <c r="L47">
        <f t="shared" si="5"/>
        <v>0</v>
      </c>
      <c r="M47">
        <f t="shared" si="6"/>
        <v>0</v>
      </c>
      <c r="N47">
        <f t="shared" si="7"/>
        <v>1.6000000000000019</v>
      </c>
      <c r="O47">
        <f t="shared" si="8"/>
        <v>0</v>
      </c>
    </row>
    <row r="48" spans="1:15" x14ac:dyDescent="0.25">
      <c r="A48" s="2">
        <v>47</v>
      </c>
      <c r="B48">
        <v>1</v>
      </c>
      <c r="C48" t="s">
        <v>11</v>
      </c>
      <c r="D48" s="4">
        <f t="shared" si="9"/>
        <v>0</v>
      </c>
      <c r="E48" s="2">
        <f t="shared" si="11"/>
        <v>0</v>
      </c>
      <c r="F48" s="2">
        <f t="shared" si="0"/>
        <v>0</v>
      </c>
      <c r="G48" s="2">
        <f t="shared" si="1"/>
        <v>0</v>
      </c>
      <c r="H48" s="2">
        <f t="shared" si="2"/>
        <v>0</v>
      </c>
      <c r="I48" s="2">
        <f t="shared" si="3"/>
        <v>0</v>
      </c>
      <c r="J48">
        <f t="shared" si="10"/>
        <v>1.6000000000000019</v>
      </c>
      <c r="K48">
        <f t="shared" si="4"/>
        <v>0</v>
      </c>
      <c r="L48">
        <f t="shared" si="5"/>
        <v>0</v>
      </c>
      <c r="M48">
        <f t="shared" si="6"/>
        <v>0</v>
      </c>
      <c r="N48">
        <f t="shared" si="7"/>
        <v>1.6000000000000019</v>
      </c>
      <c r="O48">
        <f t="shared" si="8"/>
        <v>0</v>
      </c>
    </row>
    <row r="49" spans="1:15" x14ac:dyDescent="0.25">
      <c r="A49" s="2">
        <v>48</v>
      </c>
      <c r="B49">
        <v>2</v>
      </c>
      <c r="C49" t="s">
        <v>11</v>
      </c>
      <c r="D49" s="4">
        <f t="shared" si="9"/>
        <v>0</v>
      </c>
      <c r="E49" s="2">
        <f t="shared" si="11"/>
        <v>0</v>
      </c>
      <c r="F49" s="2">
        <f t="shared" si="0"/>
        <v>0</v>
      </c>
      <c r="G49" s="2">
        <f t="shared" si="1"/>
        <v>0</v>
      </c>
      <c r="H49" s="2">
        <f t="shared" si="2"/>
        <v>0</v>
      </c>
      <c r="I49" s="2">
        <f t="shared" si="3"/>
        <v>0</v>
      </c>
      <c r="J49">
        <f t="shared" si="10"/>
        <v>1.6000000000000019</v>
      </c>
      <c r="K49">
        <f t="shared" si="4"/>
        <v>0</v>
      </c>
      <c r="L49">
        <f t="shared" si="5"/>
        <v>0</v>
      </c>
      <c r="M49">
        <f t="shared" si="6"/>
        <v>0</v>
      </c>
      <c r="N49">
        <f t="shared" si="7"/>
        <v>1.6000000000000019</v>
      </c>
      <c r="O49">
        <f t="shared" si="8"/>
        <v>0</v>
      </c>
    </row>
    <row r="50" spans="1:15" x14ac:dyDescent="0.25">
      <c r="A50" s="2">
        <v>49</v>
      </c>
      <c r="B50">
        <v>3</v>
      </c>
      <c r="C50" t="s">
        <v>11</v>
      </c>
      <c r="D50" s="4">
        <f t="shared" si="9"/>
        <v>0</v>
      </c>
      <c r="E50" s="2">
        <f t="shared" si="11"/>
        <v>0</v>
      </c>
      <c r="F50" s="2">
        <f t="shared" si="0"/>
        <v>0</v>
      </c>
      <c r="G50" s="2">
        <f t="shared" si="1"/>
        <v>0</v>
      </c>
      <c r="H50" s="2">
        <f t="shared" si="2"/>
        <v>0</v>
      </c>
      <c r="I50" s="2">
        <f t="shared" si="3"/>
        <v>0</v>
      </c>
      <c r="J50">
        <f t="shared" si="10"/>
        <v>1.6000000000000019</v>
      </c>
      <c r="K50">
        <f t="shared" si="4"/>
        <v>0</v>
      </c>
      <c r="L50">
        <f t="shared" si="5"/>
        <v>0</v>
      </c>
      <c r="M50">
        <f t="shared" si="6"/>
        <v>0</v>
      </c>
      <c r="N50">
        <f t="shared" si="7"/>
        <v>1.6000000000000019</v>
      </c>
      <c r="O50">
        <f t="shared" si="8"/>
        <v>0</v>
      </c>
    </row>
    <row r="51" spans="1:15" x14ac:dyDescent="0.25">
      <c r="A51" s="2">
        <v>50</v>
      </c>
      <c r="B51">
        <v>4</v>
      </c>
      <c r="C51" t="s">
        <v>11</v>
      </c>
      <c r="D51" s="4">
        <f t="shared" si="9"/>
        <v>0</v>
      </c>
      <c r="E51" s="2">
        <f t="shared" si="11"/>
        <v>0</v>
      </c>
      <c r="F51" s="2">
        <f t="shared" si="0"/>
        <v>0</v>
      </c>
      <c r="G51" s="2">
        <f t="shared" si="1"/>
        <v>0</v>
      </c>
      <c r="H51" s="2">
        <f t="shared" si="2"/>
        <v>0</v>
      </c>
      <c r="I51" s="2">
        <f t="shared" si="3"/>
        <v>0</v>
      </c>
      <c r="J51">
        <f t="shared" si="10"/>
        <v>1.6000000000000019</v>
      </c>
      <c r="K51">
        <f t="shared" si="4"/>
        <v>0</v>
      </c>
      <c r="L51">
        <f t="shared" si="5"/>
        <v>0</v>
      </c>
      <c r="M51">
        <f t="shared" si="6"/>
        <v>0</v>
      </c>
      <c r="N51">
        <f t="shared" si="7"/>
        <v>1.6000000000000019</v>
      </c>
      <c r="O51">
        <f t="shared" si="8"/>
        <v>0</v>
      </c>
    </row>
    <row r="52" spans="1:15" x14ac:dyDescent="0.25">
      <c r="A52" s="2">
        <v>51</v>
      </c>
      <c r="B52">
        <v>5</v>
      </c>
      <c r="C52" t="s">
        <v>11</v>
      </c>
      <c r="D52" s="4">
        <f t="shared" si="9"/>
        <v>0</v>
      </c>
      <c r="E52" s="2">
        <f t="shared" si="11"/>
        <v>0</v>
      </c>
      <c r="F52" s="2">
        <f t="shared" si="0"/>
        <v>0</v>
      </c>
      <c r="G52" s="2">
        <f t="shared" si="1"/>
        <v>0</v>
      </c>
      <c r="H52" s="2">
        <f t="shared" si="2"/>
        <v>0</v>
      </c>
      <c r="I52" s="2">
        <f t="shared" si="3"/>
        <v>0</v>
      </c>
      <c r="J52">
        <f t="shared" si="10"/>
        <v>1.6000000000000019</v>
      </c>
      <c r="K52">
        <f t="shared" si="4"/>
        <v>0</v>
      </c>
      <c r="L52">
        <f t="shared" si="5"/>
        <v>0</v>
      </c>
      <c r="M52">
        <f t="shared" si="6"/>
        <v>0</v>
      </c>
      <c r="N52">
        <f t="shared" si="7"/>
        <v>1.6000000000000019</v>
      </c>
      <c r="O52">
        <f t="shared" si="8"/>
        <v>0</v>
      </c>
    </row>
    <row r="53" spans="1:15" x14ac:dyDescent="0.25">
      <c r="A53" s="2">
        <v>52</v>
      </c>
      <c r="B53">
        <v>6</v>
      </c>
      <c r="C53" t="s">
        <v>11</v>
      </c>
      <c r="D53" s="4">
        <f t="shared" si="9"/>
        <v>0</v>
      </c>
      <c r="E53" s="2">
        <f t="shared" si="11"/>
        <v>0</v>
      </c>
      <c r="F53" s="2">
        <f t="shared" si="0"/>
        <v>0</v>
      </c>
      <c r="G53" s="2">
        <f t="shared" si="1"/>
        <v>0</v>
      </c>
      <c r="H53" s="2">
        <f t="shared" si="2"/>
        <v>0</v>
      </c>
      <c r="I53" s="2">
        <f t="shared" si="3"/>
        <v>0</v>
      </c>
      <c r="J53">
        <f t="shared" si="10"/>
        <v>1.6000000000000019</v>
      </c>
      <c r="K53">
        <f t="shared" si="4"/>
        <v>0</v>
      </c>
      <c r="L53">
        <f t="shared" si="5"/>
        <v>0</v>
      </c>
      <c r="M53">
        <f t="shared" si="6"/>
        <v>0</v>
      </c>
      <c r="N53">
        <f t="shared" si="7"/>
        <v>1.6000000000000019</v>
      </c>
      <c r="O53">
        <f t="shared" si="8"/>
        <v>0</v>
      </c>
    </row>
    <row r="54" spans="1:15" x14ac:dyDescent="0.25">
      <c r="A54" s="2">
        <v>53</v>
      </c>
      <c r="B54">
        <v>7</v>
      </c>
      <c r="C54" t="s">
        <v>11</v>
      </c>
      <c r="D54" s="4">
        <f t="shared" si="9"/>
        <v>0</v>
      </c>
      <c r="E54" s="2">
        <f t="shared" si="11"/>
        <v>0</v>
      </c>
      <c r="F54" s="2">
        <f t="shared" si="0"/>
        <v>0</v>
      </c>
      <c r="G54" s="2">
        <f t="shared" si="1"/>
        <v>0</v>
      </c>
      <c r="H54" s="2">
        <f t="shared" si="2"/>
        <v>0</v>
      </c>
      <c r="I54" s="2">
        <f t="shared" si="3"/>
        <v>0</v>
      </c>
      <c r="J54">
        <f t="shared" si="10"/>
        <v>1.6000000000000019</v>
      </c>
      <c r="K54">
        <f t="shared" si="4"/>
        <v>0</v>
      </c>
      <c r="L54">
        <f t="shared" si="5"/>
        <v>0</v>
      </c>
      <c r="M54">
        <f t="shared" si="6"/>
        <v>0</v>
      </c>
      <c r="N54">
        <f t="shared" si="7"/>
        <v>1.6000000000000019</v>
      </c>
      <c r="O54">
        <f t="shared" si="8"/>
        <v>0</v>
      </c>
    </row>
    <row r="55" spans="1:15" x14ac:dyDescent="0.25">
      <c r="A55" s="2">
        <v>54</v>
      </c>
      <c r="B55">
        <v>8</v>
      </c>
      <c r="C55" t="s">
        <v>11</v>
      </c>
      <c r="D55" s="4">
        <f t="shared" si="9"/>
        <v>0</v>
      </c>
      <c r="E55" s="2">
        <f t="shared" si="11"/>
        <v>0</v>
      </c>
      <c r="F55" s="2">
        <f t="shared" si="0"/>
        <v>0</v>
      </c>
      <c r="G55" s="2">
        <f t="shared" si="1"/>
        <v>0</v>
      </c>
      <c r="H55" s="2">
        <f t="shared" si="2"/>
        <v>0</v>
      </c>
      <c r="I55" s="2">
        <f t="shared" si="3"/>
        <v>0</v>
      </c>
      <c r="J55">
        <f t="shared" si="10"/>
        <v>1.6000000000000019</v>
      </c>
      <c r="K55">
        <f t="shared" si="4"/>
        <v>0</v>
      </c>
      <c r="L55">
        <f t="shared" si="5"/>
        <v>0</v>
      </c>
      <c r="M55">
        <f t="shared" si="6"/>
        <v>0</v>
      </c>
      <c r="N55">
        <f t="shared" si="7"/>
        <v>1.6000000000000019</v>
      </c>
      <c r="O55">
        <f t="shared" si="8"/>
        <v>0</v>
      </c>
    </row>
    <row r="56" spans="1:15" x14ac:dyDescent="0.25">
      <c r="A56" s="2">
        <v>55</v>
      </c>
      <c r="B56">
        <v>9</v>
      </c>
      <c r="C56" t="s">
        <v>11</v>
      </c>
      <c r="D56" s="4">
        <f t="shared" si="9"/>
        <v>0</v>
      </c>
      <c r="E56" s="2">
        <f t="shared" si="11"/>
        <v>0</v>
      </c>
      <c r="F56" s="2">
        <f t="shared" si="0"/>
        <v>0</v>
      </c>
      <c r="G56" s="2">
        <f t="shared" si="1"/>
        <v>0</v>
      </c>
      <c r="H56" s="2">
        <f t="shared" si="2"/>
        <v>0</v>
      </c>
      <c r="I56" s="2">
        <f t="shared" si="3"/>
        <v>0</v>
      </c>
      <c r="J56">
        <f t="shared" si="10"/>
        <v>1.6000000000000019</v>
      </c>
      <c r="K56">
        <f t="shared" si="4"/>
        <v>0</v>
      </c>
      <c r="L56">
        <f t="shared" si="5"/>
        <v>0</v>
      </c>
      <c r="M56">
        <f t="shared" si="6"/>
        <v>0</v>
      </c>
      <c r="N56">
        <f t="shared" si="7"/>
        <v>1.6000000000000019</v>
      </c>
      <c r="O56">
        <f t="shared" si="8"/>
        <v>0</v>
      </c>
    </row>
    <row r="57" spans="1:15" x14ac:dyDescent="0.25">
      <c r="A57" s="2">
        <v>56</v>
      </c>
      <c r="B57">
        <v>10</v>
      </c>
      <c r="C57" t="s">
        <v>11</v>
      </c>
      <c r="D57" s="4">
        <f t="shared" si="9"/>
        <v>0</v>
      </c>
      <c r="E57" s="2">
        <f t="shared" si="11"/>
        <v>0</v>
      </c>
      <c r="F57" s="2">
        <f t="shared" si="0"/>
        <v>0</v>
      </c>
      <c r="G57" s="2">
        <f t="shared" si="1"/>
        <v>0</v>
      </c>
      <c r="H57" s="2">
        <f t="shared" si="2"/>
        <v>0</v>
      </c>
      <c r="I57" s="2">
        <f t="shared" si="3"/>
        <v>0</v>
      </c>
      <c r="J57">
        <f t="shared" si="10"/>
        <v>1.6000000000000019</v>
      </c>
      <c r="K57">
        <f t="shared" si="4"/>
        <v>0</v>
      </c>
      <c r="L57">
        <f t="shared" si="5"/>
        <v>0</v>
      </c>
      <c r="M57">
        <f t="shared" si="6"/>
        <v>0</v>
      </c>
      <c r="N57">
        <f t="shared" si="7"/>
        <v>1.6000000000000019</v>
      </c>
      <c r="O57">
        <f t="shared" si="8"/>
        <v>0</v>
      </c>
    </row>
    <row r="58" spans="1:15" x14ac:dyDescent="0.25">
      <c r="A58" s="2">
        <v>57</v>
      </c>
      <c r="B58">
        <v>11</v>
      </c>
      <c r="C58" t="s">
        <v>11</v>
      </c>
      <c r="D58" s="4">
        <f t="shared" si="9"/>
        <v>0</v>
      </c>
      <c r="E58" s="2">
        <f t="shared" si="11"/>
        <v>0</v>
      </c>
      <c r="F58" s="2">
        <f t="shared" si="0"/>
        <v>0</v>
      </c>
      <c r="G58" s="2">
        <f t="shared" si="1"/>
        <v>0</v>
      </c>
      <c r="H58" s="2">
        <f t="shared" si="2"/>
        <v>0</v>
      </c>
      <c r="I58" s="2">
        <f t="shared" si="3"/>
        <v>0</v>
      </c>
      <c r="J58">
        <f t="shared" si="10"/>
        <v>1.6000000000000019</v>
      </c>
      <c r="K58">
        <f t="shared" si="4"/>
        <v>0</v>
      </c>
      <c r="L58">
        <f t="shared" si="5"/>
        <v>0</v>
      </c>
      <c r="M58">
        <f t="shared" si="6"/>
        <v>0</v>
      </c>
      <c r="N58">
        <f t="shared" si="7"/>
        <v>1.6000000000000019</v>
      </c>
      <c r="O58">
        <f t="shared" si="8"/>
        <v>0</v>
      </c>
    </row>
    <row r="59" spans="1:15" x14ac:dyDescent="0.25">
      <c r="A59" s="2">
        <v>58</v>
      </c>
      <c r="B59">
        <v>12</v>
      </c>
      <c r="C59" t="s">
        <v>11</v>
      </c>
      <c r="D59" s="4">
        <f t="shared" si="9"/>
        <v>0</v>
      </c>
      <c r="E59" s="2">
        <f t="shared" si="11"/>
        <v>0</v>
      </c>
      <c r="F59" s="2">
        <f t="shared" si="0"/>
        <v>0</v>
      </c>
      <c r="G59" s="2">
        <f t="shared" si="1"/>
        <v>0</v>
      </c>
      <c r="H59" s="2">
        <f t="shared" si="2"/>
        <v>0</v>
      </c>
      <c r="I59" s="2">
        <f t="shared" si="3"/>
        <v>0</v>
      </c>
      <c r="J59">
        <f t="shared" si="10"/>
        <v>1.6000000000000019</v>
      </c>
      <c r="K59">
        <f t="shared" si="4"/>
        <v>0</v>
      </c>
      <c r="L59">
        <f t="shared" si="5"/>
        <v>0</v>
      </c>
      <c r="M59">
        <f t="shared" si="6"/>
        <v>0</v>
      </c>
      <c r="N59">
        <f t="shared" si="7"/>
        <v>1.6000000000000019</v>
      </c>
      <c r="O59">
        <f t="shared" si="8"/>
        <v>0</v>
      </c>
    </row>
    <row r="60" spans="1:15" x14ac:dyDescent="0.25">
      <c r="A60" s="2">
        <v>59</v>
      </c>
      <c r="B60">
        <v>13</v>
      </c>
      <c r="C60" t="s">
        <v>11</v>
      </c>
      <c r="D60" s="4">
        <f t="shared" si="9"/>
        <v>0</v>
      </c>
      <c r="E60" s="2">
        <f t="shared" si="11"/>
        <v>0</v>
      </c>
      <c r="F60" s="2">
        <f t="shared" si="0"/>
        <v>0</v>
      </c>
      <c r="G60" s="2">
        <f t="shared" si="1"/>
        <v>0</v>
      </c>
      <c r="H60" s="2">
        <f t="shared" si="2"/>
        <v>0</v>
      </c>
      <c r="I60" s="2">
        <f t="shared" si="3"/>
        <v>0</v>
      </c>
      <c r="J60">
        <f t="shared" si="10"/>
        <v>1.6000000000000019</v>
      </c>
      <c r="K60">
        <f t="shared" si="4"/>
        <v>0</v>
      </c>
      <c r="L60">
        <f t="shared" si="5"/>
        <v>0</v>
      </c>
      <c r="M60">
        <f t="shared" si="6"/>
        <v>0</v>
      </c>
      <c r="N60">
        <f t="shared" si="7"/>
        <v>1.6000000000000019</v>
      </c>
      <c r="O60">
        <f t="shared" si="8"/>
        <v>0</v>
      </c>
    </row>
    <row r="61" spans="1:15" x14ac:dyDescent="0.25">
      <c r="A61" s="2">
        <v>60</v>
      </c>
      <c r="B61">
        <v>14</v>
      </c>
      <c r="C61" t="s">
        <v>11</v>
      </c>
      <c r="D61" s="4">
        <f t="shared" si="9"/>
        <v>0</v>
      </c>
      <c r="E61" s="2">
        <f t="shared" si="11"/>
        <v>0</v>
      </c>
      <c r="F61" s="2">
        <f t="shared" si="0"/>
        <v>0</v>
      </c>
      <c r="G61" s="2">
        <f t="shared" si="1"/>
        <v>0</v>
      </c>
      <c r="H61" s="2">
        <f t="shared" si="2"/>
        <v>0</v>
      </c>
      <c r="I61" s="2">
        <f t="shared" si="3"/>
        <v>0</v>
      </c>
      <c r="J61">
        <f t="shared" si="10"/>
        <v>1.6000000000000019</v>
      </c>
      <c r="K61">
        <f t="shared" si="4"/>
        <v>0</v>
      </c>
      <c r="L61">
        <f t="shared" si="5"/>
        <v>0</v>
      </c>
      <c r="M61">
        <f t="shared" si="6"/>
        <v>0</v>
      </c>
      <c r="N61">
        <f t="shared" si="7"/>
        <v>1.6000000000000019</v>
      </c>
      <c r="O61">
        <f t="shared" si="8"/>
        <v>0</v>
      </c>
    </row>
    <row r="62" spans="1:15" x14ac:dyDescent="0.25">
      <c r="A62" s="2">
        <v>61</v>
      </c>
      <c r="B62">
        <v>15</v>
      </c>
      <c r="C62" t="s">
        <v>11</v>
      </c>
      <c r="D62" s="4">
        <f t="shared" si="9"/>
        <v>0</v>
      </c>
      <c r="E62" s="2">
        <f t="shared" si="11"/>
        <v>0</v>
      </c>
      <c r="F62" s="2">
        <f t="shared" si="0"/>
        <v>0</v>
      </c>
      <c r="G62" s="2">
        <f t="shared" si="1"/>
        <v>0</v>
      </c>
      <c r="H62" s="2">
        <f t="shared" si="2"/>
        <v>0</v>
      </c>
      <c r="I62" s="2">
        <f t="shared" si="3"/>
        <v>0</v>
      </c>
      <c r="J62">
        <f t="shared" si="10"/>
        <v>1.6000000000000019</v>
      </c>
      <c r="K62">
        <f t="shared" si="4"/>
        <v>0</v>
      </c>
      <c r="L62">
        <f t="shared" si="5"/>
        <v>0</v>
      </c>
      <c r="M62">
        <f t="shared" si="6"/>
        <v>0</v>
      </c>
      <c r="N62">
        <f t="shared" si="7"/>
        <v>1.6000000000000019</v>
      </c>
      <c r="O62">
        <f t="shared" si="8"/>
        <v>0</v>
      </c>
    </row>
    <row r="63" spans="1:15" x14ac:dyDescent="0.25">
      <c r="A63" s="2">
        <v>62</v>
      </c>
      <c r="B63">
        <v>16</v>
      </c>
      <c r="C63" t="s">
        <v>11</v>
      </c>
      <c r="D63" s="4">
        <f t="shared" si="9"/>
        <v>0</v>
      </c>
      <c r="E63" s="2">
        <f t="shared" si="11"/>
        <v>0</v>
      </c>
      <c r="F63" s="2">
        <f t="shared" si="0"/>
        <v>0</v>
      </c>
      <c r="G63" s="2">
        <f t="shared" si="1"/>
        <v>0</v>
      </c>
      <c r="H63" s="2">
        <f t="shared" si="2"/>
        <v>0</v>
      </c>
      <c r="I63" s="2">
        <f t="shared" si="3"/>
        <v>0</v>
      </c>
      <c r="J63">
        <f t="shared" si="10"/>
        <v>1.6000000000000019</v>
      </c>
      <c r="K63">
        <f t="shared" si="4"/>
        <v>0</v>
      </c>
      <c r="L63">
        <f t="shared" si="5"/>
        <v>0</v>
      </c>
      <c r="M63">
        <f t="shared" si="6"/>
        <v>0</v>
      </c>
      <c r="N63">
        <f t="shared" si="7"/>
        <v>1.6000000000000019</v>
      </c>
      <c r="O63">
        <f t="shared" si="8"/>
        <v>0</v>
      </c>
    </row>
    <row r="64" spans="1:15" x14ac:dyDescent="0.25">
      <c r="A64" s="2">
        <v>63</v>
      </c>
      <c r="B64">
        <v>17</v>
      </c>
      <c r="C64" t="s">
        <v>11</v>
      </c>
      <c r="D64" s="4">
        <f t="shared" si="9"/>
        <v>0</v>
      </c>
      <c r="E64" s="2">
        <f t="shared" si="11"/>
        <v>0</v>
      </c>
      <c r="F64" s="2">
        <f t="shared" si="0"/>
        <v>0</v>
      </c>
      <c r="G64" s="2">
        <f t="shared" si="1"/>
        <v>0</v>
      </c>
      <c r="H64" s="2">
        <f t="shared" si="2"/>
        <v>0</v>
      </c>
      <c r="I64" s="2">
        <f t="shared" si="3"/>
        <v>0</v>
      </c>
      <c r="J64">
        <f t="shared" si="10"/>
        <v>1.6000000000000019</v>
      </c>
      <c r="K64">
        <f t="shared" si="4"/>
        <v>0</v>
      </c>
      <c r="L64">
        <f t="shared" si="5"/>
        <v>0</v>
      </c>
      <c r="M64">
        <f t="shared" si="6"/>
        <v>0</v>
      </c>
      <c r="N64">
        <f t="shared" si="7"/>
        <v>1.6000000000000019</v>
      </c>
      <c r="O64">
        <f t="shared" si="8"/>
        <v>0</v>
      </c>
    </row>
    <row r="65" spans="1:15" x14ac:dyDescent="0.25">
      <c r="A65" s="2">
        <v>64</v>
      </c>
      <c r="B65">
        <v>18</v>
      </c>
      <c r="C65" t="s">
        <v>11</v>
      </c>
      <c r="D65" s="4">
        <f t="shared" si="9"/>
        <v>0</v>
      </c>
      <c r="E65" s="2">
        <f t="shared" si="11"/>
        <v>0</v>
      </c>
      <c r="F65" s="2">
        <f t="shared" si="0"/>
        <v>0</v>
      </c>
      <c r="G65" s="2">
        <f t="shared" si="1"/>
        <v>0</v>
      </c>
      <c r="H65" s="2">
        <f t="shared" si="2"/>
        <v>0</v>
      </c>
      <c r="I65" s="2">
        <f t="shared" si="3"/>
        <v>0</v>
      </c>
      <c r="J65">
        <f t="shared" si="10"/>
        <v>1.6000000000000019</v>
      </c>
      <c r="K65">
        <f t="shared" si="4"/>
        <v>0</v>
      </c>
      <c r="L65">
        <f t="shared" si="5"/>
        <v>0</v>
      </c>
      <c r="M65">
        <f t="shared" si="6"/>
        <v>0</v>
      </c>
      <c r="N65">
        <f t="shared" si="7"/>
        <v>1.6000000000000019</v>
      </c>
      <c r="O65">
        <f t="shared" si="8"/>
        <v>0</v>
      </c>
    </row>
    <row r="66" spans="1:15" x14ac:dyDescent="0.25">
      <c r="A66" s="2">
        <v>65</v>
      </c>
      <c r="B66">
        <v>19</v>
      </c>
      <c r="C66" t="s">
        <v>11</v>
      </c>
      <c r="D66" s="4">
        <f t="shared" si="9"/>
        <v>0</v>
      </c>
      <c r="E66" s="2">
        <f t="shared" si="11"/>
        <v>0</v>
      </c>
      <c r="F66" s="2">
        <f t="shared" si="0"/>
        <v>0</v>
      </c>
      <c r="G66" s="2">
        <f t="shared" si="1"/>
        <v>0</v>
      </c>
      <c r="H66" s="2">
        <f t="shared" si="2"/>
        <v>0</v>
      </c>
      <c r="I66" s="2">
        <f t="shared" si="3"/>
        <v>0</v>
      </c>
      <c r="J66">
        <f t="shared" si="10"/>
        <v>1.6000000000000019</v>
      </c>
      <c r="K66">
        <f t="shared" si="4"/>
        <v>0</v>
      </c>
      <c r="L66">
        <f t="shared" si="5"/>
        <v>0</v>
      </c>
      <c r="M66">
        <f t="shared" si="6"/>
        <v>0</v>
      </c>
      <c r="N66">
        <f t="shared" si="7"/>
        <v>1.6000000000000019</v>
      </c>
      <c r="O66">
        <f t="shared" si="8"/>
        <v>0</v>
      </c>
    </row>
    <row r="67" spans="1:15" x14ac:dyDescent="0.25">
      <c r="A67" s="2">
        <v>66</v>
      </c>
      <c r="B67">
        <v>20</v>
      </c>
      <c r="C67" t="s">
        <v>11</v>
      </c>
      <c r="D67" s="4">
        <f t="shared" si="9"/>
        <v>0</v>
      </c>
      <c r="E67" s="2">
        <f t="shared" si="11"/>
        <v>0</v>
      </c>
      <c r="F67" s="2">
        <f t="shared" ref="F67:F130" si="12">ROUNDDOWN(D67-E67,0)</f>
        <v>0</v>
      </c>
      <c r="G67" s="2">
        <f t="shared" ref="G67:G130" si="13">F67*0.06</f>
        <v>0</v>
      </c>
      <c r="H67" s="2">
        <f t="shared" ref="H67:H130" si="14">ROUNDDOWN(G67/2,0)</f>
        <v>0</v>
      </c>
      <c r="I67" s="2">
        <f t="shared" ref="I67:I130" si="15">H67*2</f>
        <v>0</v>
      </c>
      <c r="J67">
        <f t="shared" si="10"/>
        <v>1.6000000000000019</v>
      </c>
      <c r="K67">
        <f t="shared" ref="K67:K130" si="16">ROUNDDOWN(J67/2,0)</f>
        <v>0</v>
      </c>
      <c r="L67">
        <f t="shared" ref="L67:L130" si="17">K67*2</f>
        <v>0</v>
      </c>
      <c r="M67">
        <f t="shared" ref="M67:M130" si="18">(H67+K67)*1</f>
        <v>0</v>
      </c>
      <c r="N67">
        <f t="shared" ref="N67:N130" si="19">J67-L67</f>
        <v>1.6000000000000019</v>
      </c>
      <c r="O67">
        <f t="shared" ref="O67:O130" si="20">G67*0.16</f>
        <v>0</v>
      </c>
    </row>
    <row r="68" spans="1:15" x14ac:dyDescent="0.25">
      <c r="A68" s="2">
        <v>67</v>
      </c>
      <c r="B68">
        <v>21</v>
      </c>
      <c r="C68" t="s">
        <v>11</v>
      </c>
      <c r="D68" s="4">
        <f t="shared" ref="D68:D131" si="21">F67+M67</f>
        <v>0</v>
      </c>
      <c r="E68" s="2">
        <f t="shared" si="11"/>
        <v>0</v>
      </c>
      <c r="F68" s="2">
        <f t="shared" si="12"/>
        <v>0</v>
      </c>
      <c r="G68" s="2">
        <f t="shared" si="13"/>
        <v>0</v>
      </c>
      <c r="H68" s="2">
        <f t="shared" si="14"/>
        <v>0</v>
      </c>
      <c r="I68" s="2">
        <f t="shared" si="15"/>
        <v>0</v>
      </c>
      <c r="J68">
        <f t="shared" ref="J68:J131" si="22">G68-I68+N67</f>
        <v>1.6000000000000019</v>
      </c>
      <c r="K68">
        <f t="shared" si="16"/>
        <v>0</v>
      </c>
      <c r="L68">
        <f t="shared" si="17"/>
        <v>0</v>
      </c>
      <c r="M68">
        <f t="shared" si="18"/>
        <v>0</v>
      </c>
      <c r="N68">
        <f t="shared" si="19"/>
        <v>1.6000000000000019</v>
      </c>
      <c r="O68">
        <f t="shared" si="20"/>
        <v>0</v>
      </c>
    </row>
    <row r="69" spans="1:15" x14ac:dyDescent="0.25">
      <c r="A69" s="2">
        <v>68</v>
      </c>
      <c r="B69">
        <v>22</v>
      </c>
      <c r="C69" t="s">
        <v>11</v>
      </c>
      <c r="D69" s="4">
        <f t="shared" si="21"/>
        <v>0</v>
      </c>
      <c r="E69" s="2">
        <f t="shared" si="11"/>
        <v>0</v>
      </c>
      <c r="F69" s="2">
        <f t="shared" si="12"/>
        <v>0</v>
      </c>
      <c r="G69" s="2">
        <f t="shared" si="13"/>
        <v>0</v>
      </c>
      <c r="H69" s="2">
        <f t="shared" si="14"/>
        <v>0</v>
      </c>
      <c r="I69" s="2">
        <f t="shared" si="15"/>
        <v>0</v>
      </c>
      <c r="J69">
        <f t="shared" si="22"/>
        <v>1.6000000000000019</v>
      </c>
      <c r="K69">
        <f t="shared" si="16"/>
        <v>0</v>
      </c>
      <c r="L69">
        <f t="shared" si="17"/>
        <v>0</v>
      </c>
      <c r="M69">
        <f t="shared" si="18"/>
        <v>0</v>
      </c>
      <c r="N69">
        <f t="shared" si="19"/>
        <v>1.6000000000000019</v>
      </c>
      <c r="O69">
        <f t="shared" si="20"/>
        <v>0</v>
      </c>
    </row>
    <row r="70" spans="1:15" x14ac:dyDescent="0.25">
      <c r="A70" s="2">
        <v>69</v>
      </c>
      <c r="B70">
        <v>23</v>
      </c>
      <c r="C70" t="s">
        <v>11</v>
      </c>
      <c r="D70" s="4">
        <f t="shared" si="21"/>
        <v>0</v>
      </c>
      <c r="E70" s="2">
        <f t="shared" si="11"/>
        <v>0</v>
      </c>
      <c r="F70" s="2">
        <f t="shared" si="12"/>
        <v>0</v>
      </c>
      <c r="G70" s="2">
        <f t="shared" si="13"/>
        <v>0</v>
      </c>
      <c r="H70" s="2">
        <f t="shared" si="14"/>
        <v>0</v>
      </c>
      <c r="I70" s="2">
        <f t="shared" si="15"/>
        <v>0</v>
      </c>
      <c r="J70">
        <f t="shared" si="22"/>
        <v>1.6000000000000019</v>
      </c>
      <c r="K70">
        <f t="shared" si="16"/>
        <v>0</v>
      </c>
      <c r="L70">
        <f t="shared" si="17"/>
        <v>0</v>
      </c>
      <c r="M70">
        <f t="shared" si="18"/>
        <v>0</v>
      </c>
      <c r="N70">
        <f t="shared" si="19"/>
        <v>1.6000000000000019</v>
      </c>
      <c r="O70">
        <f t="shared" si="20"/>
        <v>0</v>
      </c>
    </row>
    <row r="71" spans="1:15" x14ac:dyDescent="0.25">
      <c r="A71" s="2">
        <v>70</v>
      </c>
      <c r="B71">
        <v>24</v>
      </c>
      <c r="C71" t="s">
        <v>11</v>
      </c>
      <c r="D71" s="4">
        <f t="shared" si="21"/>
        <v>0</v>
      </c>
      <c r="E71" s="2">
        <f t="shared" si="11"/>
        <v>0</v>
      </c>
      <c r="F71" s="2">
        <f t="shared" si="12"/>
        <v>0</v>
      </c>
      <c r="G71" s="2">
        <f t="shared" si="13"/>
        <v>0</v>
      </c>
      <c r="H71" s="2">
        <f t="shared" si="14"/>
        <v>0</v>
      </c>
      <c r="I71" s="2">
        <f t="shared" si="15"/>
        <v>0</v>
      </c>
      <c r="J71">
        <f t="shared" si="22"/>
        <v>1.6000000000000019</v>
      </c>
      <c r="K71">
        <f t="shared" si="16"/>
        <v>0</v>
      </c>
      <c r="L71">
        <f t="shared" si="17"/>
        <v>0</v>
      </c>
      <c r="M71">
        <f t="shared" si="18"/>
        <v>0</v>
      </c>
      <c r="N71">
        <f t="shared" si="19"/>
        <v>1.6000000000000019</v>
      </c>
      <c r="O71">
        <f t="shared" si="20"/>
        <v>0</v>
      </c>
    </row>
    <row r="72" spans="1:15" x14ac:dyDescent="0.25">
      <c r="A72" s="2">
        <v>71</v>
      </c>
      <c r="B72">
        <v>25</v>
      </c>
      <c r="C72" t="s">
        <v>11</v>
      </c>
      <c r="D72" s="4">
        <f t="shared" si="21"/>
        <v>0</v>
      </c>
      <c r="E72" s="2">
        <f t="shared" si="11"/>
        <v>0</v>
      </c>
      <c r="F72" s="2">
        <f t="shared" si="12"/>
        <v>0</v>
      </c>
      <c r="G72" s="2">
        <f t="shared" si="13"/>
        <v>0</v>
      </c>
      <c r="H72" s="2">
        <f t="shared" si="14"/>
        <v>0</v>
      </c>
      <c r="I72" s="2">
        <f t="shared" si="15"/>
        <v>0</v>
      </c>
      <c r="J72">
        <f t="shared" si="22"/>
        <v>1.6000000000000019</v>
      </c>
      <c r="K72">
        <f t="shared" si="16"/>
        <v>0</v>
      </c>
      <c r="L72">
        <f t="shared" si="17"/>
        <v>0</v>
      </c>
      <c r="M72">
        <f t="shared" si="18"/>
        <v>0</v>
      </c>
      <c r="N72">
        <f t="shared" si="19"/>
        <v>1.6000000000000019</v>
      </c>
      <c r="O72">
        <f t="shared" si="20"/>
        <v>0</v>
      </c>
    </row>
    <row r="73" spans="1:15" x14ac:dyDescent="0.25">
      <c r="A73" s="2">
        <v>72</v>
      </c>
      <c r="B73">
        <v>26</v>
      </c>
      <c r="C73" t="s">
        <v>11</v>
      </c>
      <c r="D73" s="4">
        <f t="shared" si="21"/>
        <v>0</v>
      </c>
      <c r="E73" s="2">
        <f t="shared" si="11"/>
        <v>0</v>
      </c>
      <c r="F73" s="2">
        <f t="shared" si="12"/>
        <v>0</v>
      </c>
      <c r="G73" s="2">
        <f t="shared" si="13"/>
        <v>0</v>
      </c>
      <c r="H73" s="2">
        <f t="shared" si="14"/>
        <v>0</v>
      </c>
      <c r="I73" s="2">
        <f t="shared" si="15"/>
        <v>0</v>
      </c>
      <c r="J73">
        <f t="shared" si="22"/>
        <v>1.6000000000000019</v>
      </c>
      <c r="K73">
        <f t="shared" si="16"/>
        <v>0</v>
      </c>
      <c r="L73">
        <f t="shared" si="17"/>
        <v>0</v>
      </c>
      <c r="M73">
        <f t="shared" si="18"/>
        <v>0</v>
      </c>
      <c r="N73">
        <f t="shared" si="19"/>
        <v>1.6000000000000019</v>
      </c>
      <c r="O73">
        <f t="shared" si="20"/>
        <v>0</v>
      </c>
    </row>
    <row r="74" spans="1:15" x14ac:dyDescent="0.25">
      <c r="A74" s="2">
        <v>73</v>
      </c>
      <c r="B74">
        <v>27</v>
      </c>
      <c r="C74" t="s">
        <v>11</v>
      </c>
      <c r="D74" s="4">
        <f t="shared" si="21"/>
        <v>0</v>
      </c>
      <c r="E74" s="2">
        <f t="shared" si="11"/>
        <v>0</v>
      </c>
      <c r="F74" s="2">
        <f t="shared" si="12"/>
        <v>0</v>
      </c>
      <c r="G74" s="2">
        <f t="shared" si="13"/>
        <v>0</v>
      </c>
      <c r="H74" s="2">
        <f t="shared" si="14"/>
        <v>0</v>
      </c>
      <c r="I74" s="2">
        <f t="shared" si="15"/>
        <v>0</v>
      </c>
      <c r="J74">
        <f t="shared" si="22"/>
        <v>1.6000000000000019</v>
      </c>
      <c r="K74">
        <f t="shared" si="16"/>
        <v>0</v>
      </c>
      <c r="L74">
        <f t="shared" si="17"/>
        <v>0</v>
      </c>
      <c r="M74">
        <f t="shared" si="18"/>
        <v>0</v>
      </c>
      <c r="N74">
        <f t="shared" si="19"/>
        <v>1.6000000000000019</v>
      </c>
      <c r="O74">
        <f t="shared" si="20"/>
        <v>0</v>
      </c>
    </row>
    <row r="75" spans="1:15" x14ac:dyDescent="0.25">
      <c r="A75" s="2">
        <v>74</v>
      </c>
      <c r="B75">
        <v>28</v>
      </c>
      <c r="C75" t="s">
        <v>11</v>
      </c>
      <c r="D75" s="4">
        <f t="shared" si="21"/>
        <v>0</v>
      </c>
      <c r="E75" s="2">
        <f t="shared" si="11"/>
        <v>0</v>
      </c>
      <c r="F75" s="2">
        <f t="shared" si="12"/>
        <v>0</v>
      </c>
      <c r="G75" s="2">
        <f t="shared" si="13"/>
        <v>0</v>
      </c>
      <c r="H75" s="2">
        <f t="shared" si="14"/>
        <v>0</v>
      </c>
      <c r="I75" s="2">
        <f t="shared" si="15"/>
        <v>0</v>
      </c>
      <c r="J75">
        <f t="shared" si="22"/>
        <v>1.6000000000000019</v>
      </c>
      <c r="K75">
        <f t="shared" si="16"/>
        <v>0</v>
      </c>
      <c r="L75">
        <f t="shared" si="17"/>
        <v>0</v>
      </c>
      <c r="M75">
        <f t="shared" si="18"/>
        <v>0</v>
      </c>
      <c r="N75">
        <f t="shared" si="19"/>
        <v>1.6000000000000019</v>
      </c>
      <c r="O75">
        <f t="shared" si="20"/>
        <v>0</v>
      </c>
    </row>
    <row r="76" spans="1:15" x14ac:dyDescent="0.25">
      <c r="A76" s="2">
        <v>75</v>
      </c>
      <c r="B76">
        <v>29</v>
      </c>
      <c r="C76" t="s">
        <v>11</v>
      </c>
      <c r="D76" s="4">
        <f t="shared" si="21"/>
        <v>0</v>
      </c>
      <c r="E76" s="2">
        <f t="shared" si="11"/>
        <v>0</v>
      </c>
      <c r="F76" s="2">
        <f t="shared" si="12"/>
        <v>0</v>
      </c>
      <c r="G76" s="2">
        <f t="shared" si="13"/>
        <v>0</v>
      </c>
      <c r="H76" s="2">
        <f t="shared" si="14"/>
        <v>0</v>
      </c>
      <c r="I76" s="2">
        <f t="shared" si="15"/>
        <v>0</v>
      </c>
      <c r="J76">
        <f t="shared" si="22"/>
        <v>1.6000000000000019</v>
      </c>
      <c r="K76">
        <f t="shared" si="16"/>
        <v>0</v>
      </c>
      <c r="L76">
        <f t="shared" si="17"/>
        <v>0</v>
      </c>
      <c r="M76">
        <f t="shared" si="18"/>
        <v>0</v>
      </c>
      <c r="N76">
        <f t="shared" si="19"/>
        <v>1.6000000000000019</v>
      </c>
      <c r="O76">
        <f t="shared" si="20"/>
        <v>0</v>
      </c>
    </row>
    <row r="77" spans="1:15" x14ac:dyDescent="0.25">
      <c r="A77" s="2">
        <v>76</v>
      </c>
      <c r="B77">
        <v>30</v>
      </c>
      <c r="C77" t="s">
        <v>11</v>
      </c>
      <c r="D77" s="4">
        <f t="shared" si="21"/>
        <v>0</v>
      </c>
      <c r="E77" s="2">
        <f t="shared" si="11"/>
        <v>0</v>
      </c>
      <c r="F77" s="2">
        <f t="shared" si="12"/>
        <v>0</v>
      </c>
      <c r="G77" s="2">
        <f t="shared" si="13"/>
        <v>0</v>
      </c>
      <c r="H77" s="2">
        <f t="shared" si="14"/>
        <v>0</v>
      </c>
      <c r="I77" s="2">
        <f t="shared" si="15"/>
        <v>0</v>
      </c>
      <c r="J77">
        <f t="shared" si="22"/>
        <v>1.6000000000000019</v>
      </c>
      <c r="K77">
        <f t="shared" si="16"/>
        <v>0</v>
      </c>
      <c r="L77">
        <f t="shared" si="17"/>
        <v>0</v>
      </c>
      <c r="M77">
        <f t="shared" si="18"/>
        <v>0</v>
      </c>
      <c r="N77">
        <f t="shared" si="19"/>
        <v>1.6000000000000019</v>
      </c>
      <c r="O77">
        <f t="shared" si="20"/>
        <v>0</v>
      </c>
    </row>
    <row r="78" spans="1:15" x14ac:dyDescent="0.25">
      <c r="A78" s="2">
        <v>77</v>
      </c>
      <c r="B78">
        <v>31</v>
      </c>
      <c r="C78" t="s">
        <v>11</v>
      </c>
      <c r="D78" s="4">
        <f t="shared" si="21"/>
        <v>0</v>
      </c>
      <c r="E78" s="2">
        <f t="shared" si="11"/>
        <v>0</v>
      </c>
      <c r="F78" s="2">
        <f t="shared" si="12"/>
        <v>0</v>
      </c>
      <c r="G78" s="2">
        <f t="shared" si="13"/>
        <v>0</v>
      </c>
      <c r="H78" s="2">
        <f t="shared" si="14"/>
        <v>0</v>
      </c>
      <c r="I78" s="2">
        <f t="shared" si="15"/>
        <v>0</v>
      </c>
      <c r="J78">
        <f t="shared" si="22"/>
        <v>1.6000000000000019</v>
      </c>
      <c r="K78">
        <f t="shared" si="16"/>
        <v>0</v>
      </c>
      <c r="L78">
        <f t="shared" si="17"/>
        <v>0</v>
      </c>
      <c r="M78">
        <f t="shared" si="18"/>
        <v>0</v>
      </c>
      <c r="N78">
        <f t="shared" si="19"/>
        <v>1.6000000000000019</v>
      </c>
      <c r="O78">
        <f t="shared" si="20"/>
        <v>0</v>
      </c>
    </row>
    <row r="79" spans="1:15" x14ac:dyDescent="0.25">
      <c r="A79" s="2">
        <v>78</v>
      </c>
      <c r="B79">
        <v>1</v>
      </c>
      <c r="C79" t="s">
        <v>11</v>
      </c>
      <c r="D79" s="4">
        <f t="shared" si="21"/>
        <v>0</v>
      </c>
      <c r="E79" s="2">
        <f t="shared" si="11"/>
        <v>0</v>
      </c>
      <c r="F79" s="2">
        <f t="shared" si="12"/>
        <v>0</v>
      </c>
      <c r="G79" s="2">
        <f t="shared" si="13"/>
        <v>0</v>
      </c>
      <c r="H79" s="2">
        <f t="shared" si="14"/>
        <v>0</v>
      </c>
      <c r="I79" s="2">
        <f t="shared" si="15"/>
        <v>0</v>
      </c>
      <c r="J79">
        <f t="shared" si="22"/>
        <v>1.6000000000000019</v>
      </c>
      <c r="K79">
        <f t="shared" si="16"/>
        <v>0</v>
      </c>
      <c r="L79">
        <f t="shared" si="17"/>
        <v>0</v>
      </c>
      <c r="M79">
        <f t="shared" si="18"/>
        <v>0</v>
      </c>
      <c r="N79">
        <f t="shared" si="19"/>
        <v>1.6000000000000019</v>
      </c>
      <c r="O79">
        <f t="shared" si="20"/>
        <v>0</v>
      </c>
    </row>
    <row r="80" spans="1:15" x14ac:dyDescent="0.25">
      <c r="A80" s="2">
        <v>79</v>
      </c>
      <c r="B80">
        <v>2</v>
      </c>
      <c r="C80" t="s">
        <v>11</v>
      </c>
      <c r="D80" s="4">
        <f t="shared" si="21"/>
        <v>0</v>
      </c>
      <c r="E80" s="2">
        <f t="shared" si="11"/>
        <v>0</v>
      </c>
      <c r="F80" s="2">
        <f t="shared" si="12"/>
        <v>0</v>
      </c>
      <c r="G80" s="2">
        <f t="shared" si="13"/>
        <v>0</v>
      </c>
      <c r="H80" s="2">
        <f t="shared" si="14"/>
        <v>0</v>
      </c>
      <c r="I80" s="2">
        <f t="shared" si="15"/>
        <v>0</v>
      </c>
      <c r="J80">
        <f t="shared" si="22"/>
        <v>1.6000000000000019</v>
      </c>
      <c r="K80">
        <f t="shared" si="16"/>
        <v>0</v>
      </c>
      <c r="L80">
        <f t="shared" si="17"/>
        <v>0</v>
      </c>
      <c r="M80">
        <f t="shared" si="18"/>
        <v>0</v>
      </c>
      <c r="N80">
        <f t="shared" si="19"/>
        <v>1.6000000000000019</v>
      </c>
      <c r="O80">
        <f t="shared" si="20"/>
        <v>0</v>
      </c>
    </row>
    <row r="81" spans="1:15" x14ac:dyDescent="0.25">
      <c r="A81" s="2">
        <v>80</v>
      </c>
      <c r="B81">
        <v>3</v>
      </c>
      <c r="C81" t="s">
        <v>11</v>
      </c>
      <c r="D81" s="4">
        <f t="shared" si="21"/>
        <v>0</v>
      </c>
      <c r="E81" s="2">
        <f t="shared" si="11"/>
        <v>0</v>
      </c>
      <c r="F81" s="2">
        <f t="shared" si="12"/>
        <v>0</v>
      </c>
      <c r="G81" s="2">
        <f t="shared" si="13"/>
        <v>0</v>
      </c>
      <c r="H81" s="2">
        <f t="shared" si="14"/>
        <v>0</v>
      </c>
      <c r="I81" s="2">
        <f t="shared" si="15"/>
        <v>0</v>
      </c>
      <c r="J81">
        <f t="shared" si="22"/>
        <v>1.6000000000000019</v>
      </c>
      <c r="K81">
        <f t="shared" si="16"/>
        <v>0</v>
      </c>
      <c r="L81">
        <f t="shared" si="17"/>
        <v>0</v>
      </c>
      <c r="M81">
        <f t="shared" si="18"/>
        <v>0</v>
      </c>
      <c r="N81">
        <f t="shared" si="19"/>
        <v>1.6000000000000019</v>
      </c>
      <c r="O81">
        <f t="shared" si="20"/>
        <v>0</v>
      </c>
    </row>
    <row r="82" spans="1:15" x14ac:dyDescent="0.25">
      <c r="A82" s="2">
        <v>81</v>
      </c>
      <c r="B82">
        <v>4</v>
      </c>
      <c r="C82" t="s">
        <v>11</v>
      </c>
      <c r="D82" s="4">
        <f t="shared" si="21"/>
        <v>0</v>
      </c>
      <c r="E82" s="2">
        <f t="shared" si="11"/>
        <v>0</v>
      </c>
      <c r="F82" s="2">
        <f t="shared" si="12"/>
        <v>0</v>
      </c>
      <c r="G82" s="2">
        <f t="shared" si="13"/>
        <v>0</v>
      </c>
      <c r="H82" s="2">
        <f t="shared" si="14"/>
        <v>0</v>
      </c>
      <c r="I82" s="2">
        <f t="shared" si="15"/>
        <v>0</v>
      </c>
      <c r="J82">
        <f t="shared" si="22"/>
        <v>1.6000000000000019</v>
      </c>
      <c r="K82">
        <f t="shared" si="16"/>
        <v>0</v>
      </c>
      <c r="L82">
        <f t="shared" si="17"/>
        <v>0</v>
      </c>
      <c r="M82">
        <f t="shared" si="18"/>
        <v>0</v>
      </c>
      <c r="N82">
        <f t="shared" si="19"/>
        <v>1.6000000000000019</v>
      </c>
      <c r="O82">
        <f t="shared" si="20"/>
        <v>0</v>
      </c>
    </row>
    <row r="83" spans="1:15" x14ac:dyDescent="0.25">
      <c r="A83" s="2">
        <v>82</v>
      </c>
      <c r="B83">
        <v>5</v>
      </c>
      <c r="C83" t="s">
        <v>11</v>
      </c>
      <c r="D83" s="4">
        <f t="shared" si="21"/>
        <v>0</v>
      </c>
      <c r="E83" s="2">
        <f t="shared" si="11"/>
        <v>0</v>
      </c>
      <c r="F83" s="2">
        <f t="shared" si="12"/>
        <v>0</v>
      </c>
      <c r="G83" s="2">
        <f t="shared" si="13"/>
        <v>0</v>
      </c>
      <c r="H83" s="2">
        <f t="shared" si="14"/>
        <v>0</v>
      </c>
      <c r="I83" s="2">
        <f t="shared" si="15"/>
        <v>0</v>
      </c>
      <c r="J83">
        <f t="shared" si="22"/>
        <v>1.6000000000000019</v>
      </c>
      <c r="K83">
        <f t="shared" si="16"/>
        <v>0</v>
      </c>
      <c r="L83">
        <f t="shared" si="17"/>
        <v>0</v>
      </c>
      <c r="M83">
        <f t="shared" si="18"/>
        <v>0</v>
      </c>
      <c r="N83">
        <f t="shared" si="19"/>
        <v>1.6000000000000019</v>
      </c>
      <c r="O83">
        <f t="shared" si="20"/>
        <v>0</v>
      </c>
    </row>
    <row r="84" spans="1:15" x14ac:dyDescent="0.25">
      <c r="A84" s="2">
        <v>83</v>
      </c>
      <c r="B84">
        <v>6</v>
      </c>
      <c r="C84" t="s">
        <v>11</v>
      </c>
      <c r="D84" s="4">
        <f t="shared" si="21"/>
        <v>0</v>
      </c>
      <c r="E84" s="2">
        <f t="shared" si="11"/>
        <v>0</v>
      </c>
      <c r="F84" s="2">
        <f t="shared" si="12"/>
        <v>0</v>
      </c>
      <c r="G84" s="2">
        <f t="shared" si="13"/>
        <v>0</v>
      </c>
      <c r="H84" s="2">
        <f t="shared" si="14"/>
        <v>0</v>
      </c>
      <c r="I84" s="2">
        <f t="shared" si="15"/>
        <v>0</v>
      </c>
      <c r="J84">
        <f t="shared" si="22"/>
        <v>1.6000000000000019</v>
      </c>
      <c r="K84">
        <f t="shared" si="16"/>
        <v>0</v>
      </c>
      <c r="L84">
        <f t="shared" si="17"/>
        <v>0</v>
      </c>
      <c r="M84">
        <f t="shared" si="18"/>
        <v>0</v>
      </c>
      <c r="N84">
        <f t="shared" si="19"/>
        <v>1.6000000000000019</v>
      </c>
      <c r="O84">
        <f t="shared" si="20"/>
        <v>0</v>
      </c>
    </row>
    <row r="85" spans="1:15" x14ac:dyDescent="0.25">
      <c r="A85" s="2">
        <v>84</v>
      </c>
      <c r="B85">
        <v>7</v>
      </c>
      <c r="C85" t="s">
        <v>11</v>
      </c>
      <c r="D85" s="4">
        <f t="shared" si="21"/>
        <v>0</v>
      </c>
      <c r="E85" s="2">
        <f t="shared" si="11"/>
        <v>0</v>
      </c>
      <c r="F85" s="2">
        <f t="shared" si="12"/>
        <v>0</v>
      </c>
      <c r="G85" s="2">
        <f t="shared" si="13"/>
        <v>0</v>
      </c>
      <c r="H85" s="2">
        <f t="shared" si="14"/>
        <v>0</v>
      </c>
      <c r="I85" s="2">
        <f t="shared" si="15"/>
        <v>0</v>
      </c>
      <c r="J85">
        <f t="shared" si="22"/>
        <v>1.6000000000000019</v>
      </c>
      <c r="K85">
        <f t="shared" si="16"/>
        <v>0</v>
      </c>
      <c r="L85">
        <f t="shared" si="17"/>
        <v>0</v>
      </c>
      <c r="M85">
        <f t="shared" si="18"/>
        <v>0</v>
      </c>
      <c r="N85">
        <f t="shared" si="19"/>
        <v>1.6000000000000019</v>
      </c>
      <c r="O85">
        <f t="shared" si="20"/>
        <v>0</v>
      </c>
    </row>
    <row r="86" spans="1:15" x14ac:dyDescent="0.25">
      <c r="A86" s="2">
        <v>85</v>
      </c>
      <c r="B86">
        <v>8</v>
      </c>
      <c r="C86" t="s">
        <v>11</v>
      </c>
      <c r="D86" s="4">
        <f t="shared" si="21"/>
        <v>0</v>
      </c>
      <c r="E86" s="2">
        <f t="shared" si="11"/>
        <v>0</v>
      </c>
      <c r="F86" s="2">
        <f t="shared" si="12"/>
        <v>0</v>
      </c>
      <c r="G86" s="2">
        <f t="shared" si="13"/>
        <v>0</v>
      </c>
      <c r="H86" s="2">
        <f t="shared" si="14"/>
        <v>0</v>
      </c>
      <c r="I86" s="2">
        <f t="shared" si="15"/>
        <v>0</v>
      </c>
      <c r="J86">
        <f t="shared" si="22"/>
        <v>1.6000000000000019</v>
      </c>
      <c r="K86">
        <f t="shared" si="16"/>
        <v>0</v>
      </c>
      <c r="L86">
        <f t="shared" si="17"/>
        <v>0</v>
      </c>
      <c r="M86">
        <f t="shared" si="18"/>
        <v>0</v>
      </c>
      <c r="N86">
        <f t="shared" si="19"/>
        <v>1.6000000000000019</v>
      </c>
      <c r="O86">
        <f t="shared" si="20"/>
        <v>0</v>
      </c>
    </row>
    <row r="87" spans="1:15" x14ac:dyDescent="0.25">
      <c r="A87" s="2">
        <v>86</v>
      </c>
      <c r="B87">
        <v>9</v>
      </c>
      <c r="C87" t="s">
        <v>11</v>
      </c>
      <c r="D87" s="4">
        <f t="shared" si="21"/>
        <v>0</v>
      </c>
      <c r="E87" s="2">
        <f t="shared" si="11"/>
        <v>0</v>
      </c>
      <c r="F87" s="2">
        <f t="shared" si="12"/>
        <v>0</v>
      </c>
      <c r="G87" s="2">
        <f t="shared" si="13"/>
        <v>0</v>
      </c>
      <c r="H87" s="2">
        <f t="shared" si="14"/>
        <v>0</v>
      </c>
      <c r="I87" s="2">
        <f t="shared" si="15"/>
        <v>0</v>
      </c>
      <c r="J87">
        <f t="shared" si="22"/>
        <v>1.6000000000000019</v>
      </c>
      <c r="K87">
        <f t="shared" si="16"/>
        <v>0</v>
      </c>
      <c r="L87">
        <f t="shared" si="17"/>
        <v>0</v>
      </c>
      <c r="M87">
        <f t="shared" si="18"/>
        <v>0</v>
      </c>
      <c r="N87">
        <f t="shared" si="19"/>
        <v>1.6000000000000019</v>
      </c>
      <c r="O87">
        <f t="shared" si="20"/>
        <v>0</v>
      </c>
    </row>
    <row r="88" spans="1:15" x14ac:dyDescent="0.25">
      <c r="A88" s="2">
        <v>87</v>
      </c>
      <c r="B88">
        <v>10</v>
      </c>
      <c r="C88" t="s">
        <v>11</v>
      </c>
      <c r="D88" s="4">
        <f t="shared" si="21"/>
        <v>0</v>
      </c>
      <c r="E88" s="2">
        <f t="shared" ref="E88:E151" si="23">M67</f>
        <v>0</v>
      </c>
      <c r="F88" s="2">
        <f t="shared" si="12"/>
        <v>0</v>
      </c>
      <c r="G88" s="2">
        <f t="shared" si="13"/>
        <v>0</v>
      </c>
      <c r="H88" s="2">
        <f t="shared" si="14"/>
        <v>0</v>
      </c>
      <c r="I88" s="2">
        <f t="shared" si="15"/>
        <v>0</v>
      </c>
      <c r="J88">
        <f t="shared" si="22"/>
        <v>1.6000000000000019</v>
      </c>
      <c r="K88">
        <f t="shared" si="16"/>
        <v>0</v>
      </c>
      <c r="L88">
        <f t="shared" si="17"/>
        <v>0</v>
      </c>
      <c r="M88">
        <f t="shared" si="18"/>
        <v>0</v>
      </c>
      <c r="N88">
        <f t="shared" si="19"/>
        <v>1.6000000000000019</v>
      </c>
      <c r="O88">
        <f t="shared" si="20"/>
        <v>0</v>
      </c>
    </row>
    <row r="89" spans="1:15" x14ac:dyDescent="0.25">
      <c r="A89" s="2">
        <v>88</v>
      </c>
      <c r="B89">
        <v>11</v>
      </c>
      <c r="C89" t="s">
        <v>11</v>
      </c>
      <c r="D89" s="4">
        <f t="shared" si="21"/>
        <v>0</v>
      </c>
      <c r="E89" s="2">
        <f t="shared" si="23"/>
        <v>0</v>
      </c>
      <c r="F89" s="2">
        <f t="shared" si="12"/>
        <v>0</v>
      </c>
      <c r="G89" s="2">
        <f t="shared" si="13"/>
        <v>0</v>
      </c>
      <c r="H89" s="2">
        <f t="shared" si="14"/>
        <v>0</v>
      </c>
      <c r="I89" s="2">
        <f t="shared" si="15"/>
        <v>0</v>
      </c>
      <c r="J89">
        <f t="shared" si="22"/>
        <v>1.6000000000000019</v>
      </c>
      <c r="K89">
        <f t="shared" si="16"/>
        <v>0</v>
      </c>
      <c r="L89">
        <f t="shared" si="17"/>
        <v>0</v>
      </c>
      <c r="M89">
        <f t="shared" si="18"/>
        <v>0</v>
      </c>
      <c r="N89">
        <f t="shared" si="19"/>
        <v>1.6000000000000019</v>
      </c>
      <c r="O89">
        <f t="shared" si="20"/>
        <v>0</v>
      </c>
    </row>
    <row r="90" spans="1:15" x14ac:dyDescent="0.25">
      <c r="A90" s="2">
        <v>89</v>
      </c>
      <c r="B90">
        <v>12</v>
      </c>
      <c r="C90" t="s">
        <v>11</v>
      </c>
      <c r="D90" s="4">
        <f t="shared" si="21"/>
        <v>0</v>
      </c>
      <c r="E90" s="2">
        <f t="shared" si="23"/>
        <v>0</v>
      </c>
      <c r="F90" s="2">
        <f t="shared" si="12"/>
        <v>0</v>
      </c>
      <c r="G90" s="2">
        <f t="shared" si="13"/>
        <v>0</v>
      </c>
      <c r="H90" s="2">
        <f t="shared" si="14"/>
        <v>0</v>
      </c>
      <c r="I90" s="2">
        <f t="shared" si="15"/>
        <v>0</v>
      </c>
      <c r="J90">
        <f t="shared" si="22"/>
        <v>1.6000000000000019</v>
      </c>
      <c r="K90">
        <f t="shared" si="16"/>
        <v>0</v>
      </c>
      <c r="L90">
        <f t="shared" si="17"/>
        <v>0</v>
      </c>
      <c r="M90">
        <f t="shared" si="18"/>
        <v>0</v>
      </c>
      <c r="N90">
        <f t="shared" si="19"/>
        <v>1.6000000000000019</v>
      </c>
      <c r="O90">
        <f t="shared" si="20"/>
        <v>0</v>
      </c>
    </row>
    <row r="91" spans="1:15" x14ac:dyDescent="0.25">
      <c r="A91" s="2">
        <v>90</v>
      </c>
      <c r="B91">
        <v>13</v>
      </c>
      <c r="C91" t="s">
        <v>11</v>
      </c>
      <c r="D91" s="4">
        <f t="shared" si="21"/>
        <v>0</v>
      </c>
      <c r="E91" s="2">
        <f t="shared" si="23"/>
        <v>0</v>
      </c>
      <c r="F91" s="2">
        <f t="shared" si="12"/>
        <v>0</v>
      </c>
      <c r="G91" s="2">
        <f t="shared" si="13"/>
        <v>0</v>
      </c>
      <c r="H91" s="2">
        <f t="shared" si="14"/>
        <v>0</v>
      </c>
      <c r="I91" s="2">
        <f t="shared" si="15"/>
        <v>0</v>
      </c>
      <c r="J91">
        <f t="shared" si="22"/>
        <v>1.6000000000000019</v>
      </c>
      <c r="K91">
        <f t="shared" si="16"/>
        <v>0</v>
      </c>
      <c r="L91">
        <f t="shared" si="17"/>
        <v>0</v>
      </c>
      <c r="M91">
        <f t="shared" si="18"/>
        <v>0</v>
      </c>
      <c r="N91">
        <f t="shared" si="19"/>
        <v>1.6000000000000019</v>
      </c>
      <c r="O91">
        <f t="shared" si="20"/>
        <v>0</v>
      </c>
    </row>
    <row r="92" spans="1:15" x14ac:dyDescent="0.25">
      <c r="A92" s="2">
        <v>91</v>
      </c>
      <c r="B92">
        <v>14</v>
      </c>
      <c r="C92" t="s">
        <v>11</v>
      </c>
      <c r="D92" s="4">
        <f t="shared" si="21"/>
        <v>0</v>
      </c>
      <c r="E92" s="2">
        <f t="shared" si="23"/>
        <v>0</v>
      </c>
      <c r="F92" s="2">
        <f t="shared" si="12"/>
        <v>0</v>
      </c>
      <c r="G92" s="2">
        <f t="shared" si="13"/>
        <v>0</v>
      </c>
      <c r="H92" s="2">
        <f t="shared" si="14"/>
        <v>0</v>
      </c>
      <c r="I92" s="2">
        <f t="shared" si="15"/>
        <v>0</v>
      </c>
      <c r="J92">
        <f t="shared" si="22"/>
        <v>1.6000000000000019</v>
      </c>
      <c r="K92">
        <f t="shared" si="16"/>
        <v>0</v>
      </c>
      <c r="L92">
        <f t="shared" si="17"/>
        <v>0</v>
      </c>
      <c r="M92">
        <f t="shared" si="18"/>
        <v>0</v>
      </c>
      <c r="N92">
        <f t="shared" si="19"/>
        <v>1.6000000000000019</v>
      </c>
      <c r="O92">
        <f t="shared" si="20"/>
        <v>0</v>
      </c>
    </row>
    <row r="93" spans="1:15" x14ac:dyDescent="0.25">
      <c r="A93" s="2">
        <v>92</v>
      </c>
      <c r="B93">
        <v>15</v>
      </c>
      <c r="C93" t="s">
        <v>11</v>
      </c>
      <c r="D93" s="4">
        <f t="shared" si="21"/>
        <v>0</v>
      </c>
      <c r="E93" s="2">
        <f t="shared" si="23"/>
        <v>0</v>
      </c>
      <c r="F93" s="2">
        <f t="shared" si="12"/>
        <v>0</v>
      </c>
      <c r="G93" s="2">
        <f t="shared" si="13"/>
        <v>0</v>
      </c>
      <c r="H93" s="2">
        <f t="shared" si="14"/>
        <v>0</v>
      </c>
      <c r="I93" s="2">
        <f t="shared" si="15"/>
        <v>0</v>
      </c>
      <c r="J93">
        <f t="shared" si="22"/>
        <v>1.6000000000000019</v>
      </c>
      <c r="K93">
        <f t="shared" si="16"/>
        <v>0</v>
      </c>
      <c r="L93">
        <f t="shared" si="17"/>
        <v>0</v>
      </c>
      <c r="M93">
        <f t="shared" si="18"/>
        <v>0</v>
      </c>
      <c r="N93">
        <f t="shared" si="19"/>
        <v>1.6000000000000019</v>
      </c>
      <c r="O93">
        <f t="shared" si="20"/>
        <v>0</v>
      </c>
    </row>
    <row r="94" spans="1:15" x14ac:dyDescent="0.25">
      <c r="A94" s="2">
        <v>93</v>
      </c>
      <c r="B94">
        <v>16</v>
      </c>
      <c r="C94" t="s">
        <v>11</v>
      </c>
      <c r="D94" s="4">
        <f t="shared" si="21"/>
        <v>0</v>
      </c>
      <c r="E94" s="2">
        <f t="shared" si="23"/>
        <v>0</v>
      </c>
      <c r="F94" s="2">
        <f t="shared" si="12"/>
        <v>0</v>
      </c>
      <c r="G94" s="2">
        <f t="shared" si="13"/>
        <v>0</v>
      </c>
      <c r="H94" s="2">
        <f t="shared" si="14"/>
        <v>0</v>
      </c>
      <c r="I94" s="2">
        <f t="shared" si="15"/>
        <v>0</v>
      </c>
      <c r="J94">
        <f t="shared" si="22"/>
        <v>1.6000000000000019</v>
      </c>
      <c r="K94">
        <f t="shared" si="16"/>
        <v>0</v>
      </c>
      <c r="L94">
        <f t="shared" si="17"/>
        <v>0</v>
      </c>
      <c r="M94">
        <f t="shared" si="18"/>
        <v>0</v>
      </c>
      <c r="N94">
        <f t="shared" si="19"/>
        <v>1.6000000000000019</v>
      </c>
      <c r="O94">
        <f t="shared" si="20"/>
        <v>0</v>
      </c>
    </row>
    <row r="95" spans="1:15" x14ac:dyDescent="0.25">
      <c r="A95" s="2">
        <v>94</v>
      </c>
      <c r="B95">
        <v>17</v>
      </c>
      <c r="C95" t="s">
        <v>11</v>
      </c>
      <c r="D95" s="4">
        <f t="shared" si="21"/>
        <v>0</v>
      </c>
      <c r="E95" s="2">
        <f t="shared" si="23"/>
        <v>0</v>
      </c>
      <c r="F95" s="2">
        <f t="shared" si="12"/>
        <v>0</v>
      </c>
      <c r="G95" s="2">
        <f t="shared" si="13"/>
        <v>0</v>
      </c>
      <c r="H95" s="2">
        <f t="shared" si="14"/>
        <v>0</v>
      </c>
      <c r="I95" s="2">
        <f t="shared" si="15"/>
        <v>0</v>
      </c>
      <c r="J95">
        <f t="shared" si="22"/>
        <v>1.6000000000000019</v>
      </c>
      <c r="K95">
        <f t="shared" si="16"/>
        <v>0</v>
      </c>
      <c r="L95">
        <f t="shared" si="17"/>
        <v>0</v>
      </c>
      <c r="M95">
        <f t="shared" si="18"/>
        <v>0</v>
      </c>
      <c r="N95">
        <f t="shared" si="19"/>
        <v>1.6000000000000019</v>
      </c>
      <c r="O95">
        <f t="shared" si="20"/>
        <v>0</v>
      </c>
    </row>
    <row r="96" spans="1:15" x14ac:dyDescent="0.25">
      <c r="A96" s="2">
        <v>95</v>
      </c>
      <c r="B96">
        <v>18</v>
      </c>
      <c r="C96" t="s">
        <v>11</v>
      </c>
      <c r="D96" s="4">
        <f t="shared" si="21"/>
        <v>0</v>
      </c>
      <c r="E96" s="2">
        <f t="shared" si="23"/>
        <v>0</v>
      </c>
      <c r="F96" s="2">
        <f t="shared" si="12"/>
        <v>0</v>
      </c>
      <c r="G96" s="2">
        <f t="shared" si="13"/>
        <v>0</v>
      </c>
      <c r="H96" s="2">
        <f t="shared" si="14"/>
        <v>0</v>
      </c>
      <c r="I96" s="2">
        <f t="shared" si="15"/>
        <v>0</v>
      </c>
      <c r="J96">
        <f t="shared" si="22"/>
        <v>1.6000000000000019</v>
      </c>
      <c r="K96">
        <f t="shared" si="16"/>
        <v>0</v>
      </c>
      <c r="L96">
        <f t="shared" si="17"/>
        <v>0</v>
      </c>
      <c r="M96">
        <f t="shared" si="18"/>
        <v>0</v>
      </c>
      <c r="N96">
        <f t="shared" si="19"/>
        <v>1.6000000000000019</v>
      </c>
      <c r="O96">
        <f t="shared" si="20"/>
        <v>0</v>
      </c>
    </row>
    <row r="97" spans="1:15" x14ac:dyDescent="0.25">
      <c r="A97" s="2">
        <v>96</v>
      </c>
      <c r="B97">
        <v>19</v>
      </c>
      <c r="C97" t="s">
        <v>11</v>
      </c>
      <c r="D97" s="4">
        <f t="shared" si="21"/>
        <v>0</v>
      </c>
      <c r="E97" s="2">
        <f t="shared" si="23"/>
        <v>0</v>
      </c>
      <c r="F97" s="2">
        <f t="shared" si="12"/>
        <v>0</v>
      </c>
      <c r="G97" s="2">
        <f t="shared" si="13"/>
        <v>0</v>
      </c>
      <c r="H97" s="2">
        <f t="shared" si="14"/>
        <v>0</v>
      </c>
      <c r="I97" s="2">
        <f t="shared" si="15"/>
        <v>0</v>
      </c>
      <c r="J97">
        <f t="shared" si="22"/>
        <v>1.6000000000000019</v>
      </c>
      <c r="K97">
        <f t="shared" si="16"/>
        <v>0</v>
      </c>
      <c r="L97">
        <f t="shared" si="17"/>
        <v>0</v>
      </c>
      <c r="M97">
        <f t="shared" si="18"/>
        <v>0</v>
      </c>
      <c r="N97">
        <f t="shared" si="19"/>
        <v>1.6000000000000019</v>
      </c>
      <c r="O97">
        <f t="shared" si="20"/>
        <v>0</v>
      </c>
    </row>
    <row r="98" spans="1:15" x14ac:dyDescent="0.25">
      <c r="A98" s="2">
        <v>97</v>
      </c>
      <c r="B98">
        <v>20</v>
      </c>
      <c r="C98" t="s">
        <v>11</v>
      </c>
      <c r="D98" s="4">
        <f t="shared" si="21"/>
        <v>0</v>
      </c>
      <c r="E98" s="2">
        <f t="shared" si="23"/>
        <v>0</v>
      </c>
      <c r="F98" s="2">
        <f t="shared" si="12"/>
        <v>0</v>
      </c>
      <c r="G98" s="2">
        <f t="shared" si="13"/>
        <v>0</v>
      </c>
      <c r="H98" s="2">
        <f t="shared" si="14"/>
        <v>0</v>
      </c>
      <c r="I98" s="2">
        <f t="shared" si="15"/>
        <v>0</v>
      </c>
      <c r="J98">
        <f t="shared" si="22"/>
        <v>1.6000000000000019</v>
      </c>
      <c r="K98">
        <f t="shared" si="16"/>
        <v>0</v>
      </c>
      <c r="L98">
        <f t="shared" si="17"/>
        <v>0</v>
      </c>
      <c r="M98">
        <f t="shared" si="18"/>
        <v>0</v>
      </c>
      <c r="N98">
        <f t="shared" si="19"/>
        <v>1.6000000000000019</v>
      </c>
      <c r="O98">
        <f t="shared" si="20"/>
        <v>0</v>
      </c>
    </row>
    <row r="99" spans="1:15" x14ac:dyDescent="0.25">
      <c r="A99" s="2">
        <v>98</v>
      </c>
      <c r="B99">
        <v>21</v>
      </c>
      <c r="C99" t="s">
        <v>11</v>
      </c>
      <c r="D99" s="4">
        <f t="shared" si="21"/>
        <v>0</v>
      </c>
      <c r="E99" s="2">
        <f t="shared" si="23"/>
        <v>0</v>
      </c>
      <c r="F99" s="2">
        <f t="shared" si="12"/>
        <v>0</v>
      </c>
      <c r="G99" s="2">
        <f t="shared" si="13"/>
        <v>0</v>
      </c>
      <c r="H99" s="2">
        <f t="shared" si="14"/>
        <v>0</v>
      </c>
      <c r="I99" s="2">
        <f t="shared" si="15"/>
        <v>0</v>
      </c>
      <c r="J99">
        <f t="shared" si="22"/>
        <v>1.6000000000000019</v>
      </c>
      <c r="K99">
        <f t="shared" si="16"/>
        <v>0</v>
      </c>
      <c r="L99">
        <f t="shared" si="17"/>
        <v>0</v>
      </c>
      <c r="M99">
        <f t="shared" si="18"/>
        <v>0</v>
      </c>
      <c r="N99">
        <f t="shared" si="19"/>
        <v>1.6000000000000019</v>
      </c>
      <c r="O99">
        <f t="shared" si="20"/>
        <v>0</v>
      </c>
    </row>
    <row r="100" spans="1:15" x14ac:dyDescent="0.25">
      <c r="A100" s="2">
        <v>99</v>
      </c>
      <c r="B100">
        <v>22</v>
      </c>
      <c r="C100" t="s">
        <v>11</v>
      </c>
      <c r="D100" s="4">
        <f t="shared" si="21"/>
        <v>0</v>
      </c>
      <c r="E100" s="2">
        <f t="shared" si="23"/>
        <v>0</v>
      </c>
      <c r="F100" s="2">
        <f t="shared" si="12"/>
        <v>0</v>
      </c>
      <c r="G100" s="2">
        <f t="shared" si="13"/>
        <v>0</v>
      </c>
      <c r="H100" s="2">
        <f t="shared" si="14"/>
        <v>0</v>
      </c>
      <c r="I100" s="2">
        <f t="shared" si="15"/>
        <v>0</v>
      </c>
      <c r="J100">
        <f t="shared" si="22"/>
        <v>1.6000000000000019</v>
      </c>
      <c r="K100">
        <f t="shared" si="16"/>
        <v>0</v>
      </c>
      <c r="L100">
        <f t="shared" si="17"/>
        <v>0</v>
      </c>
      <c r="M100">
        <f t="shared" si="18"/>
        <v>0</v>
      </c>
      <c r="N100">
        <f t="shared" si="19"/>
        <v>1.6000000000000019</v>
      </c>
      <c r="O100">
        <f t="shared" si="20"/>
        <v>0</v>
      </c>
    </row>
    <row r="101" spans="1:15" x14ac:dyDescent="0.25">
      <c r="A101" s="2">
        <v>100</v>
      </c>
      <c r="B101">
        <v>23</v>
      </c>
      <c r="C101" t="s">
        <v>11</v>
      </c>
      <c r="D101" s="4">
        <f t="shared" si="21"/>
        <v>0</v>
      </c>
      <c r="E101" s="2">
        <f t="shared" si="23"/>
        <v>0</v>
      </c>
      <c r="F101" s="2">
        <f t="shared" si="12"/>
        <v>0</v>
      </c>
      <c r="G101" s="2">
        <f t="shared" si="13"/>
        <v>0</v>
      </c>
      <c r="H101" s="2">
        <f t="shared" si="14"/>
        <v>0</v>
      </c>
      <c r="I101" s="2">
        <f t="shared" si="15"/>
        <v>0</v>
      </c>
      <c r="J101">
        <f t="shared" si="22"/>
        <v>1.6000000000000019</v>
      </c>
      <c r="K101">
        <f t="shared" si="16"/>
        <v>0</v>
      </c>
      <c r="L101">
        <f t="shared" si="17"/>
        <v>0</v>
      </c>
      <c r="M101">
        <f t="shared" si="18"/>
        <v>0</v>
      </c>
      <c r="N101">
        <f t="shared" si="19"/>
        <v>1.6000000000000019</v>
      </c>
      <c r="O101">
        <f t="shared" si="20"/>
        <v>0</v>
      </c>
    </row>
    <row r="102" spans="1:15" x14ac:dyDescent="0.25">
      <c r="A102" s="2">
        <v>101</v>
      </c>
      <c r="B102">
        <v>24</v>
      </c>
      <c r="C102" t="s">
        <v>11</v>
      </c>
      <c r="D102" s="4">
        <f t="shared" si="21"/>
        <v>0</v>
      </c>
      <c r="E102" s="2">
        <f t="shared" si="23"/>
        <v>0</v>
      </c>
      <c r="F102" s="2">
        <f t="shared" si="12"/>
        <v>0</v>
      </c>
      <c r="G102" s="2">
        <f t="shared" si="13"/>
        <v>0</v>
      </c>
      <c r="H102" s="2">
        <f t="shared" si="14"/>
        <v>0</v>
      </c>
      <c r="I102" s="2">
        <f t="shared" si="15"/>
        <v>0</v>
      </c>
      <c r="J102">
        <f t="shared" si="22"/>
        <v>1.6000000000000019</v>
      </c>
      <c r="K102">
        <f t="shared" si="16"/>
        <v>0</v>
      </c>
      <c r="L102">
        <f t="shared" si="17"/>
        <v>0</v>
      </c>
      <c r="M102">
        <f t="shared" si="18"/>
        <v>0</v>
      </c>
      <c r="N102">
        <f t="shared" si="19"/>
        <v>1.6000000000000019</v>
      </c>
      <c r="O102">
        <f t="shared" si="20"/>
        <v>0</v>
      </c>
    </row>
    <row r="103" spans="1:15" x14ac:dyDescent="0.25">
      <c r="A103" s="2">
        <v>102</v>
      </c>
      <c r="B103">
        <v>25</v>
      </c>
      <c r="C103" t="s">
        <v>11</v>
      </c>
      <c r="D103" s="4">
        <f t="shared" si="21"/>
        <v>0</v>
      </c>
      <c r="E103" s="2">
        <f t="shared" si="23"/>
        <v>0</v>
      </c>
      <c r="F103" s="2">
        <f t="shared" si="12"/>
        <v>0</v>
      </c>
      <c r="G103" s="2">
        <f t="shared" si="13"/>
        <v>0</v>
      </c>
      <c r="H103" s="2">
        <f t="shared" si="14"/>
        <v>0</v>
      </c>
      <c r="I103" s="2">
        <f t="shared" si="15"/>
        <v>0</v>
      </c>
      <c r="J103">
        <f t="shared" si="22"/>
        <v>1.6000000000000019</v>
      </c>
      <c r="K103">
        <f t="shared" si="16"/>
        <v>0</v>
      </c>
      <c r="L103">
        <f t="shared" si="17"/>
        <v>0</v>
      </c>
      <c r="M103">
        <f t="shared" si="18"/>
        <v>0</v>
      </c>
      <c r="N103">
        <f t="shared" si="19"/>
        <v>1.6000000000000019</v>
      </c>
      <c r="O103">
        <f t="shared" si="20"/>
        <v>0</v>
      </c>
    </row>
    <row r="104" spans="1:15" x14ac:dyDescent="0.25">
      <c r="A104" s="2">
        <v>103</v>
      </c>
      <c r="B104">
        <v>26</v>
      </c>
      <c r="C104" t="s">
        <v>11</v>
      </c>
      <c r="D104" s="4">
        <f t="shared" si="21"/>
        <v>0</v>
      </c>
      <c r="E104" s="2">
        <f t="shared" si="23"/>
        <v>0</v>
      </c>
      <c r="F104" s="2">
        <f t="shared" si="12"/>
        <v>0</v>
      </c>
      <c r="G104" s="2">
        <f t="shared" si="13"/>
        <v>0</v>
      </c>
      <c r="H104" s="2">
        <f t="shared" si="14"/>
        <v>0</v>
      </c>
      <c r="I104" s="2">
        <f t="shared" si="15"/>
        <v>0</v>
      </c>
      <c r="J104">
        <f t="shared" si="22"/>
        <v>1.6000000000000019</v>
      </c>
      <c r="K104">
        <f t="shared" si="16"/>
        <v>0</v>
      </c>
      <c r="L104">
        <f t="shared" si="17"/>
        <v>0</v>
      </c>
      <c r="M104">
        <f t="shared" si="18"/>
        <v>0</v>
      </c>
      <c r="N104">
        <f t="shared" si="19"/>
        <v>1.6000000000000019</v>
      </c>
      <c r="O104">
        <f t="shared" si="20"/>
        <v>0</v>
      </c>
    </row>
    <row r="105" spans="1:15" x14ac:dyDescent="0.25">
      <c r="A105" s="2">
        <v>104</v>
      </c>
      <c r="B105">
        <v>27</v>
      </c>
      <c r="C105" t="s">
        <v>11</v>
      </c>
      <c r="D105" s="4">
        <f t="shared" si="21"/>
        <v>0</v>
      </c>
      <c r="E105" s="2">
        <f t="shared" si="23"/>
        <v>0</v>
      </c>
      <c r="F105" s="2">
        <f t="shared" si="12"/>
        <v>0</v>
      </c>
      <c r="G105" s="2">
        <f t="shared" si="13"/>
        <v>0</v>
      </c>
      <c r="H105" s="2">
        <f t="shared" si="14"/>
        <v>0</v>
      </c>
      <c r="I105" s="2">
        <f t="shared" si="15"/>
        <v>0</v>
      </c>
      <c r="J105">
        <f t="shared" si="22"/>
        <v>1.6000000000000019</v>
      </c>
      <c r="K105">
        <f t="shared" si="16"/>
        <v>0</v>
      </c>
      <c r="L105">
        <f t="shared" si="17"/>
        <v>0</v>
      </c>
      <c r="M105">
        <f t="shared" si="18"/>
        <v>0</v>
      </c>
      <c r="N105">
        <f t="shared" si="19"/>
        <v>1.6000000000000019</v>
      </c>
      <c r="O105">
        <f t="shared" si="20"/>
        <v>0</v>
      </c>
    </row>
    <row r="106" spans="1:15" x14ac:dyDescent="0.25">
      <c r="A106" s="2">
        <v>105</v>
      </c>
      <c r="B106">
        <v>28</v>
      </c>
      <c r="C106" t="s">
        <v>11</v>
      </c>
      <c r="D106" s="4">
        <f t="shared" si="21"/>
        <v>0</v>
      </c>
      <c r="E106" s="2">
        <f t="shared" si="23"/>
        <v>0</v>
      </c>
      <c r="F106" s="2">
        <f t="shared" si="12"/>
        <v>0</v>
      </c>
      <c r="G106" s="2">
        <f t="shared" si="13"/>
        <v>0</v>
      </c>
      <c r="H106" s="2">
        <f t="shared" si="14"/>
        <v>0</v>
      </c>
      <c r="I106" s="2">
        <f t="shared" si="15"/>
        <v>0</v>
      </c>
      <c r="J106">
        <f t="shared" si="22"/>
        <v>1.6000000000000019</v>
      </c>
      <c r="K106">
        <f t="shared" si="16"/>
        <v>0</v>
      </c>
      <c r="L106">
        <f t="shared" si="17"/>
        <v>0</v>
      </c>
      <c r="M106">
        <f t="shared" si="18"/>
        <v>0</v>
      </c>
      <c r="N106">
        <f t="shared" si="19"/>
        <v>1.6000000000000019</v>
      </c>
      <c r="O106">
        <f t="shared" si="20"/>
        <v>0</v>
      </c>
    </row>
    <row r="107" spans="1:15" x14ac:dyDescent="0.25">
      <c r="A107" s="2">
        <v>106</v>
      </c>
      <c r="B107">
        <v>29</v>
      </c>
      <c r="C107" t="s">
        <v>11</v>
      </c>
      <c r="D107" s="4">
        <f t="shared" si="21"/>
        <v>0</v>
      </c>
      <c r="E107" s="2">
        <f t="shared" si="23"/>
        <v>0</v>
      </c>
      <c r="F107" s="2">
        <f t="shared" si="12"/>
        <v>0</v>
      </c>
      <c r="G107" s="2">
        <f t="shared" si="13"/>
        <v>0</v>
      </c>
      <c r="H107" s="2">
        <f t="shared" si="14"/>
        <v>0</v>
      </c>
      <c r="I107" s="2">
        <f t="shared" si="15"/>
        <v>0</v>
      </c>
      <c r="J107">
        <f t="shared" si="22"/>
        <v>1.6000000000000019</v>
      </c>
      <c r="K107">
        <f t="shared" si="16"/>
        <v>0</v>
      </c>
      <c r="L107">
        <f t="shared" si="17"/>
        <v>0</v>
      </c>
      <c r="M107">
        <f t="shared" si="18"/>
        <v>0</v>
      </c>
      <c r="N107">
        <f t="shared" si="19"/>
        <v>1.6000000000000019</v>
      </c>
      <c r="O107">
        <f t="shared" si="20"/>
        <v>0</v>
      </c>
    </row>
    <row r="108" spans="1:15" x14ac:dyDescent="0.25">
      <c r="A108" s="2">
        <v>107</v>
      </c>
      <c r="B108">
        <v>30</v>
      </c>
      <c r="C108" t="s">
        <v>11</v>
      </c>
      <c r="D108" s="4">
        <f t="shared" si="21"/>
        <v>0</v>
      </c>
      <c r="E108" s="2">
        <f t="shared" si="23"/>
        <v>0</v>
      </c>
      <c r="F108" s="2">
        <f t="shared" si="12"/>
        <v>0</v>
      </c>
      <c r="G108" s="2">
        <f t="shared" si="13"/>
        <v>0</v>
      </c>
      <c r="H108" s="2">
        <f t="shared" si="14"/>
        <v>0</v>
      </c>
      <c r="I108" s="2">
        <f t="shared" si="15"/>
        <v>0</v>
      </c>
      <c r="J108">
        <f t="shared" si="22"/>
        <v>1.6000000000000019</v>
      </c>
      <c r="K108">
        <f t="shared" si="16"/>
        <v>0</v>
      </c>
      <c r="L108">
        <f t="shared" si="17"/>
        <v>0</v>
      </c>
      <c r="M108">
        <f t="shared" si="18"/>
        <v>0</v>
      </c>
      <c r="N108">
        <f t="shared" si="19"/>
        <v>1.6000000000000019</v>
      </c>
      <c r="O108">
        <f t="shared" si="20"/>
        <v>0</v>
      </c>
    </row>
    <row r="109" spans="1:15" x14ac:dyDescent="0.25">
      <c r="A109" s="2">
        <v>108</v>
      </c>
      <c r="B109">
        <v>1</v>
      </c>
      <c r="C109" t="s">
        <v>11</v>
      </c>
      <c r="D109" s="4">
        <f t="shared" si="21"/>
        <v>0</v>
      </c>
      <c r="E109" s="2">
        <f t="shared" si="23"/>
        <v>0</v>
      </c>
      <c r="F109" s="2">
        <f t="shared" si="12"/>
        <v>0</v>
      </c>
      <c r="G109" s="2">
        <f t="shared" si="13"/>
        <v>0</v>
      </c>
      <c r="H109" s="2">
        <f t="shared" si="14"/>
        <v>0</v>
      </c>
      <c r="I109" s="2">
        <f t="shared" si="15"/>
        <v>0</v>
      </c>
      <c r="J109">
        <f t="shared" si="22"/>
        <v>1.6000000000000019</v>
      </c>
      <c r="K109">
        <f t="shared" si="16"/>
        <v>0</v>
      </c>
      <c r="L109">
        <f t="shared" si="17"/>
        <v>0</v>
      </c>
      <c r="M109">
        <f t="shared" si="18"/>
        <v>0</v>
      </c>
      <c r="N109">
        <f t="shared" si="19"/>
        <v>1.6000000000000019</v>
      </c>
      <c r="O109">
        <f t="shared" si="20"/>
        <v>0</v>
      </c>
    </row>
    <row r="110" spans="1:15" x14ac:dyDescent="0.25">
      <c r="A110" s="2">
        <v>109</v>
      </c>
      <c r="B110">
        <v>2</v>
      </c>
      <c r="C110" t="s">
        <v>11</v>
      </c>
      <c r="D110" s="4">
        <f t="shared" si="21"/>
        <v>0</v>
      </c>
      <c r="E110" s="2">
        <f t="shared" si="23"/>
        <v>0</v>
      </c>
      <c r="F110" s="2">
        <f t="shared" si="12"/>
        <v>0</v>
      </c>
      <c r="G110" s="2">
        <f t="shared" si="13"/>
        <v>0</v>
      </c>
      <c r="H110" s="2">
        <f t="shared" si="14"/>
        <v>0</v>
      </c>
      <c r="I110" s="2">
        <f t="shared" si="15"/>
        <v>0</v>
      </c>
      <c r="J110">
        <f t="shared" si="22"/>
        <v>1.6000000000000019</v>
      </c>
      <c r="K110">
        <f t="shared" si="16"/>
        <v>0</v>
      </c>
      <c r="L110">
        <f t="shared" si="17"/>
        <v>0</v>
      </c>
      <c r="M110">
        <f t="shared" si="18"/>
        <v>0</v>
      </c>
      <c r="N110">
        <f t="shared" si="19"/>
        <v>1.6000000000000019</v>
      </c>
      <c r="O110">
        <f t="shared" si="20"/>
        <v>0</v>
      </c>
    </row>
    <row r="111" spans="1:15" x14ac:dyDescent="0.25">
      <c r="A111" s="2">
        <v>110</v>
      </c>
      <c r="B111">
        <v>3</v>
      </c>
      <c r="C111" t="s">
        <v>11</v>
      </c>
      <c r="D111" s="4">
        <f t="shared" si="21"/>
        <v>0</v>
      </c>
      <c r="E111" s="2">
        <f t="shared" si="23"/>
        <v>0</v>
      </c>
      <c r="F111" s="2">
        <f t="shared" si="12"/>
        <v>0</v>
      </c>
      <c r="G111" s="2">
        <f t="shared" si="13"/>
        <v>0</v>
      </c>
      <c r="H111" s="2">
        <f t="shared" si="14"/>
        <v>0</v>
      </c>
      <c r="I111" s="2">
        <f t="shared" si="15"/>
        <v>0</v>
      </c>
      <c r="J111">
        <f t="shared" si="22"/>
        <v>1.6000000000000019</v>
      </c>
      <c r="K111">
        <f t="shared" si="16"/>
        <v>0</v>
      </c>
      <c r="L111">
        <f t="shared" si="17"/>
        <v>0</v>
      </c>
      <c r="M111">
        <f t="shared" si="18"/>
        <v>0</v>
      </c>
      <c r="N111">
        <f t="shared" si="19"/>
        <v>1.6000000000000019</v>
      </c>
      <c r="O111">
        <f t="shared" si="20"/>
        <v>0</v>
      </c>
    </row>
    <row r="112" spans="1:15" x14ac:dyDescent="0.25">
      <c r="A112" s="2">
        <v>111</v>
      </c>
      <c r="B112">
        <v>4</v>
      </c>
      <c r="C112" t="s">
        <v>11</v>
      </c>
      <c r="D112" s="4">
        <f t="shared" si="21"/>
        <v>0</v>
      </c>
      <c r="E112" s="2">
        <f t="shared" si="23"/>
        <v>0</v>
      </c>
      <c r="F112" s="2">
        <f t="shared" si="12"/>
        <v>0</v>
      </c>
      <c r="G112" s="2">
        <f t="shared" si="13"/>
        <v>0</v>
      </c>
      <c r="H112" s="2">
        <f t="shared" si="14"/>
        <v>0</v>
      </c>
      <c r="I112" s="2">
        <f t="shared" si="15"/>
        <v>0</v>
      </c>
      <c r="J112">
        <f t="shared" si="22"/>
        <v>1.6000000000000019</v>
      </c>
      <c r="K112">
        <f t="shared" si="16"/>
        <v>0</v>
      </c>
      <c r="L112">
        <f t="shared" si="17"/>
        <v>0</v>
      </c>
      <c r="M112">
        <f t="shared" si="18"/>
        <v>0</v>
      </c>
      <c r="N112">
        <f t="shared" si="19"/>
        <v>1.6000000000000019</v>
      </c>
      <c r="O112">
        <f t="shared" si="20"/>
        <v>0</v>
      </c>
    </row>
    <row r="113" spans="1:15" x14ac:dyDescent="0.25">
      <c r="A113" s="2">
        <v>112</v>
      </c>
      <c r="B113">
        <v>5</v>
      </c>
      <c r="C113" t="s">
        <v>11</v>
      </c>
      <c r="D113" s="4">
        <f t="shared" si="21"/>
        <v>0</v>
      </c>
      <c r="E113" s="2">
        <f t="shared" si="23"/>
        <v>0</v>
      </c>
      <c r="F113" s="2">
        <f t="shared" si="12"/>
        <v>0</v>
      </c>
      <c r="G113" s="2">
        <f t="shared" si="13"/>
        <v>0</v>
      </c>
      <c r="H113" s="2">
        <f t="shared" si="14"/>
        <v>0</v>
      </c>
      <c r="I113" s="2">
        <f t="shared" si="15"/>
        <v>0</v>
      </c>
      <c r="J113">
        <f t="shared" si="22"/>
        <v>1.6000000000000019</v>
      </c>
      <c r="K113">
        <f t="shared" si="16"/>
        <v>0</v>
      </c>
      <c r="L113">
        <f t="shared" si="17"/>
        <v>0</v>
      </c>
      <c r="M113">
        <f t="shared" si="18"/>
        <v>0</v>
      </c>
      <c r="N113">
        <f t="shared" si="19"/>
        <v>1.6000000000000019</v>
      </c>
      <c r="O113">
        <f t="shared" si="20"/>
        <v>0</v>
      </c>
    </row>
    <row r="114" spans="1:15" x14ac:dyDescent="0.25">
      <c r="A114" s="2">
        <v>113</v>
      </c>
      <c r="B114">
        <v>6</v>
      </c>
      <c r="C114" t="s">
        <v>11</v>
      </c>
      <c r="D114" s="4">
        <f t="shared" si="21"/>
        <v>0</v>
      </c>
      <c r="E114" s="2">
        <f t="shared" si="23"/>
        <v>0</v>
      </c>
      <c r="F114" s="2">
        <f t="shared" si="12"/>
        <v>0</v>
      </c>
      <c r="G114" s="2">
        <f t="shared" si="13"/>
        <v>0</v>
      </c>
      <c r="H114" s="2">
        <f t="shared" si="14"/>
        <v>0</v>
      </c>
      <c r="I114" s="2">
        <f t="shared" si="15"/>
        <v>0</v>
      </c>
      <c r="J114">
        <f t="shared" si="22"/>
        <v>1.6000000000000019</v>
      </c>
      <c r="K114">
        <f t="shared" si="16"/>
        <v>0</v>
      </c>
      <c r="L114">
        <f t="shared" si="17"/>
        <v>0</v>
      </c>
      <c r="M114">
        <f t="shared" si="18"/>
        <v>0</v>
      </c>
      <c r="N114">
        <f t="shared" si="19"/>
        <v>1.6000000000000019</v>
      </c>
      <c r="O114">
        <f t="shared" si="20"/>
        <v>0</v>
      </c>
    </row>
    <row r="115" spans="1:15" x14ac:dyDescent="0.25">
      <c r="A115" s="2">
        <v>114</v>
      </c>
      <c r="B115">
        <v>7</v>
      </c>
      <c r="C115" t="s">
        <v>11</v>
      </c>
      <c r="D115" s="4">
        <f t="shared" si="21"/>
        <v>0</v>
      </c>
      <c r="E115" s="2">
        <f t="shared" si="23"/>
        <v>0</v>
      </c>
      <c r="F115" s="2">
        <f t="shared" si="12"/>
        <v>0</v>
      </c>
      <c r="G115" s="2">
        <f t="shared" si="13"/>
        <v>0</v>
      </c>
      <c r="H115" s="2">
        <f t="shared" si="14"/>
        <v>0</v>
      </c>
      <c r="I115" s="2">
        <f t="shared" si="15"/>
        <v>0</v>
      </c>
      <c r="J115">
        <f t="shared" si="22"/>
        <v>1.6000000000000019</v>
      </c>
      <c r="K115">
        <f t="shared" si="16"/>
        <v>0</v>
      </c>
      <c r="L115">
        <f t="shared" si="17"/>
        <v>0</v>
      </c>
      <c r="M115">
        <f t="shared" si="18"/>
        <v>0</v>
      </c>
      <c r="N115">
        <f t="shared" si="19"/>
        <v>1.6000000000000019</v>
      </c>
      <c r="O115">
        <f t="shared" si="20"/>
        <v>0</v>
      </c>
    </row>
    <row r="116" spans="1:15" x14ac:dyDescent="0.25">
      <c r="A116" s="2">
        <v>115</v>
      </c>
      <c r="B116">
        <v>8</v>
      </c>
      <c r="C116" t="s">
        <v>11</v>
      </c>
      <c r="D116" s="4">
        <f t="shared" si="21"/>
        <v>0</v>
      </c>
      <c r="E116" s="2">
        <f t="shared" si="23"/>
        <v>0</v>
      </c>
      <c r="F116" s="2">
        <f t="shared" si="12"/>
        <v>0</v>
      </c>
      <c r="G116" s="2">
        <f t="shared" si="13"/>
        <v>0</v>
      </c>
      <c r="H116" s="2">
        <f t="shared" si="14"/>
        <v>0</v>
      </c>
      <c r="I116" s="2">
        <f t="shared" si="15"/>
        <v>0</v>
      </c>
      <c r="J116">
        <f t="shared" si="22"/>
        <v>1.6000000000000019</v>
      </c>
      <c r="K116">
        <f t="shared" si="16"/>
        <v>0</v>
      </c>
      <c r="L116">
        <f t="shared" si="17"/>
        <v>0</v>
      </c>
      <c r="M116">
        <f t="shared" si="18"/>
        <v>0</v>
      </c>
      <c r="N116">
        <f t="shared" si="19"/>
        <v>1.6000000000000019</v>
      </c>
      <c r="O116">
        <f t="shared" si="20"/>
        <v>0</v>
      </c>
    </row>
    <row r="117" spans="1:15" x14ac:dyDescent="0.25">
      <c r="A117" s="2">
        <v>116</v>
      </c>
      <c r="B117">
        <v>9</v>
      </c>
      <c r="C117" t="s">
        <v>11</v>
      </c>
      <c r="D117" s="4">
        <f t="shared" si="21"/>
        <v>0</v>
      </c>
      <c r="E117" s="2">
        <f t="shared" si="23"/>
        <v>0</v>
      </c>
      <c r="F117" s="2">
        <f t="shared" si="12"/>
        <v>0</v>
      </c>
      <c r="G117" s="2">
        <f t="shared" si="13"/>
        <v>0</v>
      </c>
      <c r="H117" s="2">
        <f t="shared" si="14"/>
        <v>0</v>
      </c>
      <c r="I117" s="2">
        <f t="shared" si="15"/>
        <v>0</v>
      </c>
      <c r="J117">
        <f t="shared" si="22"/>
        <v>1.6000000000000019</v>
      </c>
      <c r="K117">
        <f t="shared" si="16"/>
        <v>0</v>
      </c>
      <c r="L117">
        <f t="shared" si="17"/>
        <v>0</v>
      </c>
      <c r="M117">
        <f t="shared" si="18"/>
        <v>0</v>
      </c>
      <c r="N117">
        <f t="shared" si="19"/>
        <v>1.6000000000000019</v>
      </c>
      <c r="O117">
        <f t="shared" si="20"/>
        <v>0</v>
      </c>
    </row>
    <row r="118" spans="1:15" x14ac:dyDescent="0.25">
      <c r="A118" s="2">
        <v>117</v>
      </c>
      <c r="B118">
        <v>10</v>
      </c>
      <c r="C118" t="s">
        <v>11</v>
      </c>
      <c r="D118" s="4">
        <f t="shared" si="21"/>
        <v>0</v>
      </c>
      <c r="E118" s="2">
        <f t="shared" si="23"/>
        <v>0</v>
      </c>
      <c r="F118" s="2">
        <f t="shared" si="12"/>
        <v>0</v>
      </c>
      <c r="G118" s="2">
        <f t="shared" si="13"/>
        <v>0</v>
      </c>
      <c r="H118" s="2">
        <f t="shared" si="14"/>
        <v>0</v>
      </c>
      <c r="I118" s="2">
        <f t="shared" si="15"/>
        <v>0</v>
      </c>
      <c r="J118">
        <f t="shared" si="22"/>
        <v>1.6000000000000019</v>
      </c>
      <c r="K118">
        <f t="shared" si="16"/>
        <v>0</v>
      </c>
      <c r="L118">
        <f t="shared" si="17"/>
        <v>0</v>
      </c>
      <c r="M118">
        <f t="shared" si="18"/>
        <v>0</v>
      </c>
      <c r="N118">
        <f t="shared" si="19"/>
        <v>1.6000000000000019</v>
      </c>
      <c r="O118">
        <f t="shared" si="20"/>
        <v>0</v>
      </c>
    </row>
    <row r="119" spans="1:15" x14ac:dyDescent="0.25">
      <c r="A119" s="2">
        <v>118</v>
      </c>
      <c r="B119">
        <v>11</v>
      </c>
      <c r="C119" t="s">
        <v>11</v>
      </c>
      <c r="D119" s="4">
        <f t="shared" si="21"/>
        <v>0</v>
      </c>
      <c r="E119" s="2">
        <f t="shared" si="23"/>
        <v>0</v>
      </c>
      <c r="F119" s="2">
        <f t="shared" si="12"/>
        <v>0</v>
      </c>
      <c r="G119" s="2">
        <f t="shared" si="13"/>
        <v>0</v>
      </c>
      <c r="H119" s="2">
        <f t="shared" si="14"/>
        <v>0</v>
      </c>
      <c r="I119" s="2">
        <f t="shared" si="15"/>
        <v>0</v>
      </c>
      <c r="J119">
        <f t="shared" si="22"/>
        <v>1.6000000000000019</v>
      </c>
      <c r="K119">
        <f t="shared" si="16"/>
        <v>0</v>
      </c>
      <c r="L119">
        <f t="shared" si="17"/>
        <v>0</v>
      </c>
      <c r="M119">
        <f t="shared" si="18"/>
        <v>0</v>
      </c>
      <c r="N119">
        <f t="shared" si="19"/>
        <v>1.6000000000000019</v>
      </c>
      <c r="O119">
        <f t="shared" si="20"/>
        <v>0</v>
      </c>
    </row>
    <row r="120" spans="1:15" x14ac:dyDescent="0.25">
      <c r="A120" s="2">
        <v>119</v>
      </c>
      <c r="B120">
        <v>12</v>
      </c>
      <c r="C120" t="s">
        <v>11</v>
      </c>
      <c r="D120" s="4">
        <f t="shared" si="21"/>
        <v>0</v>
      </c>
      <c r="E120" s="2">
        <f t="shared" si="23"/>
        <v>0</v>
      </c>
      <c r="F120" s="2">
        <f t="shared" si="12"/>
        <v>0</v>
      </c>
      <c r="G120" s="2">
        <f t="shared" si="13"/>
        <v>0</v>
      </c>
      <c r="H120" s="2">
        <f t="shared" si="14"/>
        <v>0</v>
      </c>
      <c r="I120" s="2">
        <f t="shared" si="15"/>
        <v>0</v>
      </c>
      <c r="J120">
        <f t="shared" si="22"/>
        <v>1.6000000000000019</v>
      </c>
      <c r="K120">
        <f t="shared" si="16"/>
        <v>0</v>
      </c>
      <c r="L120">
        <f t="shared" si="17"/>
        <v>0</v>
      </c>
      <c r="M120">
        <f t="shared" si="18"/>
        <v>0</v>
      </c>
      <c r="N120">
        <f t="shared" si="19"/>
        <v>1.6000000000000019</v>
      </c>
      <c r="O120">
        <f t="shared" si="20"/>
        <v>0</v>
      </c>
    </row>
    <row r="121" spans="1:15" x14ac:dyDescent="0.25">
      <c r="A121" s="2">
        <v>120</v>
      </c>
      <c r="B121">
        <v>13</v>
      </c>
      <c r="C121" t="s">
        <v>11</v>
      </c>
      <c r="D121" s="4">
        <f t="shared" si="21"/>
        <v>0</v>
      </c>
      <c r="E121" s="2">
        <f t="shared" si="23"/>
        <v>0</v>
      </c>
      <c r="F121" s="2">
        <f t="shared" si="12"/>
        <v>0</v>
      </c>
      <c r="G121" s="2">
        <f t="shared" si="13"/>
        <v>0</v>
      </c>
      <c r="H121" s="2">
        <f t="shared" si="14"/>
        <v>0</v>
      </c>
      <c r="I121" s="2">
        <f t="shared" si="15"/>
        <v>0</v>
      </c>
      <c r="J121">
        <f t="shared" si="22"/>
        <v>1.6000000000000019</v>
      </c>
      <c r="K121">
        <f t="shared" si="16"/>
        <v>0</v>
      </c>
      <c r="L121">
        <f t="shared" si="17"/>
        <v>0</v>
      </c>
      <c r="M121">
        <f t="shared" si="18"/>
        <v>0</v>
      </c>
      <c r="N121">
        <f t="shared" si="19"/>
        <v>1.6000000000000019</v>
      </c>
      <c r="O121">
        <f t="shared" si="20"/>
        <v>0</v>
      </c>
    </row>
    <row r="122" spans="1:15" x14ac:dyDescent="0.25">
      <c r="A122" s="2">
        <v>121</v>
      </c>
      <c r="B122">
        <v>14</v>
      </c>
      <c r="C122" t="s">
        <v>11</v>
      </c>
      <c r="D122" s="4">
        <f t="shared" si="21"/>
        <v>0</v>
      </c>
      <c r="E122" s="2">
        <f t="shared" si="23"/>
        <v>0</v>
      </c>
      <c r="F122" s="2">
        <f t="shared" si="12"/>
        <v>0</v>
      </c>
      <c r="G122" s="2">
        <f t="shared" si="13"/>
        <v>0</v>
      </c>
      <c r="H122" s="2">
        <f t="shared" si="14"/>
        <v>0</v>
      </c>
      <c r="I122" s="2">
        <f t="shared" si="15"/>
        <v>0</v>
      </c>
      <c r="J122">
        <f t="shared" si="22"/>
        <v>1.6000000000000019</v>
      </c>
      <c r="K122">
        <f t="shared" si="16"/>
        <v>0</v>
      </c>
      <c r="L122">
        <f t="shared" si="17"/>
        <v>0</v>
      </c>
      <c r="M122">
        <f t="shared" si="18"/>
        <v>0</v>
      </c>
      <c r="N122">
        <f t="shared" si="19"/>
        <v>1.6000000000000019</v>
      </c>
      <c r="O122">
        <f t="shared" si="20"/>
        <v>0</v>
      </c>
    </row>
    <row r="123" spans="1:15" x14ac:dyDescent="0.25">
      <c r="A123" s="2">
        <v>122</v>
      </c>
      <c r="B123">
        <v>15</v>
      </c>
      <c r="C123" t="s">
        <v>11</v>
      </c>
      <c r="D123" s="4">
        <f t="shared" si="21"/>
        <v>0</v>
      </c>
      <c r="E123" s="2">
        <f t="shared" si="23"/>
        <v>0</v>
      </c>
      <c r="F123" s="2">
        <f t="shared" si="12"/>
        <v>0</v>
      </c>
      <c r="G123" s="2">
        <f t="shared" si="13"/>
        <v>0</v>
      </c>
      <c r="H123" s="2">
        <f t="shared" si="14"/>
        <v>0</v>
      </c>
      <c r="I123" s="2">
        <f t="shared" si="15"/>
        <v>0</v>
      </c>
      <c r="J123">
        <f t="shared" si="22"/>
        <v>1.6000000000000019</v>
      </c>
      <c r="K123">
        <f t="shared" si="16"/>
        <v>0</v>
      </c>
      <c r="L123">
        <f t="shared" si="17"/>
        <v>0</v>
      </c>
      <c r="M123">
        <f t="shared" si="18"/>
        <v>0</v>
      </c>
      <c r="N123">
        <f t="shared" si="19"/>
        <v>1.6000000000000019</v>
      </c>
      <c r="O123">
        <f t="shared" si="20"/>
        <v>0</v>
      </c>
    </row>
    <row r="124" spans="1:15" x14ac:dyDescent="0.25">
      <c r="A124" s="2">
        <v>123</v>
      </c>
      <c r="B124">
        <v>16</v>
      </c>
      <c r="C124" t="s">
        <v>11</v>
      </c>
      <c r="D124" s="4">
        <f t="shared" si="21"/>
        <v>0</v>
      </c>
      <c r="E124" s="2">
        <f t="shared" si="23"/>
        <v>0</v>
      </c>
      <c r="F124" s="2">
        <f t="shared" si="12"/>
        <v>0</v>
      </c>
      <c r="G124" s="2">
        <f t="shared" si="13"/>
        <v>0</v>
      </c>
      <c r="H124" s="2">
        <f t="shared" si="14"/>
        <v>0</v>
      </c>
      <c r="I124" s="2">
        <f t="shared" si="15"/>
        <v>0</v>
      </c>
      <c r="J124">
        <f t="shared" si="22"/>
        <v>1.6000000000000019</v>
      </c>
      <c r="K124">
        <f t="shared" si="16"/>
        <v>0</v>
      </c>
      <c r="L124">
        <f t="shared" si="17"/>
        <v>0</v>
      </c>
      <c r="M124">
        <f t="shared" si="18"/>
        <v>0</v>
      </c>
      <c r="N124">
        <f t="shared" si="19"/>
        <v>1.6000000000000019</v>
      </c>
      <c r="O124">
        <f t="shared" si="20"/>
        <v>0</v>
      </c>
    </row>
    <row r="125" spans="1:15" x14ac:dyDescent="0.25">
      <c r="A125" s="2">
        <v>124</v>
      </c>
      <c r="B125">
        <v>17</v>
      </c>
      <c r="C125" t="s">
        <v>11</v>
      </c>
      <c r="D125" s="4">
        <f t="shared" si="21"/>
        <v>0</v>
      </c>
      <c r="E125" s="2">
        <f t="shared" si="23"/>
        <v>0</v>
      </c>
      <c r="F125" s="2">
        <f t="shared" si="12"/>
        <v>0</v>
      </c>
      <c r="G125" s="2">
        <f t="shared" si="13"/>
        <v>0</v>
      </c>
      <c r="H125" s="2">
        <f t="shared" si="14"/>
        <v>0</v>
      </c>
      <c r="I125" s="2">
        <f t="shared" si="15"/>
        <v>0</v>
      </c>
      <c r="J125">
        <f t="shared" si="22"/>
        <v>1.6000000000000019</v>
      </c>
      <c r="K125">
        <f t="shared" si="16"/>
        <v>0</v>
      </c>
      <c r="L125">
        <f t="shared" si="17"/>
        <v>0</v>
      </c>
      <c r="M125">
        <f t="shared" si="18"/>
        <v>0</v>
      </c>
      <c r="N125">
        <f t="shared" si="19"/>
        <v>1.6000000000000019</v>
      </c>
      <c r="O125">
        <f t="shared" si="20"/>
        <v>0</v>
      </c>
    </row>
    <row r="126" spans="1:15" x14ac:dyDescent="0.25">
      <c r="A126" s="2">
        <v>125</v>
      </c>
      <c r="B126">
        <v>18</v>
      </c>
      <c r="C126" t="s">
        <v>11</v>
      </c>
      <c r="D126" s="4">
        <f t="shared" si="21"/>
        <v>0</v>
      </c>
      <c r="E126" s="2">
        <f t="shared" si="23"/>
        <v>0</v>
      </c>
      <c r="F126" s="2">
        <f t="shared" si="12"/>
        <v>0</v>
      </c>
      <c r="G126" s="2">
        <f t="shared" si="13"/>
        <v>0</v>
      </c>
      <c r="H126" s="2">
        <f t="shared" si="14"/>
        <v>0</v>
      </c>
      <c r="I126" s="2">
        <f t="shared" si="15"/>
        <v>0</v>
      </c>
      <c r="J126">
        <f t="shared" si="22"/>
        <v>1.6000000000000019</v>
      </c>
      <c r="K126">
        <f t="shared" si="16"/>
        <v>0</v>
      </c>
      <c r="L126">
        <f t="shared" si="17"/>
        <v>0</v>
      </c>
      <c r="M126">
        <f t="shared" si="18"/>
        <v>0</v>
      </c>
      <c r="N126">
        <f t="shared" si="19"/>
        <v>1.6000000000000019</v>
      </c>
      <c r="O126">
        <f t="shared" si="20"/>
        <v>0</v>
      </c>
    </row>
    <row r="127" spans="1:15" x14ac:dyDescent="0.25">
      <c r="A127" s="2">
        <v>126</v>
      </c>
      <c r="B127">
        <v>19</v>
      </c>
      <c r="C127" t="s">
        <v>11</v>
      </c>
      <c r="D127" s="4">
        <f t="shared" si="21"/>
        <v>0</v>
      </c>
      <c r="E127" s="2">
        <f t="shared" si="23"/>
        <v>0</v>
      </c>
      <c r="F127" s="2">
        <f t="shared" si="12"/>
        <v>0</v>
      </c>
      <c r="G127" s="2">
        <f t="shared" si="13"/>
        <v>0</v>
      </c>
      <c r="H127" s="2">
        <f t="shared" si="14"/>
        <v>0</v>
      </c>
      <c r="I127" s="2">
        <f t="shared" si="15"/>
        <v>0</v>
      </c>
      <c r="J127">
        <f t="shared" si="22"/>
        <v>1.6000000000000019</v>
      </c>
      <c r="K127">
        <f t="shared" si="16"/>
        <v>0</v>
      </c>
      <c r="L127">
        <f t="shared" si="17"/>
        <v>0</v>
      </c>
      <c r="M127">
        <f t="shared" si="18"/>
        <v>0</v>
      </c>
      <c r="N127">
        <f t="shared" si="19"/>
        <v>1.6000000000000019</v>
      </c>
      <c r="O127">
        <f t="shared" si="20"/>
        <v>0</v>
      </c>
    </row>
    <row r="128" spans="1:15" x14ac:dyDescent="0.25">
      <c r="A128" s="2">
        <v>127</v>
      </c>
      <c r="B128">
        <v>20</v>
      </c>
      <c r="C128" t="s">
        <v>11</v>
      </c>
      <c r="D128" s="4">
        <f t="shared" si="21"/>
        <v>0</v>
      </c>
      <c r="E128" s="2">
        <f t="shared" si="23"/>
        <v>0</v>
      </c>
      <c r="F128" s="2">
        <f t="shared" si="12"/>
        <v>0</v>
      </c>
      <c r="G128" s="2">
        <f t="shared" si="13"/>
        <v>0</v>
      </c>
      <c r="H128" s="2">
        <f t="shared" si="14"/>
        <v>0</v>
      </c>
      <c r="I128" s="2">
        <f t="shared" si="15"/>
        <v>0</v>
      </c>
      <c r="J128">
        <f t="shared" si="22"/>
        <v>1.6000000000000019</v>
      </c>
      <c r="K128">
        <f t="shared" si="16"/>
        <v>0</v>
      </c>
      <c r="L128">
        <f t="shared" si="17"/>
        <v>0</v>
      </c>
      <c r="M128">
        <f t="shared" si="18"/>
        <v>0</v>
      </c>
      <c r="N128">
        <f t="shared" si="19"/>
        <v>1.6000000000000019</v>
      </c>
      <c r="O128">
        <f t="shared" si="20"/>
        <v>0</v>
      </c>
    </row>
    <row r="129" spans="1:15" x14ac:dyDescent="0.25">
      <c r="A129" s="2">
        <v>128</v>
      </c>
      <c r="B129">
        <v>21</v>
      </c>
      <c r="C129" t="s">
        <v>11</v>
      </c>
      <c r="D129" s="4">
        <f t="shared" si="21"/>
        <v>0</v>
      </c>
      <c r="E129" s="2">
        <f t="shared" si="23"/>
        <v>0</v>
      </c>
      <c r="F129" s="2">
        <f t="shared" si="12"/>
        <v>0</v>
      </c>
      <c r="G129" s="2">
        <f t="shared" si="13"/>
        <v>0</v>
      </c>
      <c r="H129" s="2">
        <f t="shared" si="14"/>
        <v>0</v>
      </c>
      <c r="I129" s="2">
        <f t="shared" si="15"/>
        <v>0</v>
      </c>
      <c r="J129">
        <f t="shared" si="22"/>
        <v>1.6000000000000019</v>
      </c>
      <c r="K129">
        <f t="shared" si="16"/>
        <v>0</v>
      </c>
      <c r="L129">
        <f t="shared" si="17"/>
        <v>0</v>
      </c>
      <c r="M129">
        <f t="shared" si="18"/>
        <v>0</v>
      </c>
      <c r="N129">
        <f t="shared" si="19"/>
        <v>1.6000000000000019</v>
      </c>
      <c r="O129">
        <f t="shared" si="20"/>
        <v>0</v>
      </c>
    </row>
    <row r="130" spans="1:15" x14ac:dyDescent="0.25">
      <c r="A130" s="2">
        <v>129</v>
      </c>
      <c r="B130">
        <v>22</v>
      </c>
      <c r="C130" t="s">
        <v>11</v>
      </c>
      <c r="D130" s="4">
        <f t="shared" si="21"/>
        <v>0</v>
      </c>
      <c r="E130" s="2">
        <f t="shared" si="23"/>
        <v>0</v>
      </c>
      <c r="F130" s="2">
        <f t="shared" si="12"/>
        <v>0</v>
      </c>
      <c r="G130" s="2">
        <f t="shared" si="13"/>
        <v>0</v>
      </c>
      <c r="H130" s="2">
        <f t="shared" si="14"/>
        <v>0</v>
      </c>
      <c r="I130" s="2">
        <f t="shared" si="15"/>
        <v>0</v>
      </c>
      <c r="J130">
        <f t="shared" si="22"/>
        <v>1.6000000000000019</v>
      </c>
      <c r="K130">
        <f t="shared" si="16"/>
        <v>0</v>
      </c>
      <c r="L130">
        <f t="shared" si="17"/>
        <v>0</v>
      </c>
      <c r="M130">
        <f t="shared" si="18"/>
        <v>0</v>
      </c>
      <c r="N130">
        <f t="shared" si="19"/>
        <v>1.6000000000000019</v>
      </c>
      <c r="O130">
        <f t="shared" si="20"/>
        <v>0</v>
      </c>
    </row>
    <row r="131" spans="1:15" x14ac:dyDescent="0.25">
      <c r="A131" s="2">
        <v>130</v>
      </c>
      <c r="B131">
        <v>23</v>
      </c>
      <c r="C131" t="s">
        <v>11</v>
      </c>
      <c r="D131" s="4">
        <f t="shared" si="21"/>
        <v>0</v>
      </c>
      <c r="E131" s="2">
        <f t="shared" si="23"/>
        <v>0</v>
      </c>
      <c r="F131" s="2">
        <f t="shared" ref="F131:F194" si="24">ROUNDDOWN(D131-E131,0)</f>
        <v>0</v>
      </c>
      <c r="G131" s="2">
        <f t="shared" ref="G131:G194" si="25">F131*0.06</f>
        <v>0</v>
      </c>
      <c r="H131" s="2">
        <f t="shared" ref="H131:H194" si="26">ROUNDDOWN(G131/2,0)</f>
        <v>0</v>
      </c>
      <c r="I131" s="2">
        <f t="shared" ref="I131:I194" si="27">H131*2</f>
        <v>0</v>
      </c>
      <c r="J131">
        <f t="shared" si="22"/>
        <v>1.6000000000000019</v>
      </c>
      <c r="K131">
        <f t="shared" ref="K131:K194" si="28">ROUNDDOWN(J131/2,0)</f>
        <v>0</v>
      </c>
      <c r="L131">
        <f t="shared" ref="L131:L194" si="29">K131*2</f>
        <v>0</v>
      </c>
      <c r="M131">
        <f t="shared" ref="M131:M194" si="30">(H131+K131)*1</f>
        <v>0</v>
      </c>
      <c r="N131">
        <f t="shared" ref="N131:N194" si="31">J131-L131</f>
        <v>1.6000000000000019</v>
      </c>
      <c r="O131">
        <f t="shared" ref="O131:O194" si="32">G131*0.16</f>
        <v>0</v>
      </c>
    </row>
    <row r="132" spans="1:15" x14ac:dyDescent="0.25">
      <c r="A132" s="2">
        <v>131</v>
      </c>
      <c r="B132">
        <v>24</v>
      </c>
      <c r="C132" t="s">
        <v>11</v>
      </c>
      <c r="D132" s="4">
        <f t="shared" ref="D132:D195" si="33">F131+M131</f>
        <v>0</v>
      </c>
      <c r="E132" s="2">
        <f t="shared" si="23"/>
        <v>0</v>
      </c>
      <c r="F132" s="2">
        <f t="shared" si="24"/>
        <v>0</v>
      </c>
      <c r="G132" s="2">
        <f t="shared" si="25"/>
        <v>0</v>
      </c>
      <c r="H132" s="2">
        <f t="shared" si="26"/>
        <v>0</v>
      </c>
      <c r="I132" s="2">
        <f t="shared" si="27"/>
        <v>0</v>
      </c>
      <c r="J132">
        <f t="shared" ref="J132:J195" si="34">G132-I132+N131</f>
        <v>1.6000000000000019</v>
      </c>
      <c r="K132">
        <f t="shared" si="28"/>
        <v>0</v>
      </c>
      <c r="L132">
        <f t="shared" si="29"/>
        <v>0</v>
      </c>
      <c r="M132">
        <f t="shared" si="30"/>
        <v>0</v>
      </c>
      <c r="N132">
        <f t="shared" si="31"/>
        <v>1.6000000000000019</v>
      </c>
      <c r="O132">
        <f t="shared" si="32"/>
        <v>0</v>
      </c>
    </row>
    <row r="133" spans="1:15" x14ac:dyDescent="0.25">
      <c r="A133" s="2">
        <v>132</v>
      </c>
      <c r="B133">
        <v>25</v>
      </c>
      <c r="C133" t="s">
        <v>11</v>
      </c>
      <c r="D133" s="4">
        <f t="shared" si="33"/>
        <v>0</v>
      </c>
      <c r="E133" s="2">
        <f t="shared" si="23"/>
        <v>0</v>
      </c>
      <c r="F133" s="2">
        <f t="shared" si="24"/>
        <v>0</v>
      </c>
      <c r="G133" s="2">
        <f t="shared" si="25"/>
        <v>0</v>
      </c>
      <c r="H133" s="2">
        <f t="shared" si="26"/>
        <v>0</v>
      </c>
      <c r="I133" s="2">
        <f t="shared" si="27"/>
        <v>0</v>
      </c>
      <c r="J133">
        <f t="shared" si="34"/>
        <v>1.6000000000000019</v>
      </c>
      <c r="K133">
        <f t="shared" si="28"/>
        <v>0</v>
      </c>
      <c r="L133">
        <f t="shared" si="29"/>
        <v>0</v>
      </c>
      <c r="M133">
        <f t="shared" si="30"/>
        <v>0</v>
      </c>
      <c r="N133">
        <f t="shared" si="31"/>
        <v>1.6000000000000019</v>
      </c>
      <c r="O133">
        <f t="shared" si="32"/>
        <v>0</v>
      </c>
    </row>
    <row r="134" spans="1:15" x14ac:dyDescent="0.25">
      <c r="A134" s="2">
        <v>133</v>
      </c>
      <c r="B134">
        <v>26</v>
      </c>
      <c r="C134" t="s">
        <v>11</v>
      </c>
      <c r="D134" s="4">
        <f t="shared" si="33"/>
        <v>0</v>
      </c>
      <c r="E134" s="2">
        <f t="shared" si="23"/>
        <v>0</v>
      </c>
      <c r="F134" s="2">
        <f t="shared" si="24"/>
        <v>0</v>
      </c>
      <c r="G134" s="2">
        <f t="shared" si="25"/>
        <v>0</v>
      </c>
      <c r="H134" s="2">
        <f t="shared" si="26"/>
        <v>0</v>
      </c>
      <c r="I134" s="2">
        <f t="shared" si="27"/>
        <v>0</v>
      </c>
      <c r="J134">
        <f t="shared" si="34"/>
        <v>1.6000000000000019</v>
      </c>
      <c r="K134">
        <f t="shared" si="28"/>
        <v>0</v>
      </c>
      <c r="L134">
        <f t="shared" si="29"/>
        <v>0</v>
      </c>
      <c r="M134">
        <f t="shared" si="30"/>
        <v>0</v>
      </c>
      <c r="N134">
        <f t="shared" si="31"/>
        <v>1.6000000000000019</v>
      </c>
      <c r="O134">
        <f t="shared" si="32"/>
        <v>0</v>
      </c>
    </row>
    <row r="135" spans="1:15" x14ac:dyDescent="0.25">
      <c r="A135" s="2">
        <v>134</v>
      </c>
      <c r="B135">
        <v>27</v>
      </c>
      <c r="C135" t="s">
        <v>11</v>
      </c>
      <c r="D135" s="4">
        <f t="shared" si="33"/>
        <v>0</v>
      </c>
      <c r="E135" s="2">
        <f t="shared" si="23"/>
        <v>0</v>
      </c>
      <c r="F135" s="2">
        <f t="shared" si="24"/>
        <v>0</v>
      </c>
      <c r="G135" s="2">
        <f t="shared" si="25"/>
        <v>0</v>
      </c>
      <c r="H135" s="2">
        <f t="shared" si="26"/>
        <v>0</v>
      </c>
      <c r="I135" s="2">
        <f t="shared" si="27"/>
        <v>0</v>
      </c>
      <c r="J135">
        <f t="shared" si="34"/>
        <v>1.6000000000000019</v>
      </c>
      <c r="K135">
        <f t="shared" si="28"/>
        <v>0</v>
      </c>
      <c r="L135">
        <f t="shared" si="29"/>
        <v>0</v>
      </c>
      <c r="M135">
        <f t="shared" si="30"/>
        <v>0</v>
      </c>
      <c r="N135">
        <f t="shared" si="31"/>
        <v>1.6000000000000019</v>
      </c>
      <c r="O135">
        <f t="shared" si="32"/>
        <v>0</v>
      </c>
    </row>
    <row r="136" spans="1:15" x14ac:dyDescent="0.25">
      <c r="A136" s="2">
        <v>135</v>
      </c>
      <c r="B136">
        <v>28</v>
      </c>
      <c r="C136" t="s">
        <v>11</v>
      </c>
      <c r="D136" s="4">
        <f t="shared" si="33"/>
        <v>0</v>
      </c>
      <c r="E136" s="2">
        <f t="shared" si="23"/>
        <v>0</v>
      </c>
      <c r="F136" s="2">
        <f t="shared" si="24"/>
        <v>0</v>
      </c>
      <c r="G136" s="2">
        <f t="shared" si="25"/>
        <v>0</v>
      </c>
      <c r="H136" s="2">
        <f t="shared" si="26"/>
        <v>0</v>
      </c>
      <c r="I136" s="2">
        <f t="shared" si="27"/>
        <v>0</v>
      </c>
      <c r="J136">
        <f t="shared" si="34"/>
        <v>1.6000000000000019</v>
      </c>
      <c r="K136">
        <f t="shared" si="28"/>
        <v>0</v>
      </c>
      <c r="L136">
        <f t="shared" si="29"/>
        <v>0</v>
      </c>
      <c r="M136">
        <f t="shared" si="30"/>
        <v>0</v>
      </c>
      <c r="N136">
        <f t="shared" si="31"/>
        <v>1.6000000000000019</v>
      </c>
      <c r="O136">
        <f t="shared" si="32"/>
        <v>0</v>
      </c>
    </row>
    <row r="137" spans="1:15" x14ac:dyDescent="0.25">
      <c r="A137" s="2">
        <v>136</v>
      </c>
      <c r="B137">
        <v>29</v>
      </c>
      <c r="C137" t="s">
        <v>11</v>
      </c>
      <c r="D137" s="4">
        <f t="shared" si="33"/>
        <v>0</v>
      </c>
      <c r="E137" s="2">
        <f t="shared" si="23"/>
        <v>0</v>
      </c>
      <c r="F137" s="2">
        <f t="shared" si="24"/>
        <v>0</v>
      </c>
      <c r="G137" s="2">
        <f t="shared" si="25"/>
        <v>0</v>
      </c>
      <c r="H137" s="2">
        <f t="shared" si="26"/>
        <v>0</v>
      </c>
      <c r="I137" s="2">
        <f t="shared" si="27"/>
        <v>0</v>
      </c>
      <c r="J137">
        <f t="shared" si="34"/>
        <v>1.6000000000000019</v>
      </c>
      <c r="K137">
        <f t="shared" si="28"/>
        <v>0</v>
      </c>
      <c r="L137">
        <f t="shared" si="29"/>
        <v>0</v>
      </c>
      <c r="M137">
        <f t="shared" si="30"/>
        <v>0</v>
      </c>
      <c r="N137">
        <f t="shared" si="31"/>
        <v>1.6000000000000019</v>
      </c>
      <c r="O137">
        <f t="shared" si="32"/>
        <v>0</v>
      </c>
    </row>
    <row r="138" spans="1:15" x14ac:dyDescent="0.25">
      <c r="A138" s="2">
        <v>137</v>
      </c>
      <c r="B138">
        <v>30</v>
      </c>
      <c r="C138" t="s">
        <v>11</v>
      </c>
      <c r="D138" s="4">
        <f t="shared" si="33"/>
        <v>0</v>
      </c>
      <c r="E138" s="2">
        <f t="shared" si="23"/>
        <v>0</v>
      </c>
      <c r="F138" s="2">
        <f t="shared" si="24"/>
        <v>0</v>
      </c>
      <c r="G138" s="2">
        <f t="shared" si="25"/>
        <v>0</v>
      </c>
      <c r="H138" s="2">
        <f t="shared" si="26"/>
        <v>0</v>
      </c>
      <c r="I138" s="2">
        <f t="shared" si="27"/>
        <v>0</v>
      </c>
      <c r="J138">
        <f t="shared" si="34"/>
        <v>1.6000000000000019</v>
      </c>
      <c r="K138">
        <f t="shared" si="28"/>
        <v>0</v>
      </c>
      <c r="L138">
        <f t="shared" si="29"/>
        <v>0</v>
      </c>
      <c r="M138">
        <f t="shared" si="30"/>
        <v>0</v>
      </c>
      <c r="N138">
        <f t="shared" si="31"/>
        <v>1.6000000000000019</v>
      </c>
      <c r="O138">
        <f t="shared" si="32"/>
        <v>0</v>
      </c>
    </row>
    <row r="139" spans="1:15" x14ac:dyDescent="0.25">
      <c r="A139" s="2">
        <v>138</v>
      </c>
      <c r="B139">
        <v>31</v>
      </c>
      <c r="C139" t="s">
        <v>11</v>
      </c>
      <c r="D139" s="4">
        <f t="shared" si="33"/>
        <v>0</v>
      </c>
      <c r="E139" s="2">
        <f t="shared" si="23"/>
        <v>0</v>
      </c>
      <c r="F139" s="2">
        <f t="shared" si="24"/>
        <v>0</v>
      </c>
      <c r="G139" s="2">
        <f t="shared" si="25"/>
        <v>0</v>
      </c>
      <c r="H139" s="2">
        <f t="shared" si="26"/>
        <v>0</v>
      </c>
      <c r="I139" s="2">
        <f t="shared" si="27"/>
        <v>0</v>
      </c>
      <c r="J139">
        <f t="shared" si="34"/>
        <v>1.6000000000000019</v>
      </c>
      <c r="K139">
        <f t="shared" si="28"/>
        <v>0</v>
      </c>
      <c r="L139">
        <f t="shared" si="29"/>
        <v>0</v>
      </c>
      <c r="M139">
        <f t="shared" si="30"/>
        <v>0</v>
      </c>
      <c r="N139">
        <f t="shared" si="31"/>
        <v>1.6000000000000019</v>
      </c>
      <c r="O139">
        <f t="shared" si="32"/>
        <v>0</v>
      </c>
    </row>
    <row r="140" spans="1:15" x14ac:dyDescent="0.25">
      <c r="A140" s="2">
        <v>139</v>
      </c>
      <c r="B140">
        <v>1</v>
      </c>
      <c r="C140" t="s">
        <v>11</v>
      </c>
      <c r="D140" s="4">
        <f t="shared" si="33"/>
        <v>0</v>
      </c>
      <c r="E140" s="2">
        <f t="shared" si="23"/>
        <v>0</v>
      </c>
      <c r="F140" s="2">
        <f t="shared" si="24"/>
        <v>0</v>
      </c>
      <c r="G140" s="2">
        <f t="shared" si="25"/>
        <v>0</v>
      </c>
      <c r="H140" s="2">
        <f t="shared" si="26"/>
        <v>0</v>
      </c>
      <c r="I140" s="2">
        <f t="shared" si="27"/>
        <v>0</v>
      </c>
      <c r="J140">
        <f t="shared" si="34"/>
        <v>1.6000000000000019</v>
      </c>
      <c r="K140">
        <f t="shared" si="28"/>
        <v>0</v>
      </c>
      <c r="L140">
        <f t="shared" si="29"/>
        <v>0</v>
      </c>
      <c r="M140">
        <f t="shared" si="30"/>
        <v>0</v>
      </c>
      <c r="N140">
        <f t="shared" si="31"/>
        <v>1.6000000000000019</v>
      </c>
      <c r="O140">
        <f t="shared" si="32"/>
        <v>0</v>
      </c>
    </row>
    <row r="141" spans="1:15" x14ac:dyDescent="0.25">
      <c r="A141" s="2">
        <v>140</v>
      </c>
      <c r="B141">
        <v>2</v>
      </c>
      <c r="C141" t="s">
        <v>11</v>
      </c>
      <c r="D141" s="4">
        <f t="shared" si="33"/>
        <v>0</v>
      </c>
      <c r="E141" s="2">
        <f t="shared" si="23"/>
        <v>0</v>
      </c>
      <c r="F141" s="2">
        <f t="shared" si="24"/>
        <v>0</v>
      </c>
      <c r="G141" s="2">
        <f t="shared" si="25"/>
        <v>0</v>
      </c>
      <c r="H141" s="2">
        <f t="shared" si="26"/>
        <v>0</v>
      </c>
      <c r="I141" s="2">
        <f t="shared" si="27"/>
        <v>0</v>
      </c>
      <c r="J141">
        <f t="shared" si="34"/>
        <v>1.6000000000000019</v>
      </c>
      <c r="K141">
        <f t="shared" si="28"/>
        <v>0</v>
      </c>
      <c r="L141">
        <f t="shared" si="29"/>
        <v>0</v>
      </c>
      <c r="M141">
        <f t="shared" si="30"/>
        <v>0</v>
      </c>
      <c r="N141">
        <f t="shared" si="31"/>
        <v>1.6000000000000019</v>
      </c>
      <c r="O141">
        <f t="shared" si="32"/>
        <v>0</v>
      </c>
    </row>
    <row r="142" spans="1:15" x14ac:dyDescent="0.25">
      <c r="A142" s="2">
        <v>141</v>
      </c>
      <c r="B142">
        <v>3</v>
      </c>
      <c r="C142" t="s">
        <v>11</v>
      </c>
      <c r="D142" s="4">
        <f t="shared" si="33"/>
        <v>0</v>
      </c>
      <c r="E142" s="2">
        <f t="shared" si="23"/>
        <v>0</v>
      </c>
      <c r="F142" s="2">
        <f t="shared" si="24"/>
        <v>0</v>
      </c>
      <c r="G142" s="2">
        <f t="shared" si="25"/>
        <v>0</v>
      </c>
      <c r="H142" s="2">
        <f t="shared" si="26"/>
        <v>0</v>
      </c>
      <c r="I142" s="2">
        <f t="shared" si="27"/>
        <v>0</v>
      </c>
      <c r="J142">
        <f t="shared" si="34"/>
        <v>1.6000000000000019</v>
      </c>
      <c r="K142">
        <f t="shared" si="28"/>
        <v>0</v>
      </c>
      <c r="L142">
        <f t="shared" si="29"/>
        <v>0</v>
      </c>
      <c r="M142">
        <f t="shared" si="30"/>
        <v>0</v>
      </c>
      <c r="N142">
        <f t="shared" si="31"/>
        <v>1.6000000000000019</v>
      </c>
      <c r="O142">
        <f t="shared" si="32"/>
        <v>0</v>
      </c>
    </row>
    <row r="143" spans="1:15" x14ac:dyDescent="0.25">
      <c r="A143" s="2">
        <v>142</v>
      </c>
      <c r="B143">
        <v>4</v>
      </c>
      <c r="C143" t="s">
        <v>11</v>
      </c>
      <c r="D143" s="4">
        <f t="shared" si="33"/>
        <v>0</v>
      </c>
      <c r="E143" s="2">
        <f t="shared" si="23"/>
        <v>0</v>
      </c>
      <c r="F143" s="2">
        <f t="shared" si="24"/>
        <v>0</v>
      </c>
      <c r="G143" s="2">
        <f t="shared" si="25"/>
        <v>0</v>
      </c>
      <c r="H143" s="2">
        <f t="shared" si="26"/>
        <v>0</v>
      </c>
      <c r="I143" s="2">
        <f t="shared" si="27"/>
        <v>0</v>
      </c>
      <c r="J143">
        <f t="shared" si="34"/>
        <v>1.6000000000000019</v>
      </c>
      <c r="K143">
        <f t="shared" si="28"/>
        <v>0</v>
      </c>
      <c r="L143">
        <f t="shared" si="29"/>
        <v>0</v>
      </c>
      <c r="M143">
        <f t="shared" si="30"/>
        <v>0</v>
      </c>
      <c r="N143">
        <f t="shared" si="31"/>
        <v>1.6000000000000019</v>
      </c>
      <c r="O143">
        <f t="shared" si="32"/>
        <v>0</v>
      </c>
    </row>
    <row r="144" spans="1:15" x14ac:dyDescent="0.25">
      <c r="A144" s="2">
        <v>143</v>
      </c>
      <c r="B144">
        <v>5</v>
      </c>
      <c r="C144" t="s">
        <v>11</v>
      </c>
      <c r="D144" s="4">
        <f t="shared" si="33"/>
        <v>0</v>
      </c>
      <c r="E144" s="2">
        <f t="shared" si="23"/>
        <v>0</v>
      </c>
      <c r="F144" s="2">
        <f t="shared" si="24"/>
        <v>0</v>
      </c>
      <c r="G144" s="2">
        <f t="shared" si="25"/>
        <v>0</v>
      </c>
      <c r="H144" s="2">
        <f t="shared" si="26"/>
        <v>0</v>
      </c>
      <c r="I144" s="2">
        <f t="shared" si="27"/>
        <v>0</v>
      </c>
      <c r="J144">
        <f t="shared" si="34"/>
        <v>1.6000000000000019</v>
      </c>
      <c r="K144">
        <f t="shared" si="28"/>
        <v>0</v>
      </c>
      <c r="L144">
        <f t="shared" si="29"/>
        <v>0</v>
      </c>
      <c r="M144">
        <f t="shared" si="30"/>
        <v>0</v>
      </c>
      <c r="N144">
        <f t="shared" si="31"/>
        <v>1.6000000000000019</v>
      </c>
      <c r="O144">
        <f t="shared" si="32"/>
        <v>0</v>
      </c>
    </row>
    <row r="145" spans="1:15" x14ac:dyDescent="0.25">
      <c r="A145" s="2">
        <v>144</v>
      </c>
      <c r="B145">
        <v>6</v>
      </c>
      <c r="C145" t="s">
        <v>11</v>
      </c>
      <c r="D145" s="4">
        <f t="shared" si="33"/>
        <v>0</v>
      </c>
      <c r="E145" s="2">
        <f t="shared" si="23"/>
        <v>0</v>
      </c>
      <c r="F145" s="2">
        <f t="shared" si="24"/>
        <v>0</v>
      </c>
      <c r="G145" s="2">
        <f t="shared" si="25"/>
        <v>0</v>
      </c>
      <c r="H145" s="2">
        <f t="shared" si="26"/>
        <v>0</v>
      </c>
      <c r="I145" s="2">
        <f t="shared" si="27"/>
        <v>0</v>
      </c>
      <c r="J145">
        <f t="shared" si="34"/>
        <v>1.6000000000000019</v>
      </c>
      <c r="K145">
        <f t="shared" si="28"/>
        <v>0</v>
      </c>
      <c r="L145">
        <f t="shared" si="29"/>
        <v>0</v>
      </c>
      <c r="M145">
        <f t="shared" si="30"/>
        <v>0</v>
      </c>
      <c r="N145">
        <f t="shared" si="31"/>
        <v>1.6000000000000019</v>
      </c>
      <c r="O145">
        <f t="shared" si="32"/>
        <v>0</v>
      </c>
    </row>
    <row r="146" spans="1:15" x14ac:dyDescent="0.25">
      <c r="A146" s="2">
        <v>145</v>
      </c>
      <c r="B146">
        <v>7</v>
      </c>
      <c r="C146" t="s">
        <v>11</v>
      </c>
      <c r="D146" s="4">
        <f t="shared" si="33"/>
        <v>0</v>
      </c>
      <c r="E146" s="2">
        <f t="shared" si="23"/>
        <v>0</v>
      </c>
      <c r="F146" s="2">
        <f t="shared" si="24"/>
        <v>0</v>
      </c>
      <c r="G146" s="2">
        <f t="shared" si="25"/>
        <v>0</v>
      </c>
      <c r="H146" s="2">
        <f t="shared" si="26"/>
        <v>0</v>
      </c>
      <c r="I146" s="2">
        <f t="shared" si="27"/>
        <v>0</v>
      </c>
      <c r="J146">
        <f t="shared" si="34"/>
        <v>1.6000000000000019</v>
      </c>
      <c r="K146">
        <f t="shared" si="28"/>
        <v>0</v>
      </c>
      <c r="L146">
        <f t="shared" si="29"/>
        <v>0</v>
      </c>
      <c r="M146">
        <f t="shared" si="30"/>
        <v>0</v>
      </c>
      <c r="N146">
        <f t="shared" si="31"/>
        <v>1.6000000000000019</v>
      </c>
      <c r="O146">
        <f t="shared" si="32"/>
        <v>0</v>
      </c>
    </row>
    <row r="147" spans="1:15" x14ac:dyDescent="0.25">
      <c r="A147" s="2">
        <v>146</v>
      </c>
      <c r="B147">
        <v>8</v>
      </c>
      <c r="C147" t="s">
        <v>11</v>
      </c>
      <c r="D147" s="4">
        <f t="shared" si="33"/>
        <v>0</v>
      </c>
      <c r="E147" s="2">
        <f t="shared" si="23"/>
        <v>0</v>
      </c>
      <c r="F147" s="2">
        <f t="shared" si="24"/>
        <v>0</v>
      </c>
      <c r="G147" s="2">
        <f t="shared" si="25"/>
        <v>0</v>
      </c>
      <c r="H147" s="2">
        <f t="shared" si="26"/>
        <v>0</v>
      </c>
      <c r="I147" s="2">
        <f t="shared" si="27"/>
        <v>0</v>
      </c>
      <c r="J147">
        <f t="shared" si="34"/>
        <v>1.6000000000000019</v>
      </c>
      <c r="K147">
        <f t="shared" si="28"/>
        <v>0</v>
      </c>
      <c r="L147">
        <f t="shared" si="29"/>
        <v>0</v>
      </c>
      <c r="M147">
        <f t="shared" si="30"/>
        <v>0</v>
      </c>
      <c r="N147">
        <f t="shared" si="31"/>
        <v>1.6000000000000019</v>
      </c>
      <c r="O147">
        <f t="shared" si="32"/>
        <v>0</v>
      </c>
    </row>
    <row r="148" spans="1:15" x14ac:dyDescent="0.25">
      <c r="A148" s="2">
        <v>147</v>
      </c>
      <c r="B148">
        <v>9</v>
      </c>
      <c r="C148" t="s">
        <v>11</v>
      </c>
      <c r="D148" s="4">
        <f t="shared" si="33"/>
        <v>0</v>
      </c>
      <c r="E148" s="2">
        <f t="shared" si="23"/>
        <v>0</v>
      </c>
      <c r="F148" s="2">
        <f t="shared" si="24"/>
        <v>0</v>
      </c>
      <c r="G148" s="2">
        <f t="shared" si="25"/>
        <v>0</v>
      </c>
      <c r="H148" s="2">
        <f t="shared" si="26"/>
        <v>0</v>
      </c>
      <c r="I148" s="2">
        <f t="shared" si="27"/>
        <v>0</v>
      </c>
      <c r="J148">
        <f t="shared" si="34"/>
        <v>1.6000000000000019</v>
      </c>
      <c r="K148">
        <f t="shared" si="28"/>
        <v>0</v>
      </c>
      <c r="L148">
        <f t="shared" si="29"/>
        <v>0</v>
      </c>
      <c r="M148">
        <f t="shared" si="30"/>
        <v>0</v>
      </c>
      <c r="N148">
        <f t="shared" si="31"/>
        <v>1.6000000000000019</v>
      </c>
      <c r="O148">
        <f t="shared" si="32"/>
        <v>0</v>
      </c>
    </row>
    <row r="149" spans="1:15" x14ac:dyDescent="0.25">
      <c r="A149" s="2">
        <v>148</v>
      </c>
      <c r="B149">
        <v>10</v>
      </c>
      <c r="C149" t="s">
        <v>11</v>
      </c>
      <c r="D149" s="4">
        <f t="shared" si="33"/>
        <v>0</v>
      </c>
      <c r="E149" s="2">
        <f t="shared" si="23"/>
        <v>0</v>
      </c>
      <c r="F149" s="2">
        <f t="shared" si="24"/>
        <v>0</v>
      </c>
      <c r="G149" s="2">
        <f t="shared" si="25"/>
        <v>0</v>
      </c>
      <c r="H149" s="2">
        <f t="shared" si="26"/>
        <v>0</v>
      </c>
      <c r="I149" s="2">
        <f t="shared" si="27"/>
        <v>0</v>
      </c>
      <c r="J149">
        <f t="shared" si="34"/>
        <v>1.6000000000000019</v>
      </c>
      <c r="K149">
        <f t="shared" si="28"/>
        <v>0</v>
      </c>
      <c r="L149">
        <f t="shared" si="29"/>
        <v>0</v>
      </c>
      <c r="M149">
        <f t="shared" si="30"/>
        <v>0</v>
      </c>
      <c r="N149">
        <f t="shared" si="31"/>
        <v>1.6000000000000019</v>
      </c>
      <c r="O149">
        <f t="shared" si="32"/>
        <v>0</v>
      </c>
    </row>
    <row r="150" spans="1:15" x14ac:dyDescent="0.25">
      <c r="A150" s="2">
        <v>149</v>
      </c>
      <c r="B150">
        <v>11</v>
      </c>
      <c r="C150" t="s">
        <v>11</v>
      </c>
      <c r="D150" s="4">
        <f t="shared" si="33"/>
        <v>0</v>
      </c>
      <c r="E150" s="2">
        <f t="shared" si="23"/>
        <v>0</v>
      </c>
      <c r="F150" s="2">
        <f t="shared" si="24"/>
        <v>0</v>
      </c>
      <c r="G150" s="2">
        <f t="shared" si="25"/>
        <v>0</v>
      </c>
      <c r="H150" s="2">
        <f t="shared" si="26"/>
        <v>0</v>
      </c>
      <c r="I150" s="2">
        <f t="shared" si="27"/>
        <v>0</v>
      </c>
      <c r="J150">
        <f t="shared" si="34"/>
        <v>1.6000000000000019</v>
      </c>
      <c r="K150">
        <f t="shared" si="28"/>
        <v>0</v>
      </c>
      <c r="L150">
        <f t="shared" si="29"/>
        <v>0</v>
      </c>
      <c r="M150">
        <f t="shared" si="30"/>
        <v>0</v>
      </c>
      <c r="N150">
        <f t="shared" si="31"/>
        <v>1.6000000000000019</v>
      </c>
      <c r="O150">
        <f t="shared" si="32"/>
        <v>0</v>
      </c>
    </row>
    <row r="151" spans="1:15" x14ac:dyDescent="0.25">
      <c r="A151" s="2">
        <v>150</v>
      </c>
      <c r="B151">
        <v>12</v>
      </c>
      <c r="C151" t="s">
        <v>11</v>
      </c>
      <c r="D151" s="4">
        <f t="shared" si="33"/>
        <v>0</v>
      </c>
      <c r="E151" s="2">
        <f t="shared" si="23"/>
        <v>0</v>
      </c>
      <c r="F151" s="2">
        <f t="shared" si="24"/>
        <v>0</v>
      </c>
      <c r="G151" s="2">
        <f t="shared" si="25"/>
        <v>0</v>
      </c>
      <c r="H151" s="2">
        <f t="shared" si="26"/>
        <v>0</v>
      </c>
      <c r="I151" s="2">
        <f t="shared" si="27"/>
        <v>0</v>
      </c>
      <c r="J151">
        <f t="shared" si="34"/>
        <v>1.6000000000000019</v>
      </c>
      <c r="K151">
        <f t="shared" si="28"/>
        <v>0</v>
      </c>
      <c r="L151">
        <f t="shared" si="29"/>
        <v>0</v>
      </c>
      <c r="M151">
        <f t="shared" si="30"/>
        <v>0</v>
      </c>
      <c r="N151">
        <f t="shared" si="31"/>
        <v>1.6000000000000019</v>
      </c>
      <c r="O151">
        <f t="shared" si="32"/>
        <v>0</v>
      </c>
    </row>
    <row r="152" spans="1:15" x14ac:dyDescent="0.25">
      <c r="A152" s="2">
        <v>151</v>
      </c>
      <c r="B152">
        <v>13</v>
      </c>
      <c r="C152" t="s">
        <v>11</v>
      </c>
      <c r="D152" s="4">
        <f t="shared" si="33"/>
        <v>0</v>
      </c>
      <c r="E152" s="2">
        <f t="shared" ref="E152:E215" si="35">M131</f>
        <v>0</v>
      </c>
      <c r="F152" s="2">
        <f t="shared" si="24"/>
        <v>0</v>
      </c>
      <c r="G152" s="2">
        <f t="shared" si="25"/>
        <v>0</v>
      </c>
      <c r="H152" s="2">
        <f t="shared" si="26"/>
        <v>0</v>
      </c>
      <c r="I152" s="2">
        <f t="shared" si="27"/>
        <v>0</v>
      </c>
      <c r="J152">
        <f t="shared" si="34"/>
        <v>1.6000000000000019</v>
      </c>
      <c r="K152">
        <f t="shared" si="28"/>
        <v>0</v>
      </c>
      <c r="L152">
        <f t="shared" si="29"/>
        <v>0</v>
      </c>
      <c r="M152">
        <f t="shared" si="30"/>
        <v>0</v>
      </c>
      <c r="N152">
        <f t="shared" si="31"/>
        <v>1.6000000000000019</v>
      </c>
      <c r="O152">
        <f t="shared" si="32"/>
        <v>0</v>
      </c>
    </row>
    <row r="153" spans="1:15" x14ac:dyDescent="0.25">
      <c r="A153" s="2">
        <v>152</v>
      </c>
      <c r="B153">
        <v>14</v>
      </c>
      <c r="C153" t="s">
        <v>11</v>
      </c>
      <c r="D153" s="4">
        <f t="shared" si="33"/>
        <v>0</v>
      </c>
      <c r="E153" s="2">
        <f t="shared" si="35"/>
        <v>0</v>
      </c>
      <c r="F153" s="2">
        <f t="shared" si="24"/>
        <v>0</v>
      </c>
      <c r="G153" s="2">
        <f t="shared" si="25"/>
        <v>0</v>
      </c>
      <c r="H153" s="2">
        <f t="shared" si="26"/>
        <v>0</v>
      </c>
      <c r="I153" s="2">
        <f t="shared" si="27"/>
        <v>0</v>
      </c>
      <c r="J153">
        <f t="shared" si="34"/>
        <v>1.6000000000000019</v>
      </c>
      <c r="K153">
        <f t="shared" si="28"/>
        <v>0</v>
      </c>
      <c r="L153">
        <f t="shared" si="29"/>
        <v>0</v>
      </c>
      <c r="M153">
        <f t="shared" si="30"/>
        <v>0</v>
      </c>
      <c r="N153">
        <f t="shared" si="31"/>
        <v>1.6000000000000019</v>
      </c>
      <c r="O153">
        <f t="shared" si="32"/>
        <v>0</v>
      </c>
    </row>
    <row r="154" spans="1:15" x14ac:dyDescent="0.25">
      <c r="A154" s="2">
        <v>153</v>
      </c>
      <c r="B154">
        <v>15</v>
      </c>
      <c r="C154" t="s">
        <v>11</v>
      </c>
      <c r="D154" s="4">
        <f t="shared" si="33"/>
        <v>0</v>
      </c>
      <c r="E154" s="2">
        <f t="shared" si="35"/>
        <v>0</v>
      </c>
      <c r="F154" s="2">
        <f t="shared" si="24"/>
        <v>0</v>
      </c>
      <c r="G154" s="2">
        <f t="shared" si="25"/>
        <v>0</v>
      </c>
      <c r="H154" s="2">
        <f t="shared" si="26"/>
        <v>0</v>
      </c>
      <c r="I154" s="2">
        <f t="shared" si="27"/>
        <v>0</v>
      </c>
      <c r="J154">
        <f t="shared" si="34"/>
        <v>1.6000000000000019</v>
      </c>
      <c r="K154">
        <f t="shared" si="28"/>
        <v>0</v>
      </c>
      <c r="L154">
        <f t="shared" si="29"/>
        <v>0</v>
      </c>
      <c r="M154">
        <f t="shared" si="30"/>
        <v>0</v>
      </c>
      <c r="N154">
        <f t="shared" si="31"/>
        <v>1.6000000000000019</v>
      </c>
      <c r="O154">
        <f t="shared" si="32"/>
        <v>0</v>
      </c>
    </row>
    <row r="155" spans="1:15" x14ac:dyDescent="0.25">
      <c r="A155" s="2">
        <v>154</v>
      </c>
      <c r="B155">
        <v>16</v>
      </c>
      <c r="C155" t="s">
        <v>11</v>
      </c>
      <c r="D155" s="4">
        <f t="shared" si="33"/>
        <v>0</v>
      </c>
      <c r="E155" s="2">
        <f t="shared" si="35"/>
        <v>0</v>
      </c>
      <c r="F155" s="2">
        <f t="shared" si="24"/>
        <v>0</v>
      </c>
      <c r="G155" s="2">
        <f t="shared" si="25"/>
        <v>0</v>
      </c>
      <c r="H155" s="2">
        <f t="shared" si="26"/>
        <v>0</v>
      </c>
      <c r="I155" s="2">
        <f t="shared" si="27"/>
        <v>0</v>
      </c>
      <c r="J155">
        <f t="shared" si="34"/>
        <v>1.6000000000000019</v>
      </c>
      <c r="K155">
        <f t="shared" si="28"/>
        <v>0</v>
      </c>
      <c r="L155">
        <f t="shared" si="29"/>
        <v>0</v>
      </c>
      <c r="M155">
        <f t="shared" si="30"/>
        <v>0</v>
      </c>
      <c r="N155">
        <f t="shared" si="31"/>
        <v>1.6000000000000019</v>
      </c>
      <c r="O155">
        <f t="shared" si="32"/>
        <v>0</v>
      </c>
    </row>
    <row r="156" spans="1:15" x14ac:dyDescent="0.25">
      <c r="A156" s="2">
        <v>155</v>
      </c>
      <c r="B156">
        <v>17</v>
      </c>
      <c r="C156" t="s">
        <v>11</v>
      </c>
      <c r="D156" s="4">
        <f t="shared" si="33"/>
        <v>0</v>
      </c>
      <c r="E156" s="2">
        <f t="shared" si="35"/>
        <v>0</v>
      </c>
      <c r="F156" s="2">
        <f t="shared" si="24"/>
        <v>0</v>
      </c>
      <c r="G156" s="2">
        <f t="shared" si="25"/>
        <v>0</v>
      </c>
      <c r="H156" s="2">
        <f t="shared" si="26"/>
        <v>0</v>
      </c>
      <c r="I156" s="2">
        <f t="shared" si="27"/>
        <v>0</v>
      </c>
      <c r="J156">
        <f t="shared" si="34"/>
        <v>1.6000000000000019</v>
      </c>
      <c r="K156">
        <f t="shared" si="28"/>
        <v>0</v>
      </c>
      <c r="L156">
        <f t="shared" si="29"/>
        <v>0</v>
      </c>
      <c r="M156">
        <f t="shared" si="30"/>
        <v>0</v>
      </c>
      <c r="N156">
        <f t="shared" si="31"/>
        <v>1.6000000000000019</v>
      </c>
      <c r="O156">
        <f t="shared" si="32"/>
        <v>0</v>
      </c>
    </row>
    <row r="157" spans="1:15" x14ac:dyDescent="0.25">
      <c r="A157" s="2">
        <v>156</v>
      </c>
      <c r="B157">
        <v>18</v>
      </c>
      <c r="C157" t="s">
        <v>11</v>
      </c>
      <c r="D157" s="4">
        <f t="shared" si="33"/>
        <v>0</v>
      </c>
      <c r="E157" s="2">
        <f t="shared" si="35"/>
        <v>0</v>
      </c>
      <c r="F157" s="2">
        <f t="shared" si="24"/>
        <v>0</v>
      </c>
      <c r="G157" s="2">
        <f t="shared" si="25"/>
        <v>0</v>
      </c>
      <c r="H157" s="2">
        <f t="shared" si="26"/>
        <v>0</v>
      </c>
      <c r="I157" s="2">
        <f t="shared" si="27"/>
        <v>0</v>
      </c>
      <c r="J157">
        <f t="shared" si="34"/>
        <v>1.6000000000000019</v>
      </c>
      <c r="K157">
        <f t="shared" si="28"/>
        <v>0</v>
      </c>
      <c r="L157">
        <f t="shared" si="29"/>
        <v>0</v>
      </c>
      <c r="M157">
        <f t="shared" si="30"/>
        <v>0</v>
      </c>
      <c r="N157">
        <f t="shared" si="31"/>
        <v>1.6000000000000019</v>
      </c>
      <c r="O157">
        <f t="shared" si="32"/>
        <v>0</v>
      </c>
    </row>
    <row r="158" spans="1:15" x14ac:dyDescent="0.25">
      <c r="A158" s="2">
        <v>157</v>
      </c>
      <c r="B158">
        <v>19</v>
      </c>
      <c r="C158" t="s">
        <v>11</v>
      </c>
      <c r="D158" s="4">
        <f t="shared" si="33"/>
        <v>0</v>
      </c>
      <c r="E158" s="2">
        <f t="shared" si="35"/>
        <v>0</v>
      </c>
      <c r="F158" s="2">
        <f t="shared" si="24"/>
        <v>0</v>
      </c>
      <c r="G158" s="2">
        <f t="shared" si="25"/>
        <v>0</v>
      </c>
      <c r="H158" s="2">
        <f t="shared" si="26"/>
        <v>0</v>
      </c>
      <c r="I158" s="2">
        <f t="shared" si="27"/>
        <v>0</v>
      </c>
      <c r="J158">
        <f t="shared" si="34"/>
        <v>1.6000000000000019</v>
      </c>
      <c r="K158">
        <f t="shared" si="28"/>
        <v>0</v>
      </c>
      <c r="L158">
        <f t="shared" si="29"/>
        <v>0</v>
      </c>
      <c r="M158">
        <f t="shared" si="30"/>
        <v>0</v>
      </c>
      <c r="N158">
        <f t="shared" si="31"/>
        <v>1.6000000000000019</v>
      </c>
      <c r="O158">
        <f t="shared" si="32"/>
        <v>0</v>
      </c>
    </row>
    <row r="159" spans="1:15" x14ac:dyDescent="0.25">
      <c r="A159" s="2">
        <v>158</v>
      </c>
      <c r="B159">
        <v>20</v>
      </c>
      <c r="C159" t="s">
        <v>11</v>
      </c>
      <c r="D159" s="4">
        <f t="shared" si="33"/>
        <v>0</v>
      </c>
      <c r="E159" s="2">
        <f t="shared" si="35"/>
        <v>0</v>
      </c>
      <c r="F159" s="2">
        <f t="shared" si="24"/>
        <v>0</v>
      </c>
      <c r="G159" s="2">
        <f t="shared" si="25"/>
        <v>0</v>
      </c>
      <c r="H159" s="2">
        <f t="shared" si="26"/>
        <v>0</v>
      </c>
      <c r="I159" s="2">
        <f t="shared" si="27"/>
        <v>0</v>
      </c>
      <c r="J159">
        <f t="shared" si="34"/>
        <v>1.6000000000000019</v>
      </c>
      <c r="K159">
        <f t="shared" si="28"/>
        <v>0</v>
      </c>
      <c r="L159">
        <f t="shared" si="29"/>
        <v>0</v>
      </c>
      <c r="M159">
        <f t="shared" si="30"/>
        <v>0</v>
      </c>
      <c r="N159">
        <f t="shared" si="31"/>
        <v>1.6000000000000019</v>
      </c>
      <c r="O159">
        <f t="shared" si="32"/>
        <v>0</v>
      </c>
    </row>
    <row r="160" spans="1:15" x14ac:dyDescent="0.25">
      <c r="A160" s="2">
        <v>159</v>
      </c>
      <c r="B160">
        <v>21</v>
      </c>
      <c r="C160" t="s">
        <v>11</v>
      </c>
      <c r="D160" s="4">
        <f t="shared" si="33"/>
        <v>0</v>
      </c>
      <c r="E160" s="2">
        <f t="shared" si="35"/>
        <v>0</v>
      </c>
      <c r="F160" s="2">
        <f t="shared" si="24"/>
        <v>0</v>
      </c>
      <c r="G160" s="2">
        <f t="shared" si="25"/>
        <v>0</v>
      </c>
      <c r="H160" s="2">
        <f t="shared" si="26"/>
        <v>0</v>
      </c>
      <c r="I160" s="2">
        <f t="shared" si="27"/>
        <v>0</v>
      </c>
      <c r="J160">
        <f t="shared" si="34"/>
        <v>1.6000000000000019</v>
      </c>
      <c r="K160">
        <f t="shared" si="28"/>
        <v>0</v>
      </c>
      <c r="L160">
        <f t="shared" si="29"/>
        <v>0</v>
      </c>
      <c r="M160">
        <f t="shared" si="30"/>
        <v>0</v>
      </c>
      <c r="N160">
        <f t="shared" si="31"/>
        <v>1.6000000000000019</v>
      </c>
      <c r="O160">
        <f t="shared" si="32"/>
        <v>0</v>
      </c>
    </row>
    <row r="161" spans="1:15" x14ac:dyDescent="0.25">
      <c r="A161" s="2">
        <v>160</v>
      </c>
      <c r="B161">
        <v>22</v>
      </c>
      <c r="C161" t="s">
        <v>11</v>
      </c>
      <c r="D161" s="4">
        <f t="shared" si="33"/>
        <v>0</v>
      </c>
      <c r="E161" s="2">
        <f t="shared" si="35"/>
        <v>0</v>
      </c>
      <c r="F161" s="2">
        <f t="shared" si="24"/>
        <v>0</v>
      </c>
      <c r="G161" s="2">
        <f t="shared" si="25"/>
        <v>0</v>
      </c>
      <c r="H161" s="2">
        <f t="shared" si="26"/>
        <v>0</v>
      </c>
      <c r="I161" s="2">
        <f t="shared" si="27"/>
        <v>0</v>
      </c>
      <c r="J161">
        <f t="shared" si="34"/>
        <v>1.6000000000000019</v>
      </c>
      <c r="K161">
        <f t="shared" si="28"/>
        <v>0</v>
      </c>
      <c r="L161">
        <f t="shared" si="29"/>
        <v>0</v>
      </c>
      <c r="M161">
        <f t="shared" si="30"/>
        <v>0</v>
      </c>
      <c r="N161">
        <f t="shared" si="31"/>
        <v>1.6000000000000019</v>
      </c>
      <c r="O161">
        <f t="shared" si="32"/>
        <v>0</v>
      </c>
    </row>
    <row r="162" spans="1:15" x14ac:dyDescent="0.25">
      <c r="A162" s="2">
        <v>161</v>
      </c>
      <c r="B162">
        <v>23</v>
      </c>
      <c r="C162" t="s">
        <v>11</v>
      </c>
      <c r="D162" s="4">
        <f t="shared" si="33"/>
        <v>0</v>
      </c>
      <c r="E162" s="2">
        <f t="shared" si="35"/>
        <v>0</v>
      </c>
      <c r="F162" s="2">
        <f t="shared" si="24"/>
        <v>0</v>
      </c>
      <c r="G162" s="2">
        <f t="shared" si="25"/>
        <v>0</v>
      </c>
      <c r="H162" s="2">
        <f t="shared" si="26"/>
        <v>0</v>
      </c>
      <c r="I162" s="2">
        <f t="shared" si="27"/>
        <v>0</v>
      </c>
      <c r="J162">
        <f t="shared" si="34"/>
        <v>1.6000000000000019</v>
      </c>
      <c r="K162">
        <f t="shared" si="28"/>
        <v>0</v>
      </c>
      <c r="L162">
        <f t="shared" si="29"/>
        <v>0</v>
      </c>
      <c r="M162">
        <f t="shared" si="30"/>
        <v>0</v>
      </c>
      <c r="N162">
        <f t="shared" si="31"/>
        <v>1.6000000000000019</v>
      </c>
      <c r="O162">
        <f t="shared" si="32"/>
        <v>0</v>
      </c>
    </row>
    <row r="163" spans="1:15" x14ac:dyDescent="0.25">
      <c r="A163" s="2">
        <v>162</v>
      </c>
      <c r="B163">
        <v>24</v>
      </c>
      <c r="C163" t="s">
        <v>11</v>
      </c>
      <c r="D163" s="4">
        <f t="shared" si="33"/>
        <v>0</v>
      </c>
      <c r="E163" s="2">
        <f t="shared" si="35"/>
        <v>0</v>
      </c>
      <c r="F163" s="2">
        <f t="shared" si="24"/>
        <v>0</v>
      </c>
      <c r="G163" s="2">
        <f t="shared" si="25"/>
        <v>0</v>
      </c>
      <c r="H163" s="2">
        <f t="shared" si="26"/>
        <v>0</v>
      </c>
      <c r="I163" s="2">
        <f t="shared" si="27"/>
        <v>0</v>
      </c>
      <c r="J163">
        <f t="shared" si="34"/>
        <v>1.6000000000000019</v>
      </c>
      <c r="K163">
        <f t="shared" si="28"/>
        <v>0</v>
      </c>
      <c r="L163">
        <f t="shared" si="29"/>
        <v>0</v>
      </c>
      <c r="M163">
        <f t="shared" si="30"/>
        <v>0</v>
      </c>
      <c r="N163">
        <f t="shared" si="31"/>
        <v>1.6000000000000019</v>
      </c>
      <c r="O163">
        <f t="shared" si="32"/>
        <v>0</v>
      </c>
    </row>
    <row r="164" spans="1:15" x14ac:dyDescent="0.25">
      <c r="A164" s="2">
        <v>163</v>
      </c>
      <c r="B164">
        <v>25</v>
      </c>
      <c r="C164" t="s">
        <v>11</v>
      </c>
      <c r="D164" s="4">
        <f t="shared" si="33"/>
        <v>0</v>
      </c>
      <c r="E164" s="2">
        <f t="shared" si="35"/>
        <v>0</v>
      </c>
      <c r="F164" s="2">
        <f t="shared" si="24"/>
        <v>0</v>
      </c>
      <c r="G164" s="2">
        <f t="shared" si="25"/>
        <v>0</v>
      </c>
      <c r="H164" s="2">
        <f t="shared" si="26"/>
        <v>0</v>
      </c>
      <c r="I164" s="2">
        <f t="shared" si="27"/>
        <v>0</v>
      </c>
      <c r="J164">
        <f t="shared" si="34"/>
        <v>1.6000000000000019</v>
      </c>
      <c r="K164">
        <f t="shared" si="28"/>
        <v>0</v>
      </c>
      <c r="L164">
        <f t="shared" si="29"/>
        <v>0</v>
      </c>
      <c r="M164">
        <f t="shared" si="30"/>
        <v>0</v>
      </c>
      <c r="N164">
        <f t="shared" si="31"/>
        <v>1.6000000000000019</v>
      </c>
      <c r="O164">
        <f t="shared" si="32"/>
        <v>0</v>
      </c>
    </row>
    <row r="165" spans="1:15" x14ac:dyDescent="0.25">
      <c r="A165" s="2">
        <v>164</v>
      </c>
      <c r="B165">
        <v>26</v>
      </c>
      <c r="C165" t="s">
        <v>11</v>
      </c>
      <c r="D165" s="4">
        <f t="shared" si="33"/>
        <v>0</v>
      </c>
      <c r="E165" s="2">
        <f t="shared" si="35"/>
        <v>0</v>
      </c>
      <c r="F165" s="2">
        <f t="shared" si="24"/>
        <v>0</v>
      </c>
      <c r="G165" s="2">
        <f t="shared" si="25"/>
        <v>0</v>
      </c>
      <c r="H165" s="2">
        <f t="shared" si="26"/>
        <v>0</v>
      </c>
      <c r="I165" s="2">
        <f t="shared" si="27"/>
        <v>0</v>
      </c>
      <c r="J165">
        <f t="shared" si="34"/>
        <v>1.6000000000000019</v>
      </c>
      <c r="K165">
        <f t="shared" si="28"/>
        <v>0</v>
      </c>
      <c r="L165">
        <f t="shared" si="29"/>
        <v>0</v>
      </c>
      <c r="M165">
        <f t="shared" si="30"/>
        <v>0</v>
      </c>
      <c r="N165">
        <f t="shared" si="31"/>
        <v>1.6000000000000019</v>
      </c>
      <c r="O165">
        <f t="shared" si="32"/>
        <v>0</v>
      </c>
    </row>
    <row r="166" spans="1:15" x14ac:dyDescent="0.25">
      <c r="A166" s="2">
        <v>165</v>
      </c>
      <c r="B166">
        <v>27</v>
      </c>
      <c r="C166" t="s">
        <v>11</v>
      </c>
      <c r="D166" s="4">
        <f t="shared" si="33"/>
        <v>0</v>
      </c>
      <c r="E166" s="2">
        <f t="shared" si="35"/>
        <v>0</v>
      </c>
      <c r="F166" s="2">
        <f t="shared" si="24"/>
        <v>0</v>
      </c>
      <c r="G166" s="2">
        <f t="shared" si="25"/>
        <v>0</v>
      </c>
      <c r="H166" s="2">
        <f t="shared" si="26"/>
        <v>0</v>
      </c>
      <c r="I166" s="2">
        <f t="shared" si="27"/>
        <v>0</v>
      </c>
      <c r="J166">
        <f t="shared" si="34"/>
        <v>1.6000000000000019</v>
      </c>
      <c r="K166">
        <f t="shared" si="28"/>
        <v>0</v>
      </c>
      <c r="L166">
        <f t="shared" si="29"/>
        <v>0</v>
      </c>
      <c r="M166">
        <f t="shared" si="30"/>
        <v>0</v>
      </c>
      <c r="N166">
        <f t="shared" si="31"/>
        <v>1.6000000000000019</v>
      </c>
      <c r="O166">
        <f t="shared" si="32"/>
        <v>0</v>
      </c>
    </row>
    <row r="167" spans="1:15" x14ac:dyDescent="0.25">
      <c r="A167" s="2">
        <v>166</v>
      </c>
      <c r="B167">
        <v>28</v>
      </c>
      <c r="C167" t="s">
        <v>11</v>
      </c>
      <c r="D167" s="4">
        <f t="shared" si="33"/>
        <v>0</v>
      </c>
      <c r="E167" s="2">
        <f t="shared" si="35"/>
        <v>0</v>
      </c>
      <c r="F167" s="2">
        <f t="shared" si="24"/>
        <v>0</v>
      </c>
      <c r="G167" s="2">
        <f t="shared" si="25"/>
        <v>0</v>
      </c>
      <c r="H167" s="2">
        <f t="shared" si="26"/>
        <v>0</v>
      </c>
      <c r="I167" s="2">
        <f t="shared" si="27"/>
        <v>0</v>
      </c>
      <c r="J167">
        <f t="shared" si="34"/>
        <v>1.6000000000000019</v>
      </c>
      <c r="K167">
        <f t="shared" si="28"/>
        <v>0</v>
      </c>
      <c r="L167">
        <f t="shared" si="29"/>
        <v>0</v>
      </c>
      <c r="M167">
        <f t="shared" si="30"/>
        <v>0</v>
      </c>
      <c r="N167">
        <f t="shared" si="31"/>
        <v>1.6000000000000019</v>
      </c>
      <c r="O167">
        <f t="shared" si="32"/>
        <v>0</v>
      </c>
    </row>
    <row r="168" spans="1:15" x14ac:dyDescent="0.25">
      <c r="A168" s="2">
        <v>167</v>
      </c>
      <c r="B168">
        <v>29</v>
      </c>
      <c r="C168" t="s">
        <v>11</v>
      </c>
      <c r="D168" s="4">
        <f t="shared" si="33"/>
        <v>0</v>
      </c>
      <c r="E168" s="2">
        <f t="shared" si="35"/>
        <v>0</v>
      </c>
      <c r="F168" s="2">
        <f t="shared" si="24"/>
        <v>0</v>
      </c>
      <c r="G168" s="2">
        <f t="shared" si="25"/>
        <v>0</v>
      </c>
      <c r="H168" s="2">
        <f t="shared" si="26"/>
        <v>0</v>
      </c>
      <c r="I168" s="2">
        <f t="shared" si="27"/>
        <v>0</v>
      </c>
      <c r="J168">
        <f t="shared" si="34"/>
        <v>1.6000000000000019</v>
      </c>
      <c r="K168">
        <f t="shared" si="28"/>
        <v>0</v>
      </c>
      <c r="L168">
        <f t="shared" si="29"/>
        <v>0</v>
      </c>
      <c r="M168">
        <f t="shared" si="30"/>
        <v>0</v>
      </c>
      <c r="N168">
        <f t="shared" si="31"/>
        <v>1.6000000000000019</v>
      </c>
      <c r="O168">
        <f t="shared" si="32"/>
        <v>0</v>
      </c>
    </row>
    <row r="169" spans="1:15" x14ac:dyDescent="0.25">
      <c r="A169" s="2">
        <v>168</v>
      </c>
      <c r="B169">
        <v>30</v>
      </c>
      <c r="C169" t="s">
        <v>11</v>
      </c>
      <c r="D169" s="4">
        <f t="shared" si="33"/>
        <v>0</v>
      </c>
      <c r="E169" s="2">
        <f t="shared" si="35"/>
        <v>0</v>
      </c>
      <c r="F169" s="2">
        <f t="shared" si="24"/>
        <v>0</v>
      </c>
      <c r="G169" s="2">
        <f t="shared" si="25"/>
        <v>0</v>
      </c>
      <c r="H169" s="2">
        <f t="shared" si="26"/>
        <v>0</v>
      </c>
      <c r="I169" s="2">
        <f t="shared" si="27"/>
        <v>0</v>
      </c>
      <c r="J169">
        <f t="shared" si="34"/>
        <v>1.6000000000000019</v>
      </c>
      <c r="K169">
        <f t="shared" si="28"/>
        <v>0</v>
      </c>
      <c r="L169">
        <f t="shared" si="29"/>
        <v>0</v>
      </c>
      <c r="M169">
        <f t="shared" si="30"/>
        <v>0</v>
      </c>
      <c r="N169">
        <f t="shared" si="31"/>
        <v>1.6000000000000019</v>
      </c>
      <c r="O169">
        <f t="shared" si="32"/>
        <v>0</v>
      </c>
    </row>
    <row r="170" spans="1:15" x14ac:dyDescent="0.25">
      <c r="A170" s="2">
        <v>169</v>
      </c>
      <c r="B170">
        <v>1</v>
      </c>
      <c r="C170" t="s">
        <v>11</v>
      </c>
      <c r="D170" s="4">
        <f t="shared" si="33"/>
        <v>0</v>
      </c>
      <c r="E170" s="2">
        <f t="shared" si="35"/>
        <v>0</v>
      </c>
      <c r="F170" s="2">
        <f t="shared" si="24"/>
        <v>0</v>
      </c>
      <c r="G170" s="2">
        <f t="shared" si="25"/>
        <v>0</v>
      </c>
      <c r="H170" s="2">
        <f t="shared" si="26"/>
        <v>0</v>
      </c>
      <c r="I170" s="2">
        <f t="shared" si="27"/>
        <v>0</v>
      </c>
      <c r="J170">
        <f t="shared" si="34"/>
        <v>1.6000000000000019</v>
      </c>
      <c r="K170">
        <f t="shared" si="28"/>
        <v>0</v>
      </c>
      <c r="L170">
        <f t="shared" si="29"/>
        <v>0</v>
      </c>
      <c r="M170">
        <f t="shared" si="30"/>
        <v>0</v>
      </c>
      <c r="N170">
        <f t="shared" si="31"/>
        <v>1.6000000000000019</v>
      </c>
      <c r="O170">
        <f t="shared" si="32"/>
        <v>0</v>
      </c>
    </row>
    <row r="171" spans="1:15" x14ac:dyDescent="0.25">
      <c r="A171" s="2">
        <v>170</v>
      </c>
      <c r="B171">
        <v>2</v>
      </c>
      <c r="C171" t="s">
        <v>11</v>
      </c>
      <c r="D171" s="4">
        <f t="shared" si="33"/>
        <v>0</v>
      </c>
      <c r="E171" s="2">
        <f t="shared" si="35"/>
        <v>0</v>
      </c>
      <c r="F171" s="2">
        <f t="shared" si="24"/>
        <v>0</v>
      </c>
      <c r="G171" s="2">
        <f t="shared" si="25"/>
        <v>0</v>
      </c>
      <c r="H171" s="2">
        <f t="shared" si="26"/>
        <v>0</v>
      </c>
      <c r="I171" s="2">
        <f t="shared" si="27"/>
        <v>0</v>
      </c>
      <c r="J171">
        <f t="shared" si="34"/>
        <v>1.6000000000000019</v>
      </c>
      <c r="K171">
        <f t="shared" si="28"/>
        <v>0</v>
      </c>
      <c r="L171">
        <f t="shared" si="29"/>
        <v>0</v>
      </c>
      <c r="M171">
        <f t="shared" si="30"/>
        <v>0</v>
      </c>
      <c r="N171">
        <f t="shared" si="31"/>
        <v>1.6000000000000019</v>
      </c>
      <c r="O171">
        <f t="shared" si="32"/>
        <v>0</v>
      </c>
    </row>
    <row r="172" spans="1:15" x14ac:dyDescent="0.25">
      <c r="A172" s="2">
        <v>171</v>
      </c>
      <c r="B172">
        <v>3</v>
      </c>
      <c r="C172" t="s">
        <v>11</v>
      </c>
      <c r="D172" s="4">
        <f t="shared" si="33"/>
        <v>0</v>
      </c>
      <c r="E172" s="2">
        <f t="shared" si="35"/>
        <v>0</v>
      </c>
      <c r="F172" s="2">
        <f t="shared" si="24"/>
        <v>0</v>
      </c>
      <c r="G172" s="2">
        <f t="shared" si="25"/>
        <v>0</v>
      </c>
      <c r="H172" s="2">
        <f t="shared" si="26"/>
        <v>0</v>
      </c>
      <c r="I172" s="2">
        <f t="shared" si="27"/>
        <v>0</v>
      </c>
      <c r="J172">
        <f t="shared" si="34"/>
        <v>1.6000000000000019</v>
      </c>
      <c r="K172">
        <f t="shared" si="28"/>
        <v>0</v>
      </c>
      <c r="L172">
        <f t="shared" si="29"/>
        <v>0</v>
      </c>
      <c r="M172">
        <f t="shared" si="30"/>
        <v>0</v>
      </c>
      <c r="N172">
        <f t="shared" si="31"/>
        <v>1.6000000000000019</v>
      </c>
      <c r="O172">
        <f t="shared" si="32"/>
        <v>0</v>
      </c>
    </row>
    <row r="173" spans="1:15" x14ac:dyDescent="0.25">
      <c r="A173" s="2">
        <v>172</v>
      </c>
      <c r="B173">
        <v>4</v>
      </c>
      <c r="C173" t="s">
        <v>11</v>
      </c>
      <c r="D173" s="4">
        <f t="shared" si="33"/>
        <v>0</v>
      </c>
      <c r="E173" s="2">
        <f t="shared" si="35"/>
        <v>0</v>
      </c>
      <c r="F173" s="2">
        <f t="shared" si="24"/>
        <v>0</v>
      </c>
      <c r="G173" s="2">
        <f t="shared" si="25"/>
        <v>0</v>
      </c>
      <c r="H173" s="2">
        <f t="shared" si="26"/>
        <v>0</v>
      </c>
      <c r="I173" s="2">
        <f t="shared" si="27"/>
        <v>0</v>
      </c>
      <c r="J173">
        <f t="shared" si="34"/>
        <v>1.6000000000000019</v>
      </c>
      <c r="K173">
        <f t="shared" si="28"/>
        <v>0</v>
      </c>
      <c r="L173">
        <f t="shared" si="29"/>
        <v>0</v>
      </c>
      <c r="M173">
        <f t="shared" si="30"/>
        <v>0</v>
      </c>
      <c r="N173">
        <f t="shared" si="31"/>
        <v>1.6000000000000019</v>
      </c>
      <c r="O173">
        <f t="shared" si="32"/>
        <v>0</v>
      </c>
    </row>
    <row r="174" spans="1:15" x14ac:dyDescent="0.25">
      <c r="A174" s="2">
        <v>173</v>
      </c>
      <c r="B174">
        <v>5</v>
      </c>
      <c r="C174" t="s">
        <v>11</v>
      </c>
      <c r="D174" s="4">
        <f t="shared" si="33"/>
        <v>0</v>
      </c>
      <c r="E174" s="2">
        <f t="shared" si="35"/>
        <v>0</v>
      </c>
      <c r="F174" s="2">
        <f t="shared" si="24"/>
        <v>0</v>
      </c>
      <c r="G174" s="2">
        <f t="shared" si="25"/>
        <v>0</v>
      </c>
      <c r="H174" s="2">
        <f t="shared" si="26"/>
        <v>0</v>
      </c>
      <c r="I174" s="2">
        <f t="shared" si="27"/>
        <v>0</v>
      </c>
      <c r="J174">
        <f t="shared" si="34"/>
        <v>1.6000000000000019</v>
      </c>
      <c r="K174">
        <f t="shared" si="28"/>
        <v>0</v>
      </c>
      <c r="L174">
        <f t="shared" si="29"/>
        <v>0</v>
      </c>
      <c r="M174">
        <f t="shared" si="30"/>
        <v>0</v>
      </c>
      <c r="N174">
        <f t="shared" si="31"/>
        <v>1.6000000000000019</v>
      </c>
      <c r="O174">
        <f t="shared" si="32"/>
        <v>0</v>
      </c>
    </row>
    <row r="175" spans="1:15" x14ac:dyDescent="0.25">
      <c r="A175" s="2">
        <v>174</v>
      </c>
      <c r="B175">
        <v>6</v>
      </c>
      <c r="C175" t="s">
        <v>11</v>
      </c>
      <c r="D175" s="4">
        <f t="shared" si="33"/>
        <v>0</v>
      </c>
      <c r="E175" s="2">
        <f t="shared" si="35"/>
        <v>0</v>
      </c>
      <c r="F175" s="2">
        <f t="shared" si="24"/>
        <v>0</v>
      </c>
      <c r="G175" s="2">
        <f t="shared" si="25"/>
        <v>0</v>
      </c>
      <c r="H175" s="2">
        <f t="shared" si="26"/>
        <v>0</v>
      </c>
      <c r="I175" s="2">
        <f t="shared" si="27"/>
        <v>0</v>
      </c>
      <c r="J175">
        <f t="shared" si="34"/>
        <v>1.6000000000000019</v>
      </c>
      <c r="K175">
        <f t="shared" si="28"/>
        <v>0</v>
      </c>
      <c r="L175">
        <f t="shared" si="29"/>
        <v>0</v>
      </c>
      <c r="M175">
        <f t="shared" si="30"/>
        <v>0</v>
      </c>
      <c r="N175">
        <f t="shared" si="31"/>
        <v>1.6000000000000019</v>
      </c>
      <c r="O175">
        <f t="shared" si="32"/>
        <v>0</v>
      </c>
    </row>
    <row r="176" spans="1:15" x14ac:dyDescent="0.25">
      <c r="A176" s="2">
        <v>175</v>
      </c>
      <c r="B176">
        <v>7</v>
      </c>
      <c r="C176" t="s">
        <v>11</v>
      </c>
      <c r="D176" s="4">
        <f t="shared" si="33"/>
        <v>0</v>
      </c>
      <c r="E176" s="2">
        <f t="shared" si="35"/>
        <v>0</v>
      </c>
      <c r="F176" s="2">
        <f t="shared" si="24"/>
        <v>0</v>
      </c>
      <c r="G176" s="2">
        <f t="shared" si="25"/>
        <v>0</v>
      </c>
      <c r="H176" s="2">
        <f t="shared" si="26"/>
        <v>0</v>
      </c>
      <c r="I176" s="2">
        <f t="shared" si="27"/>
        <v>0</v>
      </c>
      <c r="J176">
        <f t="shared" si="34"/>
        <v>1.6000000000000019</v>
      </c>
      <c r="K176">
        <f t="shared" si="28"/>
        <v>0</v>
      </c>
      <c r="L176">
        <f t="shared" si="29"/>
        <v>0</v>
      </c>
      <c r="M176">
        <f t="shared" si="30"/>
        <v>0</v>
      </c>
      <c r="N176">
        <f t="shared" si="31"/>
        <v>1.6000000000000019</v>
      </c>
      <c r="O176">
        <f t="shared" si="32"/>
        <v>0</v>
      </c>
    </row>
    <row r="177" spans="1:15" x14ac:dyDescent="0.25">
      <c r="A177" s="2">
        <v>176</v>
      </c>
      <c r="B177">
        <v>8</v>
      </c>
      <c r="C177" t="s">
        <v>11</v>
      </c>
      <c r="D177" s="4">
        <f t="shared" si="33"/>
        <v>0</v>
      </c>
      <c r="E177" s="2">
        <f t="shared" si="35"/>
        <v>0</v>
      </c>
      <c r="F177" s="2">
        <f t="shared" si="24"/>
        <v>0</v>
      </c>
      <c r="G177" s="2">
        <f t="shared" si="25"/>
        <v>0</v>
      </c>
      <c r="H177" s="2">
        <f t="shared" si="26"/>
        <v>0</v>
      </c>
      <c r="I177" s="2">
        <f t="shared" si="27"/>
        <v>0</v>
      </c>
      <c r="J177">
        <f t="shared" si="34"/>
        <v>1.6000000000000019</v>
      </c>
      <c r="K177">
        <f t="shared" si="28"/>
        <v>0</v>
      </c>
      <c r="L177">
        <f t="shared" si="29"/>
        <v>0</v>
      </c>
      <c r="M177">
        <f t="shared" si="30"/>
        <v>0</v>
      </c>
      <c r="N177">
        <f t="shared" si="31"/>
        <v>1.6000000000000019</v>
      </c>
      <c r="O177">
        <f t="shared" si="32"/>
        <v>0</v>
      </c>
    </row>
    <row r="178" spans="1:15" x14ac:dyDescent="0.25">
      <c r="A178" s="2">
        <v>177</v>
      </c>
      <c r="B178">
        <v>9</v>
      </c>
      <c r="C178" t="s">
        <v>11</v>
      </c>
      <c r="D178" s="4">
        <f t="shared" si="33"/>
        <v>0</v>
      </c>
      <c r="E178" s="2">
        <f t="shared" si="35"/>
        <v>0</v>
      </c>
      <c r="F178" s="2">
        <f t="shared" si="24"/>
        <v>0</v>
      </c>
      <c r="G178" s="2">
        <f t="shared" si="25"/>
        <v>0</v>
      </c>
      <c r="H178" s="2">
        <f t="shared" si="26"/>
        <v>0</v>
      </c>
      <c r="I178" s="2">
        <f t="shared" si="27"/>
        <v>0</v>
      </c>
      <c r="J178">
        <f t="shared" si="34"/>
        <v>1.6000000000000019</v>
      </c>
      <c r="K178">
        <f t="shared" si="28"/>
        <v>0</v>
      </c>
      <c r="L178">
        <f t="shared" si="29"/>
        <v>0</v>
      </c>
      <c r="M178">
        <f t="shared" si="30"/>
        <v>0</v>
      </c>
      <c r="N178">
        <f t="shared" si="31"/>
        <v>1.6000000000000019</v>
      </c>
      <c r="O178">
        <f t="shared" si="32"/>
        <v>0</v>
      </c>
    </row>
    <row r="179" spans="1:15" x14ac:dyDescent="0.25">
      <c r="A179" s="2">
        <v>178</v>
      </c>
      <c r="B179">
        <v>10</v>
      </c>
      <c r="C179" t="s">
        <v>11</v>
      </c>
      <c r="D179" s="4">
        <f t="shared" si="33"/>
        <v>0</v>
      </c>
      <c r="E179" s="2">
        <f t="shared" si="35"/>
        <v>0</v>
      </c>
      <c r="F179" s="2">
        <f t="shared" si="24"/>
        <v>0</v>
      </c>
      <c r="G179" s="2">
        <f t="shared" si="25"/>
        <v>0</v>
      </c>
      <c r="H179" s="2">
        <f t="shared" si="26"/>
        <v>0</v>
      </c>
      <c r="I179" s="2">
        <f t="shared" si="27"/>
        <v>0</v>
      </c>
      <c r="J179">
        <f t="shared" si="34"/>
        <v>1.6000000000000019</v>
      </c>
      <c r="K179">
        <f t="shared" si="28"/>
        <v>0</v>
      </c>
      <c r="L179">
        <f t="shared" si="29"/>
        <v>0</v>
      </c>
      <c r="M179">
        <f t="shared" si="30"/>
        <v>0</v>
      </c>
      <c r="N179">
        <f t="shared" si="31"/>
        <v>1.6000000000000019</v>
      </c>
      <c r="O179">
        <f t="shared" si="32"/>
        <v>0</v>
      </c>
    </row>
    <row r="180" spans="1:15" x14ac:dyDescent="0.25">
      <c r="A180" s="2">
        <v>179</v>
      </c>
      <c r="B180">
        <v>11</v>
      </c>
      <c r="C180" t="s">
        <v>11</v>
      </c>
      <c r="D180" s="4">
        <f t="shared" si="33"/>
        <v>0</v>
      </c>
      <c r="E180" s="2">
        <f t="shared" si="35"/>
        <v>0</v>
      </c>
      <c r="F180" s="2">
        <f t="shared" si="24"/>
        <v>0</v>
      </c>
      <c r="G180" s="2">
        <f t="shared" si="25"/>
        <v>0</v>
      </c>
      <c r="H180" s="2">
        <f t="shared" si="26"/>
        <v>0</v>
      </c>
      <c r="I180" s="2">
        <f t="shared" si="27"/>
        <v>0</v>
      </c>
      <c r="J180">
        <f t="shared" si="34"/>
        <v>1.6000000000000019</v>
      </c>
      <c r="K180">
        <f t="shared" si="28"/>
        <v>0</v>
      </c>
      <c r="L180">
        <f t="shared" si="29"/>
        <v>0</v>
      </c>
      <c r="M180">
        <f t="shared" si="30"/>
        <v>0</v>
      </c>
      <c r="N180">
        <f t="shared" si="31"/>
        <v>1.6000000000000019</v>
      </c>
      <c r="O180">
        <f t="shared" si="32"/>
        <v>0</v>
      </c>
    </row>
    <row r="181" spans="1:15" x14ac:dyDescent="0.25">
      <c r="A181" s="2">
        <v>180</v>
      </c>
      <c r="B181">
        <v>12</v>
      </c>
      <c r="C181" t="s">
        <v>11</v>
      </c>
      <c r="D181" s="4">
        <f t="shared" si="33"/>
        <v>0</v>
      </c>
      <c r="E181" s="2">
        <f t="shared" si="35"/>
        <v>0</v>
      </c>
      <c r="F181" s="2">
        <f t="shared" si="24"/>
        <v>0</v>
      </c>
      <c r="G181" s="2">
        <f t="shared" si="25"/>
        <v>0</v>
      </c>
      <c r="H181" s="2">
        <f t="shared" si="26"/>
        <v>0</v>
      </c>
      <c r="I181" s="2">
        <f t="shared" si="27"/>
        <v>0</v>
      </c>
      <c r="J181">
        <f t="shared" si="34"/>
        <v>1.6000000000000019</v>
      </c>
      <c r="K181">
        <f t="shared" si="28"/>
        <v>0</v>
      </c>
      <c r="L181">
        <f t="shared" si="29"/>
        <v>0</v>
      </c>
      <c r="M181">
        <f t="shared" si="30"/>
        <v>0</v>
      </c>
      <c r="N181">
        <f t="shared" si="31"/>
        <v>1.6000000000000019</v>
      </c>
      <c r="O181">
        <f t="shared" si="32"/>
        <v>0</v>
      </c>
    </row>
    <row r="182" spans="1:15" x14ac:dyDescent="0.25">
      <c r="A182" s="2">
        <v>181</v>
      </c>
      <c r="B182">
        <v>13</v>
      </c>
      <c r="C182" t="s">
        <v>11</v>
      </c>
      <c r="D182" s="4">
        <f t="shared" si="33"/>
        <v>0</v>
      </c>
      <c r="E182" s="2">
        <f t="shared" si="35"/>
        <v>0</v>
      </c>
      <c r="F182" s="2">
        <f t="shared" si="24"/>
        <v>0</v>
      </c>
      <c r="G182" s="2">
        <f t="shared" si="25"/>
        <v>0</v>
      </c>
      <c r="H182" s="2">
        <f t="shared" si="26"/>
        <v>0</v>
      </c>
      <c r="I182" s="2">
        <f t="shared" si="27"/>
        <v>0</v>
      </c>
      <c r="J182">
        <f t="shared" si="34"/>
        <v>1.6000000000000019</v>
      </c>
      <c r="K182">
        <f t="shared" si="28"/>
        <v>0</v>
      </c>
      <c r="L182">
        <f t="shared" si="29"/>
        <v>0</v>
      </c>
      <c r="M182">
        <f t="shared" si="30"/>
        <v>0</v>
      </c>
      <c r="N182">
        <f t="shared" si="31"/>
        <v>1.6000000000000019</v>
      </c>
      <c r="O182">
        <f t="shared" si="32"/>
        <v>0</v>
      </c>
    </row>
    <row r="183" spans="1:15" x14ac:dyDescent="0.25">
      <c r="A183" s="2">
        <v>182</v>
      </c>
      <c r="B183">
        <v>14</v>
      </c>
      <c r="C183" t="s">
        <v>11</v>
      </c>
      <c r="D183" s="4">
        <f t="shared" si="33"/>
        <v>0</v>
      </c>
      <c r="E183" s="2">
        <f t="shared" si="35"/>
        <v>0</v>
      </c>
      <c r="F183" s="2">
        <f t="shared" si="24"/>
        <v>0</v>
      </c>
      <c r="G183" s="2">
        <f t="shared" si="25"/>
        <v>0</v>
      </c>
      <c r="H183" s="2">
        <f t="shared" si="26"/>
        <v>0</v>
      </c>
      <c r="I183" s="2">
        <f t="shared" si="27"/>
        <v>0</v>
      </c>
      <c r="J183">
        <f t="shared" si="34"/>
        <v>1.6000000000000019</v>
      </c>
      <c r="K183">
        <f t="shared" si="28"/>
        <v>0</v>
      </c>
      <c r="L183">
        <f t="shared" si="29"/>
        <v>0</v>
      </c>
      <c r="M183">
        <f t="shared" si="30"/>
        <v>0</v>
      </c>
      <c r="N183">
        <f t="shared" si="31"/>
        <v>1.6000000000000019</v>
      </c>
      <c r="O183">
        <f t="shared" si="32"/>
        <v>0</v>
      </c>
    </row>
    <row r="184" spans="1:15" x14ac:dyDescent="0.25">
      <c r="A184" s="2">
        <v>183</v>
      </c>
      <c r="B184">
        <v>15</v>
      </c>
      <c r="C184" t="s">
        <v>11</v>
      </c>
      <c r="D184" s="4">
        <f t="shared" si="33"/>
        <v>0</v>
      </c>
      <c r="E184" s="2">
        <f t="shared" si="35"/>
        <v>0</v>
      </c>
      <c r="F184" s="2">
        <f t="shared" si="24"/>
        <v>0</v>
      </c>
      <c r="G184" s="2">
        <f t="shared" si="25"/>
        <v>0</v>
      </c>
      <c r="H184" s="2">
        <f t="shared" si="26"/>
        <v>0</v>
      </c>
      <c r="I184" s="2">
        <f t="shared" si="27"/>
        <v>0</v>
      </c>
      <c r="J184">
        <f t="shared" si="34"/>
        <v>1.6000000000000019</v>
      </c>
      <c r="K184">
        <f t="shared" si="28"/>
        <v>0</v>
      </c>
      <c r="L184">
        <f t="shared" si="29"/>
        <v>0</v>
      </c>
      <c r="M184">
        <f t="shared" si="30"/>
        <v>0</v>
      </c>
      <c r="N184">
        <f t="shared" si="31"/>
        <v>1.6000000000000019</v>
      </c>
      <c r="O184">
        <f t="shared" si="32"/>
        <v>0</v>
      </c>
    </row>
    <row r="185" spans="1:15" x14ac:dyDescent="0.25">
      <c r="A185" s="2">
        <v>184</v>
      </c>
      <c r="B185">
        <v>16</v>
      </c>
      <c r="C185" t="s">
        <v>11</v>
      </c>
      <c r="D185" s="4">
        <f t="shared" si="33"/>
        <v>0</v>
      </c>
      <c r="E185" s="2">
        <f t="shared" si="35"/>
        <v>0</v>
      </c>
      <c r="F185" s="2">
        <f t="shared" si="24"/>
        <v>0</v>
      </c>
      <c r="G185" s="2">
        <f t="shared" si="25"/>
        <v>0</v>
      </c>
      <c r="H185" s="2">
        <f t="shared" si="26"/>
        <v>0</v>
      </c>
      <c r="I185" s="2">
        <f t="shared" si="27"/>
        <v>0</v>
      </c>
      <c r="J185">
        <f t="shared" si="34"/>
        <v>1.6000000000000019</v>
      </c>
      <c r="K185">
        <f t="shared" si="28"/>
        <v>0</v>
      </c>
      <c r="L185">
        <f t="shared" si="29"/>
        <v>0</v>
      </c>
      <c r="M185">
        <f t="shared" si="30"/>
        <v>0</v>
      </c>
      <c r="N185">
        <f t="shared" si="31"/>
        <v>1.6000000000000019</v>
      </c>
      <c r="O185">
        <f t="shared" si="32"/>
        <v>0</v>
      </c>
    </row>
    <row r="186" spans="1:15" x14ac:dyDescent="0.25">
      <c r="A186" s="2">
        <v>185</v>
      </c>
      <c r="B186">
        <v>17</v>
      </c>
      <c r="C186" t="s">
        <v>11</v>
      </c>
      <c r="D186" s="4">
        <f t="shared" si="33"/>
        <v>0</v>
      </c>
      <c r="E186" s="2">
        <f t="shared" si="35"/>
        <v>0</v>
      </c>
      <c r="F186" s="2">
        <f t="shared" si="24"/>
        <v>0</v>
      </c>
      <c r="G186" s="2">
        <f t="shared" si="25"/>
        <v>0</v>
      </c>
      <c r="H186" s="2">
        <f t="shared" si="26"/>
        <v>0</v>
      </c>
      <c r="I186" s="2">
        <f t="shared" si="27"/>
        <v>0</v>
      </c>
      <c r="J186">
        <f t="shared" si="34"/>
        <v>1.6000000000000019</v>
      </c>
      <c r="K186">
        <f t="shared" si="28"/>
        <v>0</v>
      </c>
      <c r="L186">
        <f t="shared" si="29"/>
        <v>0</v>
      </c>
      <c r="M186">
        <f t="shared" si="30"/>
        <v>0</v>
      </c>
      <c r="N186">
        <f t="shared" si="31"/>
        <v>1.6000000000000019</v>
      </c>
      <c r="O186">
        <f t="shared" si="32"/>
        <v>0</v>
      </c>
    </row>
    <row r="187" spans="1:15" x14ac:dyDescent="0.25">
      <c r="A187" s="2">
        <v>186</v>
      </c>
      <c r="B187">
        <v>18</v>
      </c>
      <c r="C187" t="s">
        <v>11</v>
      </c>
      <c r="D187" s="4">
        <f t="shared" si="33"/>
        <v>0</v>
      </c>
      <c r="E187" s="2">
        <f t="shared" si="35"/>
        <v>0</v>
      </c>
      <c r="F187" s="2">
        <f t="shared" si="24"/>
        <v>0</v>
      </c>
      <c r="G187" s="2">
        <f t="shared" si="25"/>
        <v>0</v>
      </c>
      <c r="H187" s="2">
        <f t="shared" si="26"/>
        <v>0</v>
      </c>
      <c r="I187" s="2">
        <f t="shared" si="27"/>
        <v>0</v>
      </c>
      <c r="J187">
        <f t="shared" si="34"/>
        <v>1.6000000000000019</v>
      </c>
      <c r="K187">
        <f t="shared" si="28"/>
        <v>0</v>
      </c>
      <c r="L187">
        <f t="shared" si="29"/>
        <v>0</v>
      </c>
      <c r="M187">
        <f t="shared" si="30"/>
        <v>0</v>
      </c>
      <c r="N187">
        <f t="shared" si="31"/>
        <v>1.6000000000000019</v>
      </c>
      <c r="O187">
        <f t="shared" si="32"/>
        <v>0</v>
      </c>
    </row>
    <row r="188" spans="1:15" x14ac:dyDescent="0.25">
      <c r="A188" s="2">
        <v>187</v>
      </c>
      <c r="B188">
        <v>19</v>
      </c>
      <c r="C188" t="s">
        <v>11</v>
      </c>
      <c r="D188" s="4">
        <f t="shared" si="33"/>
        <v>0</v>
      </c>
      <c r="E188" s="2">
        <f t="shared" si="35"/>
        <v>0</v>
      </c>
      <c r="F188" s="2">
        <f t="shared" si="24"/>
        <v>0</v>
      </c>
      <c r="G188" s="2">
        <f t="shared" si="25"/>
        <v>0</v>
      </c>
      <c r="H188" s="2">
        <f t="shared" si="26"/>
        <v>0</v>
      </c>
      <c r="I188" s="2">
        <f t="shared" si="27"/>
        <v>0</v>
      </c>
      <c r="J188">
        <f t="shared" si="34"/>
        <v>1.6000000000000019</v>
      </c>
      <c r="K188">
        <f t="shared" si="28"/>
        <v>0</v>
      </c>
      <c r="L188">
        <f t="shared" si="29"/>
        <v>0</v>
      </c>
      <c r="M188">
        <f t="shared" si="30"/>
        <v>0</v>
      </c>
      <c r="N188">
        <f t="shared" si="31"/>
        <v>1.6000000000000019</v>
      </c>
      <c r="O188">
        <f t="shared" si="32"/>
        <v>0</v>
      </c>
    </row>
    <row r="189" spans="1:15" x14ac:dyDescent="0.25">
      <c r="A189" s="2">
        <v>188</v>
      </c>
      <c r="B189">
        <v>20</v>
      </c>
      <c r="C189" t="s">
        <v>11</v>
      </c>
      <c r="D189" s="4">
        <f t="shared" si="33"/>
        <v>0</v>
      </c>
      <c r="E189" s="2">
        <f t="shared" si="35"/>
        <v>0</v>
      </c>
      <c r="F189" s="2">
        <f t="shared" si="24"/>
        <v>0</v>
      </c>
      <c r="G189" s="2">
        <f t="shared" si="25"/>
        <v>0</v>
      </c>
      <c r="H189" s="2">
        <f t="shared" si="26"/>
        <v>0</v>
      </c>
      <c r="I189" s="2">
        <f t="shared" si="27"/>
        <v>0</v>
      </c>
      <c r="J189">
        <f t="shared" si="34"/>
        <v>1.6000000000000019</v>
      </c>
      <c r="K189">
        <f t="shared" si="28"/>
        <v>0</v>
      </c>
      <c r="L189">
        <f t="shared" si="29"/>
        <v>0</v>
      </c>
      <c r="M189">
        <f t="shared" si="30"/>
        <v>0</v>
      </c>
      <c r="N189">
        <f t="shared" si="31"/>
        <v>1.6000000000000019</v>
      </c>
      <c r="O189">
        <f t="shared" si="32"/>
        <v>0</v>
      </c>
    </row>
    <row r="190" spans="1:15" x14ac:dyDescent="0.25">
      <c r="A190" s="2">
        <v>189</v>
      </c>
      <c r="B190">
        <v>21</v>
      </c>
      <c r="C190" t="s">
        <v>11</v>
      </c>
      <c r="D190" s="4">
        <f t="shared" si="33"/>
        <v>0</v>
      </c>
      <c r="E190" s="2">
        <f t="shared" si="35"/>
        <v>0</v>
      </c>
      <c r="F190" s="2">
        <f t="shared" si="24"/>
        <v>0</v>
      </c>
      <c r="G190" s="2">
        <f t="shared" si="25"/>
        <v>0</v>
      </c>
      <c r="H190" s="2">
        <f t="shared" si="26"/>
        <v>0</v>
      </c>
      <c r="I190" s="2">
        <f t="shared" si="27"/>
        <v>0</v>
      </c>
      <c r="J190">
        <f t="shared" si="34"/>
        <v>1.6000000000000019</v>
      </c>
      <c r="K190">
        <f t="shared" si="28"/>
        <v>0</v>
      </c>
      <c r="L190">
        <f t="shared" si="29"/>
        <v>0</v>
      </c>
      <c r="M190">
        <f t="shared" si="30"/>
        <v>0</v>
      </c>
      <c r="N190">
        <f t="shared" si="31"/>
        <v>1.6000000000000019</v>
      </c>
      <c r="O190">
        <f t="shared" si="32"/>
        <v>0</v>
      </c>
    </row>
    <row r="191" spans="1:15" x14ac:dyDescent="0.25">
      <c r="A191" s="2">
        <v>190</v>
      </c>
      <c r="B191">
        <v>22</v>
      </c>
      <c r="C191" t="s">
        <v>11</v>
      </c>
      <c r="D191" s="4">
        <f t="shared" si="33"/>
        <v>0</v>
      </c>
      <c r="E191" s="2">
        <f t="shared" si="35"/>
        <v>0</v>
      </c>
      <c r="F191" s="2">
        <f t="shared" si="24"/>
        <v>0</v>
      </c>
      <c r="G191" s="2">
        <f t="shared" si="25"/>
        <v>0</v>
      </c>
      <c r="H191" s="2">
        <f t="shared" si="26"/>
        <v>0</v>
      </c>
      <c r="I191" s="2">
        <f t="shared" si="27"/>
        <v>0</v>
      </c>
      <c r="J191">
        <f t="shared" si="34"/>
        <v>1.6000000000000019</v>
      </c>
      <c r="K191">
        <f t="shared" si="28"/>
        <v>0</v>
      </c>
      <c r="L191">
        <f t="shared" si="29"/>
        <v>0</v>
      </c>
      <c r="M191">
        <f t="shared" si="30"/>
        <v>0</v>
      </c>
      <c r="N191">
        <f t="shared" si="31"/>
        <v>1.6000000000000019</v>
      </c>
      <c r="O191">
        <f t="shared" si="32"/>
        <v>0</v>
      </c>
    </row>
    <row r="192" spans="1:15" x14ac:dyDescent="0.25">
      <c r="A192" s="2">
        <v>191</v>
      </c>
      <c r="B192">
        <v>23</v>
      </c>
      <c r="C192" t="s">
        <v>11</v>
      </c>
      <c r="D192" s="4">
        <f t="shared" si="33"/>
        <v>0</v>
      </c>
      <c r="E192" s="2">
        <f t="shared" si="35"/>
        <v>0</v>
      </c>
      <c r="F192" s="2">
        <f t="shared" si="24"/>
        <v>0</v>
      </c>
      <c r="G192" s="2">
        <f t="shared" si="25"/>
        <v>0</v>
      </c>
      <c r="H192" s="2">
        <f t="shared" si="26"/>
        <v>0</v>
      </c>
      <c r="I192" s="2">
        <f t="shared" si="27"/>
        <v>0</v>
      </c>
      <c r="J192">
        <f t="shared" si="34"/>
        <v>1.6000000000000019</v>
      </c>
      <c r="K192">
        <f t="shared" si="28"/>
        <v>0</v>
      </c>
      <c r="L192">
        <f t="shared" si="29"/>
        <v>0</v>
      </c>
      <c r="M192">
        <f t="shared" si="30"/>
        <v>0</v>
      </c>
      <c r="N192">
        <f t="shared" si="31"/>
        <v>1.6000000000000019</v>
      </c>
      <c r="O192">
        <f t="shared" si="32"/>
        <v>0</v>
      </c>
    </row>
    <row r="193" spans="1:15" x14ac:dyDescent="0.25">
      <c r="A193" s="2">
        <v>192</v>
      </c>
      <c r="B193">
        <v>24</v>
      </c>
      <c r="C193" t="s">
        <v>11</v>
      </c>
      <c r="D193" s="4">
        <f t="shared" si="33"/>
        <v>0</v>
      </c>
      <c r="E193" s="2">
        <f t="shared" si="35"/>
        <v>0</v>
      </c>
      <c r="F193" s="2">
        <f t="shared" si="24"/>
        <v>0</v>
      </c>
      <c r="G193" s="2">
        <f t="shared" si="25"/>
        <v>0</v>
      </c>
      <c r="H193" s="2">
        <f t="shared" si="26"/>
        <v>0</v>
      </c>
      <c r="I193" s="2">
        <f t="shared" si="27"/>
        <v>0</v>
      </c>
      <c r="J193">
        <f t="shared" si="34"/>
        <v>1.6000000000000019</v>
      </c>
      <c r="K193">
        <f t="shared" si="28"/>
        <v>0</v>
      </c>
      <c r="L193">
        <f t="shared" si="29"/>
        <v>0</v>
      </c>
      <c r="M193">
        <f t="shared" si="30"/>
        <v>0</v>
      </c>
      <c r="N193">
        <f t="shared" si="31"/>
        <v>1.6000000000000019</v>
      </c>
      <c r="O193">
        <f t="shared" si="32"/>
        <v>0</v>
      </c>
    </row>
    <row r="194" spans="1:15" x14ac:dyDescent="0.25">
      <c r="A194" s="2">
        <v>193</v>
      </c>
      <c r="B194">
        <v>25</v>
      </c>
      <c r="C194" t="s">
        <v>11</v>
      </c>
      <c r="D194" s="4">
        <f t="shared" si="33"/>
        <v>0</v>
      </c>
      <c r="E194" s="2">
        <f t="shared" si="35"/>
        <v>0</v>
      </c>
      <c r="F194" s="2">
        <f t="shared" si="24"/>
        <v>0</v>
      </c>
      <c r="G194" s="2">
        <f t="shared" si="25"/>
        <v>0</v>
      </c>
      <c r="H194" s="2">
        <f t="shared" si="26"/>
        <v>0</v>
      </c>
      <c r="I194" s="2">
        <f t="shared" si="27"/>
        <v>0</v>
      </c>
      <c r="J194">
        <f t="shared" si="34"/>
        <v>1.6000000000000019</v>
      </c>
      <c r="K194">
        <f t="shared" si="28"/>
        <v>0</v>
      </c>
      <c r="L194">
        <f t="shared" si="29"/>
        <v>0</v>
      </c>
      <c r="M194">
        <f t="shared" si="30"/>
        <v>0</v>
      </c>
      <c r="N194">
        <f t="shared" si="31"/>
        <v>1.6000000000000019</v>
      </c>
      <c r="O194">
        <f t="shared" si="32"/>
        <v>0</v>
      </c>
    </row>
    <row r="195" spans="1:15" x14ac:dyDescent="0.25">
      <c r="A195" s="2">
        <v>194</v>
      </c>
      <c r="B195">
        <v>26</v>
      </c>
      <c r="C195" t="s">
        <v>11</v>
      </c>
      <c r="D195" s="4">
        <f t="shared" si="33"/>
        <v>0</v>
      </c>
      <c r="E195" s="2">
        <f t="shared" si="35"/>
        <v>0</v>
      </c>
      <c r="F195" s="2">
        <f t="shared" ref="F195:F258" si="36">ROUNDDOWN(D195-E195,0)</f>
        <v>0</v>
      </c>
      <c r="G195" s="2">
        <f t="shared" ref="G195:G258" si="37">F195*0.06</f>
        <v>0</v>
      </c>
      <c r="H195" s="2">
        <f t="shared" ref="H195:H258" si="38">ROUNDDOWN(G195/2,0)</f>
        <v>0</v>
      </c>
      <c r="I195" s="2">
        <f t="shared" ref="I195:I258" si="39">H195*2</f>
        <v>0</v>
      </c>
      <c r="J195">
        <f t="shared" si="34"/>
        <v>1.6000000000000019</v>
      </c>
      <c r="K195">
        <f t="shared" ref="K195:K258" si="40">ROUNDDOWN(J195/2,0)</f>
        <v>0</v>
      </c>
      <c r="L195">
        <f t="shared" ref="L195:L258" si="41">K195*2</f>
        <v>0</v>
      </c>
      <c r="M195">
        <f t="shared" ref="M195:M258" si="42">(H195+K195)*1</f>
        <v>0</v>
      </c>
      <c r="N195">
        <f t="shared" ref="N195:N258" si="43">J195-L195</f>
        <v>1.6000000000000019</v>
      </c>
      <c r="O195">
        <f t="shared" ref="O195:O258" si="44">G195*0.16</f>
        <v>0</v>
      </c>
    </row>
    <row r="196" spans="1:15" x14ac:dyDescent="0.25">
      <c r="A196" s="2">
        <v>195</v>
      </c>
      <c r="B196">
        <v>27</v>
      </c>
      <c r="C196" t="s">
        <v>11</v>
      </c>
      <c r="D196" s="4">
        <f t="shared" ref="D196:D259" si="45">F195+M195</f>
        <v>0</v>
      </c>
      <c r="E196" s="2">
        <f t="shared" si="35"/>
        <v>0</v>
      </c>
      <c r="F196" s="2">
        <f t="shared" si="36"/>
        <v>0</v>
      </c>
      <c r="G196" s="2">
        <f t="shared" si="37"/>
        <v>0</v>
      </c>
      <c r="H196" s="2">
        <f t="shared" si="38"/>
        <v>0</v>
      </c>
      <c r="I196" s="2">
        <f t="shared" si="39"/>
        <v>0</v>
      </c>
      <c r="J196">
        <f t="shared" ref="J196:J259" si="46">G196-I196+N195</f>
        <v>1.6000000000000019</v>
      </c>
      <c r="K196">
        <f t="shared" si="40"/>
        <v>0</v>
      </c>
      <c r="L196">
        <f t="shared" si="41"/>
        <v>0</v>
      </c>
      <c r="M196">
        <f t="shared" si="42"/>
        <v>0</v>
      </c>
      <c r="N196">
        <f t="shared" si="43"/>
        <v>1.6000000000000019</v>
      </c>
      <c r="O196">
        <f t="shared" si="44"/>
        <v>0</v>
      </c>
    </row>
    <row r="197" spans="1:15" x14ac:dyDescent="0.25">
      <c r="A197" s="2">
        <v>196</v>
      </c>
      <c r="B197">
        <v>28</v>
      </c>
      <c r="C197" t="s">
        <v>11</v>
      </c>
      <c r="D197" s="4">
        <f t="shared" si="45"/>
        <v>0</v>
      </c>
      <c r="E197" s="2">
        <f t="shared" si="35"/>
        <v>0</v>
      </c>
      <c r="F197" s="2">
        <f t="shared" si="36"/>
        <v>0</v>
      </c>
      <c r="G197" s="2">
        <f t="shared" si="37"/>
        <v>0</v>
      </c>
      <c r="H197" s="2">
        <f t="shared" si="38"/>
        <v>0</v>
      </c>
      <c r="I197" s="2">
        <f t="shared" si="39"/>
        <v>0</v>
      </c>
      <c r="J197">
        <f t="shared" si="46"/>
        <v>1.6000000000000019</v>
      </c>
      <c r="K197">
        <f t="shared" si="40"/>
        <v>0</v>
      </c>
      <c r="L197">
        <f t="shared" si="41"/>
        <v>0</v>
      </c>
      <c r="M197">
        <f t="shared" si="42"/>
        <v>0</v>
      </c>
      <c r="N197">
        <f t="shared" si="43"/>
        <v>1.6000000000000019</v>
      </c>
      <c r="O197">
        <f t="shared" si="44"/>
        <v>0</v>
      </c>
    </row>
    <row r="198" spans="1:15" x14ac:dyDescent="0.25">
      <c r="A198" s="2">
        <v>197</v>
      </c>
      <c r="B198">
        <v>29</v>
      </c>
      <c r="C198" t="s">
        <v>11</v>
      </c>
      <c r="D198" s="4">
        <f t="shared" si="45"/>
        <v>0</v>
      </c>
      <c r="E198" s="2">
        <f t="shared" si="35"/>
        <v>0</v>
      </c>
      <c r="F198" s="2">
        <f t="shared" si="36"/>
        <v>0</v>
      </c>
      <c r="G198" s="2">
        <f t="shared" si="37"/>
        <v>0</v>
      </c>
      <c r="H198" s="2">
        <f t="shared" si="38"/>
        <v>0</v>
      </c>
      <c r="I198" s="2">
        <f t="shared" si="39"/>
        <v>0</v>
      </c>
      <c r="J198">
        <f t="shared" si="46"/>
        <v>1.6000000000000019</v>
      </c>
      <c r="K198">
        <f t="shared" si="40"/>
        <v>0</v>
      </c>
      <c r="L198">
        <f t="shared" si="41"/>
        <v>0</v>
      </c>
      <c r="M198">
        <f t="shared" si="42"/>
        <v>0</v>
      </c>
      <c r="N198">
        <f t="shared" si="43"/>
        <v>1.6000000000000019</v>
      </c>
      <c r="O198">
        <f t="shared" si="44"/>
        <v>0</v>
      </c>
    </row>
    <row r="199" spans="1:15" x14ac:dyDescent="0.25">
      <c r="A199" s="2">
        <v>198</v>
      </c>
      <c r="B199">
        <v>30</v>
      </c>
      <c r="C199" t="s">
        <v>11</v>
      </c>
      <c r="D199" s="4">
        <f t="shared" si="45"/>
        <v>0</v>
      </c>
      <c r="E199" s="2">
        <f t="shared" si="35"/>
        <v>0</v>
      </c>
      <c r="F199" s="2">
        <f t="shared" si="36"/>
        <v>0</v>
      </c>
      <c r="G199" s="2">
        <f t="shared" si="37"/>
        <v>0</v>
      </c>
      <c r="H199" s="2">
        <f t="shared" si="38"/>
        <v>0</v>
      </c>
      <c r="I199" s="2">
        <f t="shared" si="39"/>
        <v>0</v>
      </c>
      <c r="J199">
        <f t="shared" si="46"/>
        <v>1.6000000000000019</v>
      </c>
      <c r="K199">
        <f t="shared" si="40"/>
        <v>0</v>
      </c>
      <c r="L199">
        <f t="shared" si="41"/>
        <v>0</v>
      </c>
      <c r="M199">
        <f t="shared" si="42"/>
        <v>0</v>
      </c>
      <c r="N199">
        <f t="shared" si="43"/>
        <v>1.6000000000000019</v>
      </c>
      <c r="O199">
        <f t="shared" si="44"/>
        <v>0</v>
      </c>
    </row>
    <row r="200" spans="1:15" x14ac:dyDescent="0.25">
      <c r="A200" s="2">
        <v>199</v>
      </c>
      <c r="B200">
        <v>31</v>
      </c>
      <c r="C200" t="s">
        <v>11</v>
      </c>
      <c r="D200" s="4">
        <f t="shared" si="45"/>
        <v>0</v>
      </c>
      <c r="E200" s="2">
        <f t="shared" si="35"/>
        <v>0</v>
      </c>
      <c r="F200" s="2">
        <f t="shared" si="36"/>
        <v>0</v>
      </c>
      <c r="G200" s="2">
        <f t="shared" si="37"/>
        <v>0</v>
      </c>
      <c r="H200" s="2">
        <f t="shared" si="38"/>
        <v>0</v>
      </c>
      <c r="I200" s="2">
        <f t="shared" si="39"/>
        <v>0</v>
      </c>
      <c r="J200">
        <f t="shared" si="46"/>
        <v>1.6000000000000019</v>
      </c>
      <c r="K200">
        <f t="shared" si="40"/>
        <v>0</v>
      </c>
      <c r="L200">
        <f t="shared" si="41"/>
        <v>0</v>
      </c>
      <c r="M200">
        <f t="shared" si="42"/>
        <v>0</v>
      </c>
      <c r="N200">
        <f t="shared" si="43"/>
        <v>1.6000000000000019</v>
      </c>
      <c r="O200">
        <f t="shared" si="44"/>
        <v>0</v>
      </c>
    </row>
    <row r="201" spans="1:15" x14ac:dyDescent="0.25">
      <c r="A201" s="2">
        <v>200</v>
      </c>
      <c r="B201">
        <v>1</v>
      </c>
      <c r="C201" t="s">
        <v>11</v>
      </c>
      <c r="D201" s="4">
        <f t="shared" si="45"/>
        <v>0</v>
      </c>
      <c r="E201" s="2">
        <f t="shared" si="35"/>
        <v>0</v>
      </c>
      <c r="F201" s="2">
        <f t="shared" si="36"/>
        <v>0</v>
      </c>
      <c r="G201" s="2">
        <f t="shared" si="37"/>
        <v>0</v>
      </c>
      <c r="H201" s="2">
        <f t="shared" si="38"/>
        <v>0</v>
      </c>
      <c r="I201" s="2">
        <f t="shared" si="39"/>
        <v>0</v>
      </c>
      <c r="J201">
        <f t="shared" si="46"/>
        <v>1.6000000000000019</v>
      </c>
      <c r="K201">
        <f t="shared" si="40"/>
        <v>0</v>
      </c>
      <c r="L201">
        <f t="shared" si="41"/>
        <v>0</v>
      </c>
      <c r="M201">
        <f t="shared" si="42"/>
        <v>0</v>
      </c>
      <c r="N201">
        <f t="shared" si="43"/>
        <v>1.6000000000000019</v>
      </c>
      <c r="O201">
        <f t="shared" si="44"/>
        <v>0</v>
      </c>
    </row>
    <row r="202" spans="1:15" x14ac:dyDescent="0.25">
      <c r="A202" s="2">
        <v>201</v>
      </c>
      <c r="B202">
        <v>2</v>
      </c>
      <c r="C202" t="s">
        <v>11</v>
      </c>
      <c r="D202" s="4">
        <f t="shared" si="45"/>
        <v>0</v>
      </c>
      <c r="E202" s="2">
        <f t="shared" si="35"/>
        <v>0</v>
      </c>
      <c r="F202" s="2">
        <f t="shared" si="36"/>
        <v>0</v>
      </c>
      <c r="G202" s="2">
        <f t="shared" si="37"/>
        <v>0</v>
      </c>
      <c r="H202" s="2">
        <f t="shared" si="38"/>
        <v>0</v>
      </c>
      <c r="I202" s="2">
        <f t="shared" si="39"/>
        <v>0</v>
      </c>
      <c r="J202">
        <f t="shared" si="46"/>
        <v>1.6000000000000019</v>
      </c>
      <c r="K202">
        <f t="shared" si="40"/>
        <v>0</v>
      </c>
      <c r="L202">
        <f t="shared" si="41"/>
        <v>0</v>
      </c>
      <c r="M202">
        <f t="shared" si="42"/>
        <v>0</v>
      </c>
      <c r="N202">
        <f t="shared" si="43"/>
        <v>1.6000000000000019</v>
      </c>
      <c r="O202">
        <f t="shared" si="44"/>
        <v>0</v>
      </c>
    </row>
    <row r="203" spans="1:15" x14ac:dyDescent="0.25">
      <c r="A203" s="2">
        <v>202</v>
      </c>
      <c r="B203">
        <v>3</v>
      </c>
      <c r="C203" t="s">
        <v>11</v>
      </c>
      <c r="D203" s="4">
        <f t="shared" si="45"/>
        <v>0</v>
      </c>
      <c r="E203" s="2">
        <f t="shared" si="35"/>
        <v>0</v>
      </c>
      <c r="F203" s="2">
        <f t="shared" si="36"/>
        <v>0</v>
      </c>
      <c r="G203" s="2">
        <f t="shared" si="37"/>
        <v>0</v>
      </c>
      <c r="H203" s="2">
        <f t="shared" si="38"/>
        <v>0</v>
      </c>
      <c r="I203" s="2">
        <f t="shared" si="39"/>
        <v>0</v>
      </c>
      <c r="J203">
        <f t="shared" si="46"/>
        <v>1.6000000000000019</v>
      </c>
      <c r="K203">
        <f t="shared" si="40"/>
        <v>0</v>
      </c>
      <c r="L203">
        <f t="shared" si="41"/>
        <v>0</v>
      </c>
      <c r="M203">
        <f t="shared" si="42"/>
        <v>0</v>
      </c>
      <c r="N203">
        <f t="shared" si="43"/>
        <v>1.6000000000000019</v>
      </c>
      <c r="O203">
        <f t="shared" si="44"/>
        <v>0</v>
      </c>
    </row>
    <row r="204" spans="1:15" x14ac:dyDescent="0.25">
      <c r="A204" s="2">
        <v>203</v>
      </c>
      <c r="B204">
        <v>4</v>
      </c>
      <c r="C204" t="s">
        <v>11</v>
      </c>
      <c r="D204" s="4">
        <f t="shared" si="45"/>
        <v>0</v>
      </c>
      <c r="E204" s="2">
        <f t="shared" si="35"/>
        <v>0</v>
      </c>
      <c r="F204" s="2">
        <f t="shared" si="36"/>
        <v>0</v>
      </c>
      <c r="G204" s="2">
        <f t="shared" si="37"/>
        <v>0</v>
      </c>
      <c r="H204" s="2">
        <f t="shared" si="38"/>
        <v>0</v>
      </c>
      <c r="I204" s="2">
        <f t="shared" si="39"/>
        <v>0</v>
      </c>
      <c r="J204">
        <f t="shared" si="46"/>
        <v>1.6000000000000019</v>
      </c>
      <c r="K204">
        <f t="shared" si="40"/>
        <v>0</v>
      </c>
      <c r="L204">
        <f t="shared" si="41"/>
        <v>0</v>
      </c>
      <c r="M204">
        <f t="shared" si="42"/>
        <v>0</v>
      </c>
      <c r="N204">
        <f t="shared" si="43"/>
        <v>1.6000000000000019</v>
      </c>
      <c r="O204">
        <f t="shared" si="44"/>
        <v>0</v>
      </c>
    </row>
    <row r="205" spans="1:15" x14ac:dyDescent="0.25">
      <c r="A205" s="2">
        <v>204</v>
      </c>
      <c r="B205">
        <v>5</v>
      </c>
      <c r="C205" t="s">
        <v>11</v>
      </c>
      <c r="D205" s="4">
        <f t="shared" si="45"/>
        <v>0</v>
      </c>
      <c r="E205" s="2">
        <f t="shared" si="35"/>
        <v>0</v>
      </c>
      <c r="F205" s="2">
        <f t="shared" si="36"/>
        <v>0</v>
      </c>
      <c r="G205" s="2">
        <f t="shared" si="37"/>
        <v>0</v>
      </c>
      <c r="H205" s="2">
        <f t="shared" si="38"/>
        <v>0</v>
      </c>
      <c r="I205" s="2">
        <f t="shared" si="39"/>
        <v>0</v>
      </c>
      <c r="J205">
        <f t="shared" si="46"/>
        <v>1.6000000000000019</v>
      </c>
      <c r="K205">
        <f t="shared" si="40"/>
        <v>0</v>
      </c>
      <c r="L205">
        <f t="shared" si="41"/>
        <v>0</v>
      </c>
      <c r="M205">
        <f t="shared" si="42"/>
        <v>0</v>
      </c>
      <c r="N205">
        <f t="shared" si="43"/>
        <v>1.6000000000000019</v>
      </c>
      <c r="O205">
        <f t="shared" si="44"/>
        <v>0</v>
      </c>
    </row>
    <row r="206" spans="1:15" x14ac:dyDescent="0.25">
      <c r="A206" s="2">
        <v>205</v>
      </c>
      <c r="B206">
        <v>6</v>
      </c>
      <c r="C206" t="s">
        <v>11</v>
      </c>
      <c r="D206" s="4">
        <f t="shared" si="45"/>
        <v>0</v>
      </c>
      <c r="E206" s="2">
        <f t="shared" si="35"/>
        <v>0</v>
      </c>
      <c r="F206" s="2">
        <f t="shared" si="36"/>
        <v>0</v>
      </c>
      <c r="G206" s="2">
        <f t="shared" si="37"/>
        <v>0</v>
      </c>
      <c r="H206" s="2">
        <f t="shared" si="38"/>
        <v>0</v>
      </c>
      <c r="I206" s="2">
        <f t="shared" si="39"/>
        <v>0</v>
      </c>
      <c r="J206">
        <f t="shared" si="46"/>
        <v>1.6000000000000019</v>
      </c>
      <c r="K206">
        <f t="shared" si="40"/>
        <v>0</v>
      </c>
      <c r="L206">
        <f t="shared" si="41"/>
        <v>0</v>
      </c>
      <c r="M206">
        <f t="shared" si="42"/>
        <v>0</v>
      </c>
      <c r="N206">
        <f t="shared" si="43"/>
        <v>1.6000000000000019</v>
      </c>
      <c r="O206">
        <f t="shared" si="44"/>
        <v>0</v>
      </c>
    </row>
    <row r="207" spans="1:15" x14ac:dyDescent="0.25">
      <c r="A207" s="2">
        <v>206</v>
      </c>
      <c r="B207">
        <v>7</v>
      </c>
      <c r="C207" t="s">
        <v>11</v>
      </c>
      <c r="D207" s="4">
        <f t="shared" si="45"/>
        <v>0</v>
      </c>
      <c r="E207" s="2">
        <f t="shared" si="35"/>
        <v>0</v>
      </c>
      <c r="F207" s="2">
        <f t="shared" si="36"/>
        <v>0</v>
      </c>
      <c r="G207" s="2">
        <f t="shared" si="37"/>
        <v>0</v>
      </c>
      <c r="H207" s="2">
        <f t="shared" si="38"/>
        <v>0</v>
      </c>
      <c r="I207" s="2">
        <f t="shared" si="39"/>
        <v>0</v>
      </c>
      <c r="J207">
        <f t="shared" si="46"/>
        <v>1.6000000000000019</v>
      </c>
      <c r="K207">
        <f t="shared" si="40"/>
        <v>0</v>
      </c>
      <c r="L207">
        <f t="shared" si="41"/>
        <v>0</v>
      </c>
      <c r="M207">
        <f t="shared" si="42"/>
        <v>0</v>
      </c>
      <c r="N207">
        <f t="shared" si="43"/>
        <v>1.6000000000000019</v>
      </c>
      <c r="O207">
        <f t="shared" si="44"/>
        <v>0</v>
      </c>
    </row>
    <row r="208" spans="1:15" x14ac:dyDescent="0.25">
      <c r="A208" s="2">
        <v>207</v>
      </c>
      <c r="B208">
        <v>8</v>
      </c>
      <c r="C208" t="s">
        <v>11</v>
      </c>
      <c r="D208" s="4">
        <f t="shared" si="45"/>
        <v>0</v>
      </c>
      <c r="E208" s="2">
        <f t="shared" si="35"/>
        <v>0</v>
      </c>
      <c r="F208" s="2">
        <f t="shared" si="36"/>
        <v>0</v>
      </c>
      <c r="G208" s="2">
        <f t="shared" si="37"/>
        <v>0</v>
      </c>
      <c r="H208" s="2">
        <f t="shared" si="38"/>
        <v>0</v>
      </c>
      <c r="I208" s="2">
        <f t="shared" si="39"/>
        <v>0</v>
      </c>
      <c r="J208">
        <f t="shared" si="46"/>
        <v>1.6000000000000019</v>
      </c>
      <c r="K208">
        <f t="shared" si="40"/>
        <v>0</v>
      </c>
      <c r="L208">
        <f t="shared" si="41"/>
        <v>0</v>
      </c>
      <c r="M208">
        <f t="shared" si="42"/>
        <v>0</v>
      </c>
      <c r="N208">
        <f t="shared" si="43"/>
        <v>1.6000000000000019</v>
      </c>
      <c r="O208">
        <f t="shared" si="44"/>
        <v>0</v>
      </c>
    </row>
    <row r="209" spans="1:15" x14ac:dyDescent="0.25">
      <c r="A209" s="2">
        <v>208</v>
      </c>
      <c r="B209">
        <v>9</v>
      </c>
      <c r="C209" t="s">
        <v>11</v>
      </c>
      <c r="D209" s="4">
        <f t="shared" si="45"/>
        <v>0</v>
      </c>
      <c r="E209" s="2">
        <f t="shared" si="35"/>
        <v>0</v>
      </c>
      <c r="F209" s="2">
        <f t="shared" si="36"/>
        <v>0</v>
      </c>
      <c r="G209" s="2">
        <f t="shared" si="37"/>
        <v>0</v>
      </c>
      <c r="H209" s="2">
        <f t="shared" si="38"/>
        <v>0</v>
      </c>
      <c r="I209" s="2">
        <f t="shared" si="39"/>
        <v>0</v>
      </c>
      <c r="J209">
        <f t="shared" si="46"/>
        <v>1.6000000000000019</v>
      </c>
      <c r="K209">
        <f t="shared" si="40"/>
        <v>0</v>
      </c>
      <c r="L209">
        <f t="shared" si="41"/>
        <v>0</v>
      </c>
      <c r="M209">
        <f t="shared" si="42"/>
        <v>0</v>
      </c>
      <c r="N209">
        <f t="shared" si="43"/>
        <v>1.6000000000000019</v>
      </c>
      <c r="O209">
        <f t="shared" si="44"/>
        <v>0</v>
      </c>
    </row>
    <row r="210" spans="1:15" x14ac:dyDescent="0.25">
      <c r="A210" s="2">
        <v>209</v>
      </c>
      <c r="B210">
        <v>10</v>
      </c>
      <c r="C210" t="s">
        <v>11</v>
      </c>
      <c r="D210" s="4">
        <f t="shared" si="45"/>
        <v>0</v>
      </c>
      <c r="E210" s="2">
        <f t="shared" si="35"/>
        <v>0</v>
      </c>
      <c r="F210" s="2">
        <f t="shared" si="36"/>
        <v>0</v>
      </c>
      <c r="G210" s="2">
        <f t="shared" si="37"/>
        <v>0</v>
      </c>
      <c r="H210" s="2">
        <f t="shared" si="38"/>
        <v>0</v>
      </c>
      <c r="I210" s="2">
        <f t="shared" si="39"/>
        <v>0</v>
      </c>
      <c r="J210">
        <f t="shared" si="46"/>
        <v>1.6000000000000019</v>
      </c>
      <c r="K210">
        <f t="shared" si="40"/>
        <v>0</v>
      </c>
      <c r="L210">
        <f t="shared" si="41"/>
        <v>0</v>
      </c>
      <c r="M210">
        <f t="shared" si="42"/>
        <v>0</v>
      </c>
      <c r="N210">
        <f t="shared" si="43"/>
        <v>1.6000000000000019</v>
      </c>
      <c r="O210">
        <f t="shared" si="44"/>
        <v>0</v>
      </c>
    </row>
    <row r="211" spans="1:15" x14ac:dyDescent="0.25">
      <c r="A211" s="2">
        <v>210</v>
      </c>
      <c r="B211">
        <v>11</v>
      </c>
      <c r="C211" t="s">
        <v>11</v>
      </c>
      <c r="D211" s="4">
        <f t="shared" si="45"/>
        <v>0</v>
      </c>
      <c r="E211" s="2">
        <f t="shared" si="35"/>
        <v>0</v>
      </c>
      <c r="F211" s="2">
        <f t="shared" si="36"/>
        <v>0</v>
      </c>
      <c r="G211" s="2">
        <f t="shared" si="37"/>
        <v>0</v>
      </c>
      <c r="H211" s="2">
        <f t="shared" si="38"/>
        <v>0</v>
      </c>
      <c r="I211" s="2">
        <f t="shared" si="39"/>
        <v>0</v>
      </c>
      <c r="J211">
        <f t="shared" si="46"/>
        <v>1.6000000000000019</v>
      </c>
      <c r="K211">
        <f t="shared" si="40"/>
        <v>0</v>
      </c>
      <c r="L211">
        <f t="shared" si="41"/>
        <v>0</v>
      </c>
      <c r="M211">
        <f t="shared" si="42"/>
        <v>0</v>
      </c>
      <c r="N211">
        <f t="shared" si="43"/>
        <v>1.6000000000000019</v>
      </c>
      <c r="O211">
        <f t="shared" si="44"/>
        <v>0</v>
      </c>
    </row>
    <row r="212" spans="1:15" x14ac:dyDescent="0.25">
      <c r="A212" s="2">
        <v>211</v>
      </c>
      <c r="B212">
        <v>12</v>
      </c>
      <c r="C212" t="s">
        <v>11</v>
      </c>
      <c r="D212" s="4">
        <f t="shared" si="45"/>
        <v>0</v>
      </c>
      <c r="E212" s="2">
        <f t="shared" si="35"/>
        <v>0</v>
      </c>
      <c r="F212" s="2">
        <f t="shared" si="36"/>
        <v>0</v>
      </c>
      <c r="G212" s="2">
        <f t="shared" si="37"/>
        <v>0</v>
      </c>
      <c r="H212" s="2">
        <f t="shared" si="38"/>
        <v>0</v>
      </c>
      <c r="I212" s="2">
        <f t="shared" si="39"/>
        <v>0</v>
      </c>
      <c r="J212">
        <f t="shared" si="46"/>
        <v>1.6000000000000019</v>
      </c>
      <c r="K212">
        <f t="shared" si="40"/>
        <v>0</v>
      </c>
      <c r="L212">
        <f t="shared" si="41"/>
        <v>0</v>
      </c>
      <c r="M212">
        <f t="shared" si="42"/>
        <v>0</v>
      </c>
      <c r="N212">
        <f t="shared" si="43"/>
        <v>1.6000000000000019</v>
      </c>
      <c r="O212">
        <f t="shared" si="44"/>
        <v>0</v>
      </c>
    </row>
    <row r="213" spans="1:15" x14ac:dyDescent="0.25">
      <c r="A213" s="2">
        <v>212</v>
      </c>
      <c r="B213">
        <v>13</v>
      </c>
      <c r="C213" t="s">
        <v>11</v>
      </c>
      <c r="D213" s="4">
        <f t="shared" si="45"/>
        <v>0</v>
      </c>
      <c r="E213" s="2">
        <f t="shared" si="35"/>
        <v>0</v>
      </c>
      <c r="F213" s="2">
        <f t="shared" si="36"/>
        <v>0</v>
      </c>
      <c r="G213" s="2">
        <f t="shared" si="37"/>
        <v>0</v>
      </c>
      <c r="H213" s="2">
        <f t="shared" si="38"/>
        <v>0</v>
      </c>
      <c r="I213" s="2">
        <f t="shared" si="39"/>
        <v>0</v>
      </c>
      <c r="J213">
        <f t="shared" si="46"/>
        <v>1.6000000000000019</v>
      </c>
      <c r="K213">
        <f t="shared" si="40"/>
        <v>0</v>
      </c>
      <c r="L213">
        <f t="shared" si="41"/>
        <v>0</v>
      </c>
      <c r="M213">
        <f t="shared" si="42"/>
        <v>0</v>
      </c>
      <c r="N213">
        <f t="shared" si="43"/>
        <v>1.6000000000000019</v>
      </c>
      <c r="O213">
        <f t="shared" si="44"/>
        <v>0</v>
      </c>
    </row>
    <row r="214" spans="1:15" x14ac:dyDescent="0.25">
      <c r="A214" s="2">
        <v>213</v>
      </c>
      <c r="B214">
        <v>14</v>
      </c>
      <c r="C214" t="s">
        <v>11</v>
      </c>
      <c r="D214" s="4">
        <f t="shared" si="45"/>
        <v>0</v>
      </c>
      <c r="E214" s="2">
        <f t="shared" si="35"/>
        <v>0</v>
      </c>
      <c r="F214" s="2">
        <f t="shared" si="36"/>
        <v>0</v>
      </c>
      <c r="G214" s="2">
        <f t="shared" si="37"/>
        <v>0</v>
      </c>
      <c r="H214" s="2">
        <f t="shared" si="38"/>
        <v>0</v>
      </c>
      <c r="I214" s="2">
        <f t="shared" si="39"/>
        <v>0</v>
      </c>
      <c r="J214">
        <f t="shared" si="46"/>
        <v>1.6000000000000019</v>
      </c>
      <c r="K214">
        <f t="shared" si="40"/>
        <v>0</v>
      </c>
      <c r="L214">
        <f t="shared" si="41"/>
        <v>0</v>
      </c>
      <c r="M214">
        <f t="shared" si="42"/>
        <v>0</v>
      </c>
      <c r="N214">
        <f t="shared" si="43"/>
        <v>1.6000000000000019</v>
      </c>
      <c r="O214">
        <f t="shared" si="44"/>
        <v>0</v>
      </c>
    </row>
    <row r="215" spans="1:15" x14ac:dyDescent="0.25">
      <c r="A215" s="2">
        <v>214</v>
      </c>
      <c r="B215">
        <v>15</v>
      </c>
      <c r="C215" t="s">
        <v>11</v>
      </c>
      <c r="D215" s="4">
        <f t="shared" si="45"/>
        <v>0</v>
      </c>
      <c r="E215" s="2">
        <f t="shared" si="35"/>
        <v>0</v>
      </c>
      <c r="F215" s="2">
        <f t="shared" si="36"/>
        <v>0</v>
      </c>
      <c r="G215" s="2">
        <f t="shared" si="37"/>
        <v>0</v>
      </c>
      <c r="H215" s="2">
        <f t="shared" si="38"/>
        <v>0</v>
      </c>
      <c r="I215" s="2">
        <f t="shared" si="39"/>
        <v>0</v>
      </c>
      <c r="J215">
        <f t="shared" si="46"/>
        <v>1.6000000000000019</v>
      </c>
      <c r="K215">
        <f t="shared" si="40"/>
        <v>0</v>
      </c>
      <c r="L215">
        <f t="shared" si="41"/>
        <v>0</v>
      </c>
      <c r="M215">
        <f t="shared" si="42"/>
        <v>0</v>
      </c>
      <c r="N215">
        <f t="shared" si="43"/>
        <v>1.6000000000000019</v>
      </c>
      <c r="O215">
        <f t="shared" si="44"/>
        <v>0</v>
      </c>
    </row>
    <row r="216" spans="1:15" x14ac:dyDescent="0.25">
      <c r="A216" s="2">
        <v>215</v>
      </c>
      <c r="B216">
        <v>16</v>
      </c>
      <c r="C216" t="s">
        <v>11</v>
      </c>
      <c r="D216" s="4">
        <f t="shared" si="45"/>
        <v>0</v>
      </c>
      <c r="E216" s="2">
        <f t="shared" ref="E216:E279" si="47">M195</f>
        <v>0</v>
      </c>
      <c r="F216" s="2">
        <f t="shared" si="36"/>
        <v>0</v>
      </c>
      <c r="G216" s="2">
        <f t="shared" si="37"/>
        <v>0</v>
      </c>
      <c r="H216" s="2">
        <f t="shared" si="38"/>
        <v>0</v>
      </c>
      <c r="I216" s="2">
        <f t="shared" si="39"/>
        <v>0</v>
      </c>
      <c r="J216">
        <f t="shared" si="46"/>
        <v>1.6000000000000019</v>
      </c>
      <c r="K216">
        <f t="shared" si="40"/>
        <v>0</v>
      </c>
      <c r="L216">
        <f t="shared" si="41"/>
        <v>0</v>
      </c>
      <c r="M216">
        <f t="shared" si="42"/>
        <v>0</v>
      </c>
      <c r="N216">
        <f t="shared" si="43"/>
        <v>1.6000000000000019</v>
      </c>
      <c r="O216">
        <f t="shared" si="44"/>
        <v>0</v>
      </c>
    </row>
    <row r="217" spans="1:15" x14ac:dyDescent="0.25">
      <c r="A217" s="2">
        <v>216</v>
      </c>
      <c r="B217">
        <v>17</v>
      </c>
      <c r="C217" t="s">
        <v>11</v>
      </c>
      <c r="D217" s="4">
        <f t="shared" si="45"/>
        <v>0</v>
      </c>
      <c r="E217" s="2">
        <f t="shared" si="47"/>
        <v>0</v>
      </c>
      <c r="F217" s="2">
        <f t="shared" si="36"/>
        <v>0</v>
      </c>
      <c r="G217" s="2">
        <f t="shared" si="37"/>
        <v>0</v>
      </c>
      <c r="H217" s="2">
        <f t="shared" si="38"/>
        <v>0</v>
      </c>
      <c r="I217" s="2">
        <f t="shared" si="39"/>
        <v>0</v>
      </c>
      <c r="J217">
        <f t="shared" si="46"/>
        <v>1.6000000000000019</v>
      </c>
      <c r="K217">
        <f t="shared" si="40"/>
        <v>0</v>
      </c>
      <c r="L217">
        <f t="shared" si="41"/>
        <v>0</v>
      </c>
      <c r="M217">
        <f t="shared" si="42"/>
        <v>0</v>
      </c>
      <c r="N217">
        <f t="shared" si="43"/>
        <v>1.6000000000000019</v>
      </c>
      <c r="O217">
        <f t="shared" si="44"/>
        <v>0</v>
      </c>
    </row>
    <row r="218" spans="1:15" x14ac:dyDescent="0.25">
      <c r="A218" s="2">
        <v>217</v>
      </c>
      <c r="B218">
        <v>18</v>
      </c>
      <c r="C218" t="s">
        <v>11</v>
      </c>
      <c r="D218" s="4">
        <f t="shared" si="45"/>
        <v>0</v>
      </c>
      <c r="E218" s="2">
        <f t="shared" si="47"/>
        <v>0</v>
      </c>
      <c r="F218" s="2">
        <f t="shared" si="36"/>
        <v>0</v>
      </c>
      <c r="G218" s="2">
        <f t="shared" si="37"/>
        <v>0</v>
      </c>
      <c r="H218" s="2">
        <f t="shared" si="38"/>
        <v>0</v>
      </c>
      <c r="I218" s="2">
        <f t="shared" si="39"/>
        <v>0</v>
      </c>
      <c r="J218">
        <f t="shared" si="46"/>
        <v>1.6000000000000019</v>
      </c>
      <c r="K218">
        <f t="shared" si="40"/>
        <v>0</v>
      </c>
      <c r="L218">
        <f t="shared" si="41"/>
        <v>0</v>
      </c>
      <c r="M218">
        <f t="shared" si="42"/>
        <v>0</v>
      </c>
      <c r="N218">
        <f t="shared" si="43"/>
        <v>1.6000000000000019</v>
      </c>
      <c r="O218">
        <f t="shared" si="44"/>
        <v>0</v>
      </c>
    </row>
    <row r="219" spans="1:15" x14ac:dyDescent="0.25">
      <c r="A219" s="2">
        <v>218</v>
      </c>
      <c r="B219">
        <v>19</v>
      </c>
      <c r="C219" t="s">
        <v>11</v>
      </c>
      <c r="D219" s="4">
        <f t="shared" si="45"/>
        <v>0</v>
      </c>
      <c r="E219" s="2">
        <f t="shared" si="47"/>
        <v>0</v>
      </c>
      <c r="F219" s="2">
        <f t="shared" si="36"/>
        <v>0</v>
      </c>
      <c r="G219" s="2">
        <f t="shared" si="37"/>
        <v>0</v>
      </c>
      <c r="H219" s="2">
        <f t="shared" si="38"/>
        <v>0</v>
      </c>
      <c r="I219" s="2">
        <f t="shared" si="39"/>
        <v>0</v>
      </c>
      <c r="J219">
        <f t="shared" si="46"/>
        <v>1.6000000000000019</v>
      </c>
      <c r="K219">
        <f t="shared" si="40"/>
        <v>0</v>
      </c>
      <c r="L219">
        <f t="shared" si="41"/>
        <v>0</v>
      </c>
      <c r="M219">
        <f t="shared" si="42"/>
        <v>0</v>
      </c>
      <c r="N219">
        <f t="shared" si="43"/>
        <v>1.6000000000000019</v>
      </c>
      <c r="O219">
        <f t="shared" si="44"/>
        <v>0</v>
      </c>
    </row>
    <row r="220" spans="1:15" x14ac:dyDescent="0.25">
      <c r="A220" s="2">
        <v>219</v>
      </c>
      <c r="B220">
        <v>20</v>
      </c>
      <c r="C220" t="s">
        <v>11</v>
      </c>
      <c r="D220" s="4">
        <f t="shared" si="45"/>
        <v>0</v>
      </c>
      <c r="E220" s="2">
        <f t="shared" si="47"/>
        <v>0</v>
      </c>
      <c r="F220" s="2">
        <f t="shared" si="36"/>
        <v>0</v>
      </c>
      <c r="G220" s="2">
        <f t="shared" si="37"/>
        <v>0</v>
      </c>
      <c r="H220" s="2">
        <f t="shared" si="38"/>
        <v>0</v>
      </c>
      <c r="I220" s="2">
        <f t="shared" si="39"/>
        <v>0</v>
      </c>
      <c r="J220">
        <f t="shared" si="46"/>
        <v>1.6000000000000019</v>
      </c>
      <c r="K220">
        <f t="shared" si="40"/>
        <v>0</v>
      </c>
      <c r="L220">
        <f t="shared" si="41"/>
        <v>0</v>
      </c>
      <c r="M220">
        <f t="shared" si="42"/>
        <v>0</v>
      </c>
      <c r="N220">
        <f t="shared" si="43"/>
        <v>1.6000000000000019</v>
      </c>
      <c r="O220">
        <f t="shared" si="44"/>
        <v>0</v>
      </c>
    </row>
    <row r="221" spans="1:15" x14ac:dyDescent="0.25">
      <c r="A221" s="2">
        <v>220</v>
      </c>
      <c r="B221">
        <v>21</v>
      </c>
      <c r="C221" t="s">
        <v>11</v>
      </c>
      <c r="D221" s="4">
        <f t="shared" si="45"/>
        <v>0</v>
      </c>
      <c r="E221" s="2">
        <f t="shared" si="47"/>
        <v>0</v>
      </c>
      <c r="F221" s="2">
        <f t="shared" si="36"/>
        <v>0</v>
      </c>
      <c r="G221" s="2">
        <f t="shared" si="37"/>
        <v>0</v>
      </c>
      <c r="H221" s="2">
        <f t="shared" si="38"/>
        <v>0</v>
      </c>
      <c r="I221" s="2">
        <f t="shared" si="39"/>
        <v>0</v>
      </c>
      <c r="J221">
        <f t="shared" si="46"/>
        <v>1.6000000000000019</v>
      </c>
      <c r="K221">
        <f t="shared" si="40"/>
        <v>0</v>
      </c>
      <c r="L221">
        <f t="shared" si="41"/>
        <v>0</v>
      </c>
      <c r="M221">
        <f t="shared" si="42"/>
        <v>0</v>
      </c>
      <c r="N221">
        <f t="shared" si="43"/>
        <v>1.6000000000000019</v>
      </c>
      <c r="O221">
        <f t="shared" si="44"/>
        <v>0</v>
      </c>
    </row>
    <row r="222" spans="1:15" x14ac:dyDescent="0.25">
      <c r="A222" s="2">
        <v>221</v>
      </c>
      <c r="B222">
        <v>22</v>
      </c>
      <c r="C222" t="s">
        <v>11</v>
      </c>
      <c r="D222" s="4">
        <f t="shared" si="45"/>
        <v>0</v>
      </c>
      <c r="E222" s="2">
        <f t="shared" si="47"/>
        <v>0</v>
      </c>
      <c r="F222" s="2">
        <f t="shared" si="36"/>
        <v>0</v>
      </c>
      <c r="G222" s="2">
        <f t="shared" si="37"/>
        <v>0</v>
      </c>
      <c r="H222" s="2">
        <f t="shared" si="38"/>
        <v>0</v>
      </c>
      <c r="I222" s="2">
        <f t="shared" si="39"/>
        <v>0</v>
      </c>
      <c r="J222">
        <f t="shared" si="46"/>
        <v>1.6000000000000019</v>
      </c>
      <c r="K222">
        <f t="shared" si="40"/>
        <v>0</v>
      </c>
      <c r="L222">
        <f t="shared" si="41"/>
        <v>0</v>
      </c>
      <c r="M222">
        <f t="shared" si="42"/>
        <v>0</v>
      </c>
      <c r="N222">
        <f t="shared" si="43"/>
        <v>1.6000000000000019</v>
      </c>
      <c r="O222">
        <f t="shared" si="44"/>
        <v>0</v>
      </c>
    </row>
    <row r="223" spans="1:15" x14ac:dyDescent="0.25">
      <c r="A223" s="2">
        <v>222</v>
      </c>
      <c r="B223">
        <v>23</v>
      </c>
      <c r="C223" t="s">
        <v>11</v>
      </c>
      <c r="D223" s="4">
        <f t="shared" si="45"/>
        <v>0</v>
      </c>
      <c r="E223" s="2">
        <f t="shared" si="47"/>
        <v>0</v>
      </c>
      <c r="F223" s="2">
        <f t="shared" si="36"/>
        <v>0</v>
      </c>
      <c r="G223" s="2">
        <f t="shared" si="37"/>
        <v>0</v>
      </c>
      <c r="H223" s="2">
        <f t="shared" si="38"/>
        <v>0</v>
      </c>
      <c r="I223" s="2">
        <f t="shared" si="39"/>
        <v>0</v>
      </c>
      <c r="J223">
        <f t="shared" si="46"/>
        <v>1.6000000000000019</v>
      </c>
      <c r="K223">
        <f t="shared" si="40"/>
        <v>0</v>
      </c>
      <c r="L223">
        <f t="shared" si="41"/>
        <v>0</v>
      </c>
      <c r="M223">
        <f t="shared" si="42"/>
        <v>0</v>
      </c>
      <c r="N223">
        <f t="shared" si="43"/>
        <v>1.6000000000000019</v>
      </c>
      <c r="O223">
        <f t="shared" si="44"/>
        <v>0</v>
      </c>
    </row>
    <row r="224" spans="1:15" x14ac:dyDescent="0.25">
      <c r="A224" s="2">
        <v>223</v>
      </c>
      <c r="B224">
        <v>24</v>
      </c>
      <c r="C224" t="s">
        <v>11</v>
      </c>
      <c r="D224" s="4">
        <f t="shared" si="45"/>
        <v>0</v>
      </c>
      <c r="E224" s="2">
        <f t="shared" si="47"/>
        <v>0</v>
      </c>
      <c r="F224" s="2">
        <f t="shared" si="36"/>
        <v>0</v>
      </c>
      <c r="G224" s="2">
        <f t="shared" si="37"/>
        <v>0</v>
      </c>
      <c r="H224" s="2">
        <f t="shared" si="38"/>
        <v>0</v>
      </c>
      <c r="I224" s="2">
        <f t="shared" si="39"/>
        <v>0</v>
      </c>
      <c r="J224">
        <f t="shared" si="46"/>
        <v>1.6000000000000019</v>
      </c>
      <c r="K224">
        <f t="shared" si="40"/>
        <v>0</v>
      </c>
      <c r="L224">
        <f t="shared" si="41"/>
        <v>0</v>
      </c>
      <c r="M224">
        <f t="shared" si="42"/>
        <v>0</v>
      </c>
      <c r="N224">
        <f t="shared" si="43"/>
        <v>1.6000000000000019</v>
      </c>
      <c r="O224">
        <f t="shared" si="44"/>
        <v>0</v>
      </c>
    </row>
    <row r="225" spans="1:15" x14ac:dyDescent="0.25">
      <c r="A225" s="2">
        <v>224</v>
      </c>
      <c r="B225">
        <v>25</v>
      </c>
      <c r="C225" t="s">
        <v>11</v>
      </c>
      <c r="D225" s="4">
        <f t="shared" si="45"/>
        <v>0</v>
      </c>
      <c r="E225" s="2">
        <f t="shared" si="47"/>
        <v>0</v>
      </c>
      <c r="F225" s="2">
        <f t="shared" si="36"/>
        <v>0</v>
      </c>
      <c r="G225" s="2">
        <f t="shared" si="37"/>
        <v>0</v>
      </c>
      <c r="H225" s="2">
        <f t="shared" si="38"/>
        <v>0</v>
      </c>
      <c r="I225" s="2">
        <f t="shared" si="39"/>
        <v>0</v>
      </c>
      <c r="J225">
        <f t="shared" si="46"/>
        <v>1.6000000000000019</v>
      </c>
      <c r="K225">
        <f t="shared" si="40"/>
        <v>0</v>
      </c>
      <c r="L225">
        <f t="shared" si="41"/>
        <v>0</v>
      </c>
      <c r="M225">
        <f t="shared" si="42"/>
        <v>0</v>
      </c>
      <c r="N225">
        <f t="shared" si="43"/>
        <v>1.6000000000000019</v>
      </c>
      <c r="O225">
        <f t="shared" si="44"/>
        <v>0</v>
      </c>
    </row>
    <row r="226" spans="1:15" x14ac:dyDescent="0.25">
      <c r="A226" s="2">
        <v>225</v>
      </c>
      <c r="B226">
        <v>26</v>
      </c>
      <c r="C226" t="s">
        <v>11</v>
      </c>
      <c r="D226" s="4">
        <f t="shared" si="45"/>
        <v>0</v>
      </c>
      <c r="E226" s="2">
        <f t="shared" si="47"/>
        <v>0</v>
      </c>
      <c r="F226" s="2">
        <f t="shared" si="36"/>
        <v>0</v>
      </c>
      <c r="G226" s="2">
        <f t="shared" si="37"/>
        <v>0</v>
      </c>
      <c r="H226" s="2">
        <f t="shared" si="38"/>
        <v>0</v>
      </c>
      <c r="I226" s="2">
        <f t="shared" si="39"/>
        <v>0</v>
      </c>
      <c r="J226">
        <f t="shared" si="46"/>
        <v>1.6000000000000019</v>
      </c>
      <c r="K226">
        <f t="shared" si="40"/>
        <v>0</v>
      </c>
      <c r="L226">
        <f t="shared" si="41"/>
        <v>0</v>
      </c>
      <c r="M226">
        <f t="shared" si="42"/>
        <v>0</v>
      </c>
      <c r="N226">
        <f t="shared" si="43"/>
        <v>1.6000000000000019</v>
      </c>
      <c r="O226">
        <f t="shared" si="44"/>
        <v>0</v>
      </c>
    </row>
    <row r="227" spans="1:15" x14ac:dyDescent="0.25">
      <c r="A227" s="2">
        <v>226</v>
      </c>
      <c r="B227">
        <v>27</v>
      </c>
      <c r="C227" t="s">
        <v>11</v>
      </c>
      <c r="D227" s="4">
        <f t="shared" si="45"/>
        <v>0</v>
      </c>
      <c r="E227" s="2">
        <f t="shared" si="47"/>
        <v>0</v>
      </c>
      <c r="F227" s="2">
        <f t="shared" si="36"/>
        <v>0</v>
      </c>
      <c r="G227" s="2">
        <f t="shared" si="37"/>
        <v>0</v>
      </c>
      <c r="H227" s="2">
        <f t="shared" si="38"/>
        <v>0</v>
      </c>
      <c r="I227" s="2">
        <f t="shared" si="39"/>
        <v>0</v>
      </c>
      <c r="J227">
        <f t="shared" si="46"/>
        <v>1.6000000000000019</v>
      </c>
      <c r="K227">
        <f t="shared" si="40"/>
        <v>0</v>
      </c>
      <c r="L227">
        <f t="shared" si="41"/>
        <v>0</v>
      </c>
      <c r="M227">
        <f t="shared" si="42"/>
        <v>0</v>
      </c>
      <c r="N227">
        <f t="shared" si="43"/>
        <v>1.6000000000000019</v>
      </c>
      <c r="O227">
        <f t="shared" si="44"/>
        <v>0</v>
      </c>
    </row>
    <row r="228" spans="1:15" x14ac:dyDescent="0.25">
      <c r="A228" s="2">
        <v>227</v>
      </c>
      <c r="B228">
        <v>28</v>
      </c>
      <c r="C228" t="s">
        <v>11</v>
      </c>
      <c r="D228" s="4">
        <f t="shared" si="45"/>
        <v>0</v>
      </c>
      <c r="E228" s="2">
        <f t="shared" si="47"/>
        <v>0</v>
      </c>
      <c r="F228" s="2">
        <f t="shared" si="36"/>
        <v>0</v>
      </c>
      <c r="G228" s="2">
        <f t="shared" si="37"/>
        <v>0</v>
      </c>
      <c r="H228" s="2">
        <f t="shared" si="38"/>
        <v>0</v>
      </c>
      <c r="I228" s="2">
        <f t="shared" si="39"/>
        <v>0</v>
      </c>
      <c r="J228">
        <f t="shared" si="46"/>
        <v>1.6000000000000019</v>
      </c>
      <c r="K228">
        <f t="shared" si="40"/>
        <v>0</v>
      </c>
      <c r="L228">
        <f t="shared" si="41"/>
        <v>0</v>
      </c>
      <c r="M228">
        <f t="shared" si="42"/>
        <v>0</v>
      </c>
      <c r="N228">
        <f t="shared" si="43"/>
        <v>1.6000000000000019</v>
      </c>
      <c r="O228">
        <f t="shared" si="44"/>
        <v>0</v>
      </c>
    </row>
    <row r="229" spans="1:15" x14ac:dyDescent="0.25">
      <c r="A229" s="2">
        <v>228</v>
      </c>
      <c r="B229">
        <v>29</v>
      </c>
      <c r="C229" t="s">
        <v>11</v>
      </c>
      <c r="D229" s="4">
        <f t="shared" si="45"/>
        <v>0</v>
      </c>
      <c r="E229" s="2">
        <f t="shared" si="47"/>
        <v>0</v>
      </c>
      <c r="F229" s="2">
        <f t="shared" si="36"/>
        <v>0</v>
      </c>
      <c r="G229" s="2">
        <f t="shared" si="37"/>
        <v>0</v>
      </c>
      <c r="H229" s="2">
        <f t="shared" si="38"/>
        <v>0</v>
      </c>
      <c r="I229" s="2">
        <f t="shared" si="39"/>
        <v>0</v>
      </c>
      <c r="J229">
        <f t="shared" si="46"/>
        <v>1.6000000000000019</v>
      </c>
      <c r="K229">
        <f t="shared" si="40"/>
        <v>0</v>
      </c>
      <c r="L229">
        <f t="shared" si="41"/>
        <v>0</v>
      </c>
      <c r="M229">
        <f t="shared" si="42"/>
        <v>0</v>
      </c>
      <c r="N229">
        <f t="shared" si="43"/>
        <v>1.6000000000000019</v>
      </c>
      <c r="O229">
        <f t="shared" si="44"/>
        <v>0</v>
      </c>
    </row>
    <row r="230" spans="1:15" x14ac:dyDescent="0.25">
      <c r="A230" s="2">
        <v>229</v>
      </c>
      <c r="B230">
        <v>30</v>
      </c>
      <c r="C230" t="s">
        <v>11</v>
      </c>
      <c r="D230" s="4">
        <f t="shared" si="45"/>
        <v>0</v>
      </c>
      <c r="E230" s="2">
        <f t="shared" si="47"/>
        <v>0</v>
      </c>
      <c r="F230" s="2">
        <f t="shared" si="36"/>
        <v>0</v>
      </c>
      <c r="G230" s="2">
        <f t="shared" si="37"/>
        <v>0</v>
      </c>
      <c r="H230" s="2">
        <f t="shared" si="38"/>
        <v>0</v>
      </c>
      <c r="I230" s="2">
        <f t="shared" si="39"/>
        <v>0</v>
      </c>
      <c r="J230">
        <f t="shared" si="46"/>
        <v>1.6000000000000019</v>
      </c>
      <c r="K230">
        <f t="shared" si="40"/>
        <v>0</v>
      </c>
      <c r="L230">
        <f t="shared" si="41"/>
        <v>0</v>
      </c>
      <c r="M230">
        <f t="shared" si="42"/>
        <v>0</v>
      </c>
      <c r="N230">
        <f t="shared" si="43"/>
        <v>1.6000000000000019</v>
      </c>
      <c r="O230">
        <f t="shared" si="44"/>
        <v>0</v>
      </c>
    </row>
    <row r="231" spans="1:15" x14ac:dyDescent="0.25">
      <c r="A231" s="2">
        <v>230</v>
      </c>
      <c r="B231">
        <v>31</v>
      </c>
      <c r="C231" t="s">
        <v>11</v>
      </c>
      <c r="D231" s="4">
        <f t="shared" si="45"/>
        <v>0</v>
      </c>
      <c r="E231" s="2">
        <f t="shared" si="47"/>
        <v>0</v>
      </c>
      <c r="F231" s="2">
        <f t="shared" si="36"/>
        <v>0</v>
      </c>
      <c r="G231" s="2">
        <f t="shared" si="37"/>
        <v>0</v>
      </c>
      <c r="H231" s="2">
        <f t="shared" si="38"/>
        <v>0</v>
      </c>
      <c r="I231" s="2">
        <f t="shared" si="39"/>
        <v>0</v>
      </c>
      <c r="J231">
        <f t="shared" si="46"/>
        <v>1.6000000000000019</v>
      </c>
      <c r="K231">
        <f t="shared" si="40"/>
        <v>0</v>
      </c>
      <c r="L231">
        <f t="shared" si="41"/>
        <v>0</v>
      </c>
      <c r="M231">
        <f t="shared" si="42"/>
        <v>0</v>
      </c>
      <c r="N231">
        <f t="shared" si="43"/>
        <v>1.6000000000000019</v>
      </c>
      <c r="O231">
        <f t="shared" si="44"/>
        <v>0</v>
      </c>
    </row>
    <row r="232" spans="1:15" x14ac:dyDescent="0.25">
      <c r="A232" s="2">
        <v>231</v>
      </c>
      <c r="B232">
        <v>1</v>
      </c>
      <c r="C232" t="s">
        <v>11</v>
      </c>
      <c r="D232" s="4">
        <f t="shared" si="45"/>
        <v>0</v>
      </c>
      <c r="E232" s="2">
        <f t="shared" si="47"/>
        <v>0</v>
      </c>
      <c r="F232" s="2">
        <f t="shared" si="36"/>
        <v>0</v>
      </c>
      <c r="G232" s="2">
        <f t="shared" si="37"/>
        <v>0</v>
      </c>
      <c r="H232" s="2">
        <f t="shared" si="38"/>
        <v>0</v>
      </c>
      <c r="I232" s="2">
        <f t="shared" si="39"/>
        <v>0</v>
      </c>
      <c r="J232">
        <f t="shared" si="46"/>
        <v>1.6000000000000019</v>
      </c>
      <c r="K232">
        <f t="shared" si="40"/>
        <v>0</v>
      </c>
      <c r="L232">
        <f t="shared" si="41"/>
        <v>0</v>
      </c>
      <c r="M232">
        <f t="shared" si="42"/>
        <v>0</v>
      </c>
      <c r="N232">
        <f t="shared" si="43"/>
        <v>1.6000000000000019</v>
      </c>
      <c r="O232">
        <f t="shared" si="44"/>
        <v>0</v>
      </c>
    </row>
    <row r="233" spans="1:15" x14ac:dyDescent="0.25">
      <c r="A233" s="2">
        <v>232</v>
      </c>
      <c r="B233">
        <v>2</v>
      </c>
      <c r="C233" t="s">
        <v>11</v>
      </c>
      <c r="D233" s="4">
        <f t="shared" si="45"/>
        <v>0</v>
      </c>
      <c r="E233" s="2">
        <f t="shared" si="47"/>
        <v>0</v>
      </c>
      <c r="F233" s="2">
        <f t="shared" si="36"/>
        <v>0</v>
      </c>
      <c r="G233" s="2">
        <f t="shared" si="37"/>
        <v>0</v>
      </c>
      <c r="H233" s="2">
        <f t="shared" si="38"/>
        <v>0</v>
      </c>
      <c r="I233" s="2">
        <f t="shared" si="39"/>
        <v>0</v>
      </c>
      <c r="J233">
        <f t="shared" si="46"/>
        <v>1.6000000000000019</v>
      </c>
      <c r="K233">
        <f t="shared" si="40"/>
        <v>0</v>
      </c>
      <c r="L233">
        <f t="shared" si="41"/>
        <v>0</v>
      </c>
      <c r="M233">
        <f t="shared" si="42"/>
        <v>0</v>
      </c>
      <c r="N233">
        <f t="shared" si="43"/>
        <v>1.6000000000000019</v>
      </c>
      <c r="O233">
        <f t="shared" si="44"/>
        <v>0</v>
      </c>
    </row>
    <row r="234" spans="1:15" x14ac:dyDescent="0.25">
      <c r="A234" s="2">
        <v>233</v>
      </c>
      <c r="B234">
        <v>3</v>
      </c>
      <c r="C234" t="s">
        <v>11</v>
      </c>
      <c r="D234" s="4">
        <f t="shared" si="45"/>
        <v>0</v>
      </c>
      <c r="E234" s="2">
        <f t="shared" si="47"/>
        <v>0</v>
      </c>
      <c r="F234" s="2">
        <f t="shared" si="36"/>
        <v>0</v>
      </c>
      <c r="G234" s="2">
        <f t="shared" si="37"/>
        <v>0</v>
      </c>
      <c r="H234" s="2">
        <f t="shared" si="38"/>
        <v>0</v>
      </c>
      <c r="I234" s="2">
        <f t="shared" si="39"/>
        <v>0</v>
      </c>
      <c r="J234">
        <f t="shared" si="46"/>
        <v>1.6000000000000019</v>
      </c>
      <c r="K234">
        <f t="shared" si="40"/>
        <v>0</v>
      </c>
      <c r="L234">
        <f t="shared" si="41"/>
        <v>0</v>
      </c>
      <c r="M234">
        <f t="shared" si="42"/>
        <v>0</v>
      </c>
      <c r="N234">
        <f t="shared" si="43"/>
        <v>1.6000000000000019</v>
      </c>
      <c r="O234">
        <f t="shared" si="44"/>
        <v>0</v>
      </c>
    </row>
    <row r="235" spans="1:15" x14ac:dyDescent="0.25">
      <c r="A235" s="2">
        <v>234</v>
      </c>
      <c r="B235">
        <v>4</v>
      </c>
      <c r="C235" t="s">
        <v>11</v>
      </c>
      <c r="D235" s="4">
        <f t="shared" si="45"/>
        <v>0</v>
      </c>
      <c r="E235" s="2">
        <f t="shared" si="47"/>
        <v>0</v>
      </c>
      <c r="F235" s="2">
        <f t="shared" si="36"/>
        <v>0</v>
      </c>
      <c r="G235" s="2">
        <f t="shared" si="37"/>
        <v>0</v>
      </c>
      <c r="H235" s="2">
        <f t="shared" si="38"/>
        <v>0</v>
      </c>
      <c r="I235" s="2">
        <f t="shared" si="39"/>
        <v>0</v>
      </c>
      <c r="J235">
        <f t="shared" si="46"/>
        <v>1.6000000000000019</v>
      </c>
      <c r="K235">
        <f t="shared" si="40"/>
        <v>0</v>
      </c>
      <c r="L235">
        <f t="shared" si="41"/>
        <v>0</v>
      </c>
      <c r="M235">
        <f t="shared" si="42"/>
        <v>0</v>
      </c>
      <c r="N235">
        <f t="shared" si="43"/>
        <v>1.6000000000000019</v>
      </c>
      <c r="O235">
        <f t="shared" si="44"/>
        <v>0</v>
      </c>
    </row>
    <row r="236" spans="1:15" x14ac:dyDescent="0.25">
      <c r="A236" s="2">
        <v>235</v>
      </c>
      <c r="B236">
        <v>5</v>
      </c>
      <c r="C236" t="s">
        <v>11</v>
      </c>
      <c r="D236" s="4">
        <f t="shared" si="45"/>
        <v>0</v>
      </c>
      <c r="E236" s="2">
        <f t="shared" si="47"/>
        <v>0</v>
      </c>
      <c r="F236" s="2">
        <f t="shared" si="36"/>
        <v>0</v>
      </c>
      <c r="G236" s="2">
        <f t="shared" si="37"/>
        <v>0</v>
      </c>
      <c r="H236" s="2">
        <f t="shared" si="38"/>
        <v>0</v>
      </c>
      <c r="I236" s="2">
        <f t="shared" si="39"/>
        <v>0</v>
      </c>
      <c r="J236">
        <f t="shared" si="46"/>
        <v>1.6000000000000019</v>
      </c>
      <c r="K236">
        <f t="shared" si="40"/>
        <v>0</v>
      </c>
      <c r="L236">
        <f t="shared" si="41"/>
        <v>0</v>
      </c>
      <c r="M236">
        <f t="shared" si="42"/>
        <v>0</v>
      </c>
      <c r="N236">
        <f t="shared" si="43"/>
        <v>1.6000000000000019</v>
      </c>
      <c r="O236">
        <f t="shared" si="44"/>
        <v>0</v>
      </c>
    </row>
    <row r="237" spans="1:15" x14ac:dyDescent="0.25">
      <c r="A237" s="2">
        <v>236</v>
      </c>
      <c r="B237">
        <v>6</v>
      </c>
      <c r="C237" t="s">
        <v>11</v>
      </c>
      <c r="D237" s="4">
        <f t="shared" si="45"/>
        <v>0</v>
      </c>
      <c r="E237" s="2">
        <f t="shared" si="47"/>
        <v>0</v>
      </c>
      <c r="F237" s="2">
        <f t="shared" si="36"/>
        <v>0</v>
      </c>
      <c r="G237" s="2">
        <f t="shared" si="37"/>
        <v>0</v>
      </c>
      <c r="H237" s="2">
        <f t="shared" si="38"/>
        <v>0</v>
      </c>
      <c r="I237" s="2">
        <f t="shared" si="39"/>
        <v>0</v>
      </c>
      <c r="J237">
        <f t="shared" si="46"/>
        <v>1.6000000000000019</v>
      </c>
      <c r="K237">
        <f t="shared" si="40"/>
        <v>0</v>
      </c>
      <c r="L237">
        <f t="shared" si="41"/>
        <v>0</v>
      </c>
      <c r="M237">
        <f t="shared" si="42"/>
        <v>0</v>
      </c>
      <c r="N237">
        <f t="shared" si="43"/>
        <v>1.6000000000000019</v>
      </c>
      <c r="O237">
        <f t="shared" si="44"/>
        <v>0</v>
      </c>
    </row>
    <row r="238" spans="1:15" x14ac:dyDescent="0.25">
      <c r="A238" s="2">
        <v>237</v>
      </c>
      <c r="B238">
        <v>7</v>
      </c>
      <c r="C238" t="s">
        <v>11</v>
      </c>
      <c r="D238" s="4">
        <f t="shared" si="45"/>
        <v>0</v>
      </c>
      <c r="E238" s="2">
        <f t="shared" si="47"/>
        <v>0</v>
      </c>
      <c r="F238" s="2">
        <f t="shared" si="36"/>
        <v>0</v>
      </c>
      <c r="G238" s="2">
        <f t="shared" si="37"/>
        <v>0</v>
      </c>
      <c r="H238" s="2">
        <f t="shared" si="38"/>
        <v>0</v>
      </c>
      <c r="I238" s="2">
        <f t="shared" si="39"/>
        <v>0</v>
      </c>
      <c r="J238">
        <f t="shared" si="46"/>
        <v>1.6000000000000019</v>
      </c>
      <c r="K238">
        <f t="shared" si="40"/>
        <v>0</v>
      </c>
      <c r="L238">
        <f t="shared" si="41"/>
        <v>0</v>
      </c>
      <c r="M238">
        <f t="shared" si="42"/>
        <v>0</v>
      </c>
      <c r="N238">
        <f t="shared" si="43"/>
        <v>1.6000000000000019</v>
      </c>
      <c r="O238">
        <f t="shared" si="44"/>
        <v>0</v>
      </c>
    </row>
    <row r="239" spans="1:15" x14ac:dyDescent="0.25">
      <c r="A239" s="2">
        <v>238</v>
      </c>
      <c r="B239">
        <v>8</v>
      </c>
      <c r="C239" t="s">
        <v>11</v>
      </c>
      <c r="D239" s="4">
        <f t="shared" si="45"/>
        <v>0</v>
      </c>
      <c r="E239" s="2">
        <f t="shared" si="47"/>
        <v>0</v>
      </c>
      <c r="F239" s="2">
        <f t="shared" si="36"/>
        <v>0</v>
      </c>
      <c r="G239" s="2">
        <f t="shared" si="37"/>
        <v>0</v>
      </c>
      <c r="H239" s="2">
        <f t="shared" si="38"/>
        <v>0</v>
      </c>
      <c r="I239" s="2">
        <f t="shared" si="39"/>
        <v>0</v>
      </c>
      <c r="J239">
        <f t="shared" si="46"/>
        <v>1.6000000000000019</v>
      </c>
      <c r="K239">
        <f t="shared" si="40"/>
        <v>0</v>
      </c>
      <c r="L239">
        <f t="shared" si="41"/>
        <v>0</v>
      </c>
      <c r="M239">
        <f t="shared" si="42"/>
        <v>0</v>
      </c>
      <c r="N239">
        <f t="shared" si="43"/>
        <v>1.6000000000000019</v>
      </c>
      <c r="O239">
        <f t="shared" si="44"/>
        <v>0</v>
      </c>
    </row>
    <row r="240" spans="1:15" x14ac:dyDescent="0.25">
      <c r="A240" s="2">
        <v>239</v>
      </c>
      <c r="B240">
        <v>9</v>
      </c>
      <c r="C240" t="s">
        <v>11</v>
      </c>
      <c r="D240" s="4">
        <f t="shared" si="45"/>
        <v>0</v>
      </c>
      <c r="E240" s="2">
        <f t="shared" si="47"/>
        <v>0</v>
      </c>
      <c r="F240" s="2">
        <f t="shared" si="36"/>
        <v>0</v>
      </c>
      <c r="G240" s="2">
        <f t="shared" si="37"/>
        <v>0</v>
      </c>
      <c r="H240" s="2">
        <f t="shared" si="38"/>
        <v>0</v>
      </c>
      <c r="I240" s="2">
        <f t="shared" si="39"/>
        <v>0</v>
      </c>
      <c r="J240">
        <f t="shared" si="46"/>
        <v>1.6000000000000019</v>
      </c>
      <c r="K240">
        <f t="shared" si="40"/>
        <v>0</v>
      </c>
      <c r="L240">
        <f t="shared" si="41"/>
        <v>0</v>
      </c>
      <c r="M240">
        <f t="shared" si="42"/>
        <v>0</v>
      </c>
      <c r="N240">
        <f t="shared" si="43"/>
        <v>1.6000000000000019</v>
      </c>
      <c r="O240">
        <f t="shared" si="44"/>
        <v>0</v>
      </c>
    </row>
    <row r="241" spans="1:15" x14ac:dyDescent="0.25">
      <c r="A241" s="2">
        <v>240</v>
      </c>
      <c r="B241">
        <v>10</v>
      </c>
      <c r="C241" t="s">
        <v>11</v>
      </c>
      <c r="D241" s="4">
        <f t="shared" si="45"/>
        <v>0</v>
      </c>
      <c r="E241" s="2">
        <f t="shared" si="47"/>
        <v>0</v>
      </c>
      <c r="F241" s="2">
        <f t="shared" si="36"/>
        <v>0</v>
      </c>
      <c r="G241" s="2">
        <f t="shared" si="37"/>
        <v>0</v>
      </c>
      <c r="H241" s="2">
        <f t="shared" si="38"/>
        <v>0</v>
      </c>
      <c r="I241" s="2">
        <f t="shared" si="39"/>
        <v>0</v>
      </c>
      <c r="J241">
        <f t="shared" si="46"/>
        <v>1.6000000000000019</v>
      </c>
      <c r="K241">
        <f t="shared" si="40"/>
        <v>0</v>
      </c>
      <c r="L241">
        <f t="shared" si="41"/>
        <v>0</v>
      </c>
      <c r="M241">
        <f t="shared" si="42"/>
        <v>0</v>
      </c>
      <c r="N241">
        <f t="shared" si="43"/>
        <v>1.6000000000000019</v>
      </c>
      <c r="O241">
        <f t="shared" si="44"/>
        <v>0</v>
      </c>
    </row>
    <row r="242" spans="1:15" x14ac:dyDescent="0.25">
      <c r="A242" s="2">
        <v>241</v>
      </c>
      <c r="B242">
        <v>11</v>
      </c>
      <c r="C242" t="s">
        <v>11</v>
      </c>
      <c r="D242" s="4">
        <f t="shared" si="45"/>
        <v>0</v>
      </c>
      <c r="E242" s="2">
        <f t="shared" si="47"/>
        <v>0</v>
      </c>
      <c r="F242" s="2">
        <f t="shared" si="36"/>
        <v>0</v>
      </c>
      <c r="G242" s="2">
        <f t="shared" si="37"/>
        <v>0</v>
      </c>
      <c r="H242" s="2">
        <f t="shared" si="38"/>
        <v>0</v>
      </c>
      <c r="I242" s="2">
        <f t="shared" si="39"/>
        <v>0</v>
      </c>
      <c r="J242">
        <f t="shared" si="46"/>
        <v>1.6000000000000019</v>
      </c>
      <c r="K242">
        <f t="shared" si="40"/>
        <v>0</v>
      </c>
      <c r="L242">
        <f t="shared" si="41"/>
        <v>0</v>
      </c>
      <c r="M242">
        <f t="shared" si="42"/>
        <v>0</v>
      </c>
      <c r="N242">
        <f t="shared" si="43"/>
        <v>1.6000000000000019</v>
      </c>
      <c r="O242">
        <f t="shared" si="44"/>
        <v>0</v>
      </c>
    </row>
    <row r="243" spans="1:15" x14ac:dyDescent="0.25">
      <c r="A243" s="2">
        <v>242</v>
      </c>
      <c r="B243">
        <v>12</v>
      </c>
      <c r="C243" t="s">
        <v>11</v>
      </c>
      <c r="D243" s="4">
        <f t="shared" si="45"/>
        <v>0</v>
      </c>
      <c r="E243" s="2">
        <f t="shared" si="47"/>
        <v>0</v>
      </c>
      <c r="F243" s="2">
        <f t="shared" si="36"/>
        <v>0</v>
      </c>
      <c r="G243" s="2">
        <f t="shared" si="37"/>
        <v>0</v>
      </c>
      <c r="H243" s="2">
        <f t="shared" si="38"/>
        <v>0</v>
      </c>
      <c r="I243" s="2">
        <f t="shared" si="39"/>
        <v>0</v>
      </c>
      <c r="J243">
        <f t="shared" si="46"/>
        <v>1.6000000000000019</v>
      </c>
      <c r="K243">
        <f t="shared" si="40"/>
        <v>0</v>
      </c>
      <c r="L243">
        <f t="shared" si="41"/>
        <v>0</v>
      </c>
      <c r="M243">
        <f t="shared" si="42"/>
        <v>0</v>
      </c>
      <c r="N243">
        <f t="shared" si="43"/>
        <v>1.6000000000000019</v>
      </c>
      <c r="O243">
        <f t="shared" si="44"/>
        <v>0</v>
      </c>
    </row>
    <row r="244" spans="1:15" x14ac:dyDescent="0.25">
      <c r="A244" s="2">
        <v>243</v>
      </c>
      <c r="B244">
        <v>13</v>
      </c>
      <c r="C244" t="s">
        <v>11</v>
      </c>
      <c r="D244" s="4">
        <f t="shared" si="45"/>
        <v>0</v>
      </c>
      <c r="E244" s="2">
        <f t="shared" si="47"/>
        <v>0</v>
      </c>
      <c r="F244" s="2">
        <f t="shared" si="36"/>
        <v>0</v>
      </c>
      <c r="G244" s="2">
        <f t="shared" si="37"/>
        <v>0</v>
      </c>
      <c r="H244" s="2">
        <f t="shared" si="38"/>
        <v>0</v>
      </c>
      <c r="I244" s="2">
        <f t="shared" si="39"/>
        <v>0</v>
      </c>
      <c r="J244">
        <f t="shared" si="46"/>
        <v>1.6000000000000019</v>
      </c>
      <c r="K244">
        <f t="shared" si="40"/>
        <v>0</v>
      </c>
      <c r="L244">
        <f t="shared" si="41"/>
        <v>0</v>
      </c>
      <c r="M244">
        <f t="shared" si="42"/>
        <v>0</v>
      </c>
      <c r="N244">
        <f t="shared" si="43"/>
        <v>1.6000000000000019</v>
      </c>
      <c r="O244">
        <f t="shared" si="44"/>
        <v>0</v>
      </c>
    </row>
    <row r="245" spans="1:15" x14ac:dyDescent="0.25">
      <c r="A245" s="2">
        <v>244</v>
      </c>
      <c r="B245">
        <v>14</v>
      </c>
      <c r="C245" t="s">
        <v>11</v>
      </c>
      <c r="D245" s="4">
        <f t="shared" si="45"/>
        <v>0</v>
      </c>
      <c r="E245" s="2">
        <f t="shared" si="47"/>
        <v>0</v>
      </c>
      <c r="F245" s="2">
        <f t="shared" si="36"/>
        <v>0</v>
      </c>
      <c r="G245" s="2">
        <f t="shared" si="37"/>
        <v>0</v>
      </c>
      <c r="H245" s="2">
        <f t="shared" si="38"/>
        <v>0</v>
      </c>
      <c r="I245" s="2">
        <f t="shared" si="39"/>
        <v>0</v>
      </c>
      <c r="J245">
        <f t="shared" si="46"/>
        <v>1.6000000000000019</v>
      </c>
      <c r="K245">
        <f t="shared" si="40"/>
        <v>0</v>
      </c>
      <c r="L245">
        <f t="shared" si="41"/>
        <v>0</v>
      </c>
      <c r="M245">
        <f t="shared" si="42"/>
        <v>0</v>
      </c>
      <c r="N245">
        <f t="shared" si="43"/>
        <v>1.6000000000000019</v>
      </c>
      <c r="O245">
        <f t="shared" si="44"/>
        <v>0</v>
      </c>
    </row>
    <row r="246" spans="1:15" x14ac:dyDescent="0.25">
      <c r="A246" s="2">
        <v>245</v>
      </c>
      <c r="B246">
        <v>15</v>
      </c>
      <c r="C246" t="s">
        <v>11</v>
      </c>
      <c r="D246" s="4">
        <f t="shared" si="45"/>
        <v>0</v>
      </c>
      <c r="E246" s="2">
        <f t="shared" si="47"/>
        <v>0</v>
      </c>
      <c r="F246" s="2">
        <f t="shared" si="36"/>
        <v>0</v>
      </c>
      <c r="G246" s="2">
        <f t="shared" si="37"/>
        <v>0</v>
      </c>
      <c r="H246" s="2">
        <f t="shared" si="38"/>
        <v>0</v>
      </c>
      <c r="I246" s="2">
        <f t="shared" si="39"/>
        <v>0</v>
      </c>
      <c r="J246">
        <f t="shared" si="46"/>
        <v>1.6000000000000019</v>
      </c>
      <c r="K246">
        <f t="shared" si="40"/>
        <v>0</v>
      </c>
      <c r="L246">
        <f t="shared" si="41"/>
        <v>0</v>
      </c>
      <c r="M246">
        <f t="shared" si="42"/>
        <v>0</v>
      </c>
      <c r="N246">
        <f t="shared" si="43"/>
        <v>1.6000000000000019</v>
      </c>
      <c r="O246">
        <f t="shared" si="44"/>
        <v>0</v>
      </c>
    </row>
    <row r="247" spans="1:15" x14ac:dyDescent="0.25">
      <c r="A247" s="2">
        <v>246</v>
      </c>
      <c r="B247">
        <v>16</v>
      </c>
      <c r="C247" t="s">
        <v>11</v>
      </c>
      <c r="D247" s="4">
        <f t="shared" si="45"/>
        <v>0</v>
      </c>
      <c r="E247" s="2">
        <f t="shared" si="47"/>
        <v>0</v>
      </c>
      <c r="F247" s="2">
        <f t="shared" si="36"/>
        <v>0</v>
      </c>
      <c r="G247" s="2">
        <f t="shared" si="37"/>
        <v>0</v>
      </c>
      <c r="H247" s="2">
        <f t="shared" si="38"/>
        <v>0</v>
      </c>
      <c r="I247" s="2">
        <f t="shared" si="39"/>
        <v>0</v>
      </c>
      <c r="J247">
        <f t="shared" si="46"/>
        <v>1.6000000000000019</v>
      </c>
      <c r="K247">
        <f t="shared" si="40"/>
        <v>0</v>
      </c>
      <c r="L247">
        <f t="shared" si="41"/>
        <v>0</v>
      </c>
      <c r="M247">
        <f t="shared" si="42"/>
        <v>0</v>
      </c>
      <c r="N247">
        <f t="shared" si="43"/>
        <v>1.6000000000000019</v>
      </c>
      <c r="O247">
        <f t="shared" si="44"/>
        <v>0</v>
      </c>
    </row>
    <row r="248" spans="1:15" x14ac:dyDescent="0.25">
      <c r="A248" s="2">
        <v>247</v>
      </c>
      <c r="B248">
        <v>17</v>
      </c>
      <c r="C248" t="s">
        <v>11</v>
      </c>
      <c r="D248" s="4">
        <f t="shared" si="45"/>
        <v>0</v>
      </c>
      <c r="E248" s="2">
        <f t="shared" si="47"/>
        <v>0</v>
      </c>
      <c r="F248" s="2">
        <f t="shared" si="36"/>
        <v>0</v>
      </c>
      <c r="G248" s="2">
        <f t="shared" si="37"/>
        <v>0</v>
      </c>
      <c r="H248" s="2">
        <f t="shared" si="38"/>
        <v>0</v>
      </c>
      <c r="I248" s="2">
        <f t="shared" si="39"/>
        <v>0</v>
      </c>
      <c r="J248">
        <f t="shared" si="46"/>
        <v>1.6000000000000019</v>
      </c>
      <c r="K248">
        <f t="shared" si="40"/>
        <v>0</v>
      </c>
      <c r="L248">
        <f t="shared" si="41"/>
        <v>0</v>
      </c>
      <c r="M248">
        <f t="shared" si="42"/>
        <v>0</v>
      </c>
      <c r="N248">
        <f t="shared" si="43"/>
        <v>1.6000000000000019</v>
      </c>
      <c r="O248">
        <f t="shared" si="44"/>
        <v>0</v>
      </c>
    </row>
    <row r="249" spans="1:15" x14ac:dyDescent="0.25">
      <c r="A249" s="2">
        <v>248</v>
      </c>
      <c r="B249">
        <v>18</v>
      </c>
      <c r="C249" t="s">
        <v>11</v>
      </c>
      <c r="D249" s="4">
        <f t="shared" si="45"/>
        <v>0</v>
      </c>
      <c r="E249" s="2">
        <f t="shared" si="47"/>
        <v>0</v>
      </c>
      <c r="F249" s="2">
        <f t="shared" si="36"/>
        <v>0</v>
      </c>
      <c r="G249" s="2">
        <f t="shared" si="37"/>
        <v>0</v>
      </c>
      <c r="H249" s="2">
        <f t="shared" si="38"/>
        <v>0</v>
      </c>
      <c r="I249" s="2">
        <f t="shared" si="39"/>
        <v>0</v>
      </c>
      <c r="J249">
        <f t="shared" si="46"/>
        <v>1.6000000000000019</v>
      </c>
      <c r="K249">
        <f t="shared" si="40"/>
        <v>0</v>
      </c>
      <c r="L249">
        <f t="shared" si="41"/>
        <v>0</v>
      </c>
      <c r="M249">
        <f t="shared" si="42"/>
        <v>0</v>
      </c>
      <c r="N249">
        <f t="shared" si="43"/>
        <v>1.6000000000000019</v>
      </c>
      <c r="O249">
        <f t="shared" si="44"/>
        <v>0</v>
      </c>
    </row>
    <row r="250" spans="1:15" x14ac:dyDescent="0.25">
      <c r="A250" s="2">
        <v>249</v>
      </c>
      <c r="B250">
        <v>19</v>
      </c>
      <c r="C250" t="s">
        <v>11</v>
      </c>
      <c r="D250" s="4">
        <f t="shared" si="45"/>
        <v>0</v>
      </c>
      <c r="E250" s="2">
        <f t="shared" si="47"/>
        <v>0</v>
      </c>
      <c r="F250" s="2">
        <f t="shared" si="36"/>
        <v>0</v>
      </c>
      <c r="G250" s="2">
        <f t="shared" si="37"/>
        <v>0</v>
      </c>
      <c r="H250" s="2">
        <f t="shared" si="38"/>
        <v>0</v>
      </c>
      <c r="I250" s="2">
        <f t="shared" si="39"/>
        <v>0</v>
      </c>
      <c r="J250">
        <f t="shared" si="46"/>
        <v>1.6000000000000019</v>
      </c>
      <c r="K250">
        <f t="shared" si="40"/>
        <v>0</v>
      </c>
      <c r="L250">
        <f t="shared" si="41"/>
        <v>0</v>
      </c>
      <c r="M250">
        <f t="shared" si="42"/>
        <v>0</v>
      </c>
      <c r="N250">
        <f t="shared" si="43"/>
        <v>1.6000000000000019</v>
      </c>
      <c r="O250">
        <f t="shared" si="44"/>
        <v>0</v>
      </c>
    </row>
    <row r="251" spans="1:15" x14ac:dyDescent="0.25">
      <c r="A251" s="2">
        <v>250</v>
      </c>
      <c r="B251">
        <v>20</v>
      </c>
      <c r="C251" t="s">
        <v>11</v>
      </c>
      <c r="D251" s="4">
        <f t="shared" si="45"/>
        <v>0</v>
      </c>
      <c r="E251" s="2">
        <f t="shared" si="47"/>
        <v>0</v>
      </c>
      <c r="F251" s="2">
        <f t="shared" si="36"/>
        <v>0</v>
      </c>
      <c r="G251" s="2">
        <f t="shared" si="37"/>
        <v>0</v>
      </c>
      <c r="H251" s="2">
        <f t="shared" si="38"/>
        <v>0</v>
      </c>
      <c r="I251" s="2">
        <f t="shared" si="39"/>
        <v>0</v>
      </c>
      <c r="J251">
        <f t="shared" si="46"/>
        <v>1.6000000000000019</v>
      </c>
      <c r="K251">
        <f t="shared" si="40"/>
        <v>0</v>
      </c>
      <c r="L251">
        <f t="shared" si="41"/>
        <v>0</v>
      </c>
      <c r="M251">
        <f t="shared" si="42"/>
        <v>0</v>
      </c>
      <c r="N251">
        <f t="shared" si="43"/>
        <v>1.6000000000000019</v>
      </c>
      <c r="O251">
        <f t="shared" si="44"/>
        <v>0</v>
      </c>
    </row>
    <row r="252" spans="1:15" x14ac:dyDescent="0.25">
      <c r="A252" s="2">
        <v>251</v>
      </c>
      <c r="B252">
        <v>21</v>
      </c>
      <c r="C252" t="s">
        <v>11</v>
      </c>
      <c r="D252" s="4">
        <f t="shared" si="45"/>
        <v>0</v>
      </c>
      <c r="E252" s="2">
        <f t="shared" si="47"/>
        <v>0</v>
      </c>
      <c r="F252" s="2">
        <f t="shared" si="36"/>
        <v>0</v>
      </c>
      <c r="G252" s="2">
        <f t="shared" si="37"/>
        <v>0</v>
      </c>
      <c r="H252" s="2">
        <f t="shared" si="38"/>
        <v>0</v>
      </c>
      <c r="I252" s="2">
        <f t="shared" si="39"/>
        <v>0</v>
      </c>
      <c r="J252">
        <f t="shared" si="46"/>
        <v>1.6000000000000019</v>
      </c>
      <c r="K252">
        <f t="shared" si="40"/>
        <v>0</v>
      </c>
      <c r="L252">
        <f t="shared" si="41"/>
        <v>0</v>
      </c>
      <c r="M252">
        <f t="shared" si="42"/>
        <v>0</v>
      </c>
      <c r="N252">
        <f t="shared" si="43"/>
        <v>1.6000000000000019</v>
      </c>
      <c r="O252">
        <f t="shared" si="44"/>
        <v>0</v>
      </c>
    </row>
    <row r="253" spans="1:15" x14ac:dyDescent="0.25">
      <c r="A253" s="2">
        <v>252</v>
      </c>
      <c r="B253">
        <v>22</v>
      </c>
      <c r="C253" t="s">
        <v>11</v>
      </c>
      <c r="D253" s="4">
        <f t="shared" si="45"/>
        <v>0</v>
      </c>
      <c r="E253" s="2">
        <f t="shared" si="47"/>
        <v>0</v>
      </c>
      <c r="F253" s="2">
        <f t="shared" si="36"/>
        <v>0</v>
      </c>
      <c r="G253" s="2">
        <f t="shared" si="37"/>
        <v>0</v>
      </c>
      <c r="H253" s="2">
        <f t="shared" si="38"/>
        <v>0</v>
      </c>
      <c r="I253" s="2">
        <f t="shared" si="39"/>
        <v>0</v>
      </c>
      <c r="J253">
        <f t="shared" si="46"/>
        <v>1.6000000000000019</v>
      </c>
      <c r="K253">
        <f t="shared" si="40"/>
        <v>0</v>
      </c>
      <c r="L253">
        <f t="shared" si="41"/>
        <v>0</v>
      </c>
      <c r="M253">
        <f t="shared" si="42"/>
        <v>0</v>
      </c>
      <c r="N253">
        <f t="shared" si="43"/>
        <v>1.6000000000000019</v>
      </c>
      <c r="O253">
        <f t="shared" si="44"/>
        <v>0</v>
      </c>
    </row>
    <row r="254" spans="1:15" x14ac:dyDescent="0.25">
      <c r="A254" s="2">
        <v>253</v>
      </c>
      <c r="B254">
        <v>23</v>
      </c>
      <c r="C254" t="s">
        <v>11</v>
      </c>
      <c r="D254" s="4">
        <f t="shared" si="45"/>
        <v>0</v>
      </c>
      <c r="E254" s="2">
        <f t="shared" si="47"/>
        <v>0</v>
      </c>
      <c r="F254" s="2">
        <f t="shared" si="36"/>
        <v>0</v>
      </c>
      <c r="G254" s="2">
        <f t="shared" si="37"/>
        <v>0</v>
      </c>
      <c r="H254" s="2">
        <f t="shared" si="38"/>
        <v>0</v>
      </c>
      <c r="I254" s="2">
        <f t="shared" si="39"/>
        <v>0</v>
      </c>
      <c r="J254">
        <f t="shared" si="46"/>
        <v>1.6000000000000019</v>
      </c>
      <c r="K254">
        <f t="shared" si="40"/>
        <v>0</v>
      </c>
      <c r="L254">
        <f t="shared" si="41"/>
        <v>0</v>
      </c>
      <c r="M254">
        <f t="shared" si="42"/>
        <v>0</v>
      </c>
      <c r="N254">
        <f t="shared" si="43"/>
        <v>1.6000000000000019</v>
      </c>
      <c r="O254">
        <f t="shared" si="44"/>
        <v>0</v>
      </c>
    </row>
    <row r="255" spans="1:15" x14ac:dyDescent="0.25">
      <c r="A255" s="2">
        <v>254</v>
      </c>
      <c r="B255">
        <v>24</v>
      </c>
      <c r="C255" t="s">
        <v>11</v>
      </c>
      <c r="D255" s="4">
        <f t="shared" si="45"/>
        <v>0</v>
      </c>
      <c r="E255" s="2">
        <f t="shared" si="47"/>
        <v>0</v>
      </c>
      <c r="F255" s="2">
        <f t="shared" si="36"/>
        <v>0</v>
      </c>
      <c r="G255" s="2">
        <f t="shared" si="37"/>
        <v>0</v>
      </c>
      <c r="H255" s="2">
        <f t="shared" si="38"/>
        <v>0</v>
      </c>
      <c r="I255" s="2">
        <f t="shared" si="39"/>
        <v>0</v>
      </c>
      <c r="J255">
        <f t="shared" si="46"/>
        <v>1.6000000000000019</v>
      </c>
      <c r="K255">
        <f t="shared" si="40"/>
        <v>0</v>
      </c>
      <c r="L255">
        <f t="shared" si="41"/>
        <v>0</v>
      </c>
      <c r="M255">
        <f t="shared" si="42"/>
        <v>0</v>
      </c>
      <c r="N255">
        <f t="shared" si="43"/>
        <v>1.6000000000000019</v>
      </c>
      <c r="O255">
        <f t="shared" si="44"/>
        <v>0</v>
      </c>
    </row>
    <row r="256" spans="1:15" x14ac:dyDescent="0.25">
      <c r="A256" s="2">
        <v>255</v>
      </c>
      <c r="B256">
        <v>25</v>
      </c>
      <c r="C256" t="s">
        <v>11</v>
      </c>
      <c r="D256" s="4">
        <f t="shared" si="45"/>
        <v>0</v>
      </c>
      <c r="E256" s="2">
        <f t="shared" si="47"/>
        <v>0</v>
      </c>
      <c r="F256" s="2">
        <f t="shared" si="36"/>
        <v>0</v>
      </c>
      <c r="G256" s="2">
        <f t="shared" si="37"/>
        <v>0</v>
      </c>
      <c r="H256" s="2">
        <f t="shared" si="38"/>
        <v>0</v>
      </c>
      <c r="I256" s="2">
        <f t="shared" si="39"/>
        <v>0</v>
      </c>
      <c r="J256">
        <f t="shared" si="46"/>
        <v>1.6000000000000019</v>
      </c>
      <c r="K256">
        <f t="shared" si="40"/>
        <v>0</v>
      </c>
      <c r="L256">
        <f t="shared" si="41"/>
        <v>0</v>
      </c>
      <c r="M256">
        <f t="shared" si="42"/>
        <v>0</v>
      </c>
      <c r="N256">
        <f t="shared" si="43"/>
        <v>1.6000000000000019</v>
      </c>
      <c r="O256">
        <f t="shared" si="44"/>
        <v>0</v>
      </c>
    </row>
    <row r="257" spans="1:15" x14ac:dyDescent="0.25">
      <c r="A257" s="2">
        <v>256</v>
      </c>
      <c r="B257">
        <v>26</v>
      </c>
      <c r="C257" t="s">
        <v>11</v>
      </c>
      <c r="D257" s="4">
        <f t="shared" si="45"/>
        <v>0</v>
      </c>
      <c r="E257" s="2">
        <f t="shared" si="47"/>
        <v>0</v>
      </c>
      <c r="F257" s="2">
        <f t="shared" si="36"/>
        <v>0</v>
      </c>
      <c r="G257" s="2">
        <f t="shared" si="37"/>
        <v>0</v>
      </c>
      <c r="H257" s="2">
        <f t="shared" si="38"/>
        <v>0</v>
      </c>
      <c r="I257" s="2">
        <f t="shared" si="39"/>
        <v>0</v>
      </c>
      <c r="J257">
        <f t="shared" si="46"/>
        <v>1.6000000000000019</v>
      </c>
      <c r="K257">
        <f t="shared" si="40"/>
        <v>0</v>
      </c>
      <c r="L257">
        <f t="shared" si="41"/>
        <v>0</v>
      </c>
      <c r="M257">
        <f t="shared" si="42"/>
        <v>0</v>
      </c>
      <c r="N257">
        <f t="shared" si="43"/>
        <v>1.6000000000000019</v>
      </c>
      <c r="O257">
        <f t="shared" si="44"/>
        <v>0</v>
      </c>
    </row>
    <row r="258" spans="1:15" x14ac:dyDescent="0.25">
      <c r="A258" s="2">
        <v>257</v>
      </c>
      <c r="B258">
        <v>27</v>
      </c>
      <c r="C258" t="s">
        <v>11</v>
      </c>
      <c r="D258" s="4">
        <f t="shared" si="45"/>
        <v>0</v>
      </c>
      <c r="E258" s="2">
        <f t="shared" si="47"/>
        <v>0</v>
      </c>
      <c r="F258" s="2">
        <f t="shared" si="36"/>
        <v>0</v>
      </c>
      <c r="G258" s="2">
        <f t="shared" si="37"/>
        <v>0</v>
      </c>
      <c r="H258" s="2">
        <f t="shared" si="38"/>
        <v>0</v>
      </c>
      <c r="I258" s="2">
        <f t="shared" si="39"/>
        <v>0</v>
      </c>
      <c r="J258">
        <f t="shared" si="46"/>
        <v>1.6000000000000019</v>
      </c>
      <c r="K258">
        <f t="shared" si="40"/>
        <v>0</v>
      </c>
      <c r="L258">
        <f t="shared" si="41"/>
        <v>0</v>
      </c>
      <c r="M258">
        <f t="shared" si="42"/>
        <v>0</v>
      </c>
      <c r="N258">
        <f t="shared" si="43"/>
        <v>1.6000000000000019</v>
      </c>
      <c r="O258">
        <f t="shared" si="44"/>
        <v>0</v>
      </c>
    </row>
    <row r="259" spans="1:15" x14ac:dyDescent="0.25">
      <c r="A259" s="2">
        <v>258</v>
      </c>
      <c r="B259">
        <v>28</v>
      </c>
      <c r="C259" t="s">
        <v>11</v>
      </c>
      <c r="D259" s="4">
        <f t="shared" si="45"/>
        <v>0</v>
      </c>
      <c r="E259" s="2">
        <f t="shared" si="47"/>
        <v>0</v>
      </c>
      <c r="F259" s="2">
        <f t="shared" ref="F259:F322" si="48">ROUNDDOWN(D259-E259,0)</f>
        <v>0</v>
      </c>
      <c r="G259" s="2">
        <f t="shared" ref="G259:G322" si="49">F259*0.06</f>
        <v>0</v>
      </c>
      <c r="H259" s="2">
        <f t="shared" ref="H259:H322" si="50">ROUNDDOWN(G259/2,0)</f>
        <v>0</v>
      </c>
      <c r="I259" s="2">
        <f t="shared" ref="I259:I322" si="51">H259*2</f>
        <v>0</v>
      </c>
      <c r="J259">
        <f t="shared" si="46"/>
        <v>1.6000000000000019</v>
      </c>
      <c r="K259">
        <f t="shared" ref="K259:K322" si="52">ROUNDDOWN(J259/2,0)</f>
        <v>0</v>
      </c>
      <c r="L259">
        <f t="shared" ref="L259:L322" si="53">K259*2</f>
        <v>0</v>
      </c>
      <c r="M259">
        <f t="shared" ref="M259:M322" si="54">(H259+K259)*1</f>
        <v>0</v>
      </c>
      <c r="N259">
        <f t="shared" ref="N259:N322" si="55">J259-L259</f>
        <v>1.6000000000000019</v>
      </c>
      <c r="O259">
        <f t="shared" ref="O259:O322" si="56">G259*0.16</f>
        <v>0</v>
      </c>
    </row>
    <row r="260" spans="1:15" x14ac:dyDescent="0.25">
      <c r="A260" s="2">
        <v>259</v>
      </c>
      <c r="B260">
        <v>29</v>
      </c>
      <c r="C260" t="s">
        <v>11</v>
      </c>
      <c r="D260" s="4">
        <f t="shared" ref="D260:D323" si="57">F259+M259</f>
        <v>0</v>
      </c>
      <c r="E260" s="2">
        <f t="shared" si="47"/>
        <v>0</v>
      </c>
      <c r="F260" s="2">
        <f t="shared" si="48"/>
        <v>0</v>
      </c>
      <c r="G260" s="2">
        <f t="shared" si="49"/>
        <v>0</v>
      </c>
      <c r="H260" s="2">
        <f t="shared" si="50"/>
        <v>0</v>
      </c>
      <c r="I260" s="2">
        <f t="shared" si="51"/>
        <v>0</v>
      </c>
      <c r="J260">
        <f t="shared" ref="J260:J323" si="58">G260-I260+N259</f>
        <v>1.6000000000000019</v>
      </c>
      <c r="K260">
        <f t="shared" si="52"/>
        <v>0</v>
      </c>
      <c r="L260">
        <f t="shared" si="53"/>
        <v>0</v>
      </c>
      <c r="M260">
        <f t="shared" si="54"/>
        <v>0</v>
      </c>
      <c r="N260">
        <f t="shared" si="55"/>
        <v>1.6000000000000019</v>
      </c>
      <c r="O260">
        <f t="shared" si="56"/>
        <v>0</v>
      </c>
    </row>
    <row r="261" spans="1:15" x14ac:dyDescent="0.25">
      <c r="A261" s="2">
        <v>260</v>
      </c>
      <c r="B261">
        <v>30</v>
      </c>
      <c r="C261" t="s">
        <v>11</v>
      </c>
      <c r="D261" s="4">
        <f t="shared" si="57"/>
        <v>0</v>
      </c>
      <c r="E261" s="2">
        <f t="shared" si="47"/>
        <v>0</v>
      </c>
      <c r="F261" s="2">
        <f t="shared" si="48"/>
        <v>0</v>
      </c>
      <c r="G261" s="2">
        <f t="shared" si="49"/>
        <v>0</v>
      </c>
      <c r="H261" s="2">
        <f t="shared" si="50"/>
        <v>0</v>
      </c>
      <c r="I261" s="2">
        <f t="shared" si="51"/>
        <v>0</v>
      </c>
      <c r="J261">
        <f t="shared" si="58"/>
        <v>1.6000000000000019</v>
      </c>
      <c r="K261">
        <f t="shared" si="52"/>
        <v>0</v>
      </c>
      <c r="L261">
        <f t="shared" si="53"/>
        <v>0</v>
      </c>
      <c r="M261">
        <f t="shared" si="54"/>
        <v>0</v>
      </c>
      <c r="N261">
        <f t="shared" si="55"/>
        <v>1.6000000000000019</v>
      </c>
      <c r="O261">
        <f t="shared" si="56"/>
        <v>0</v>
      </c>
    </row>
    <row r="262" spans="1:15" x14ac:dyDescent="0.25">
      <c r="A262" s="2">
        <v>261</v>
      </c>
      <c r="B262">
        <v>1</v>
      </c>
      <c r="C262" t="s">
        <v>11</v>
      </c>
      <c r="D262" s="4">
        <f t="shared" si="57"/>
        <v>0</v>
      </c>
      <c r="E262" s="2">
        <f t="shared" si="47"/>
        <v>0</v>
      </c>
      <c r="F262" s="2">
        <f t="shared" si="48"/>
        <v>0</v>
      </c>
      <c r="G262" s="2">
        <f t="shared" si="49"/>
        <v>0</v>
      </c>
      <c r="H262" s="2">
        <f t="shared" si="50"/>
        <v>0</v>
      </c>
      <c r="I262" s="2">
        <f t="shared" si="51"/>
        <v>0</v>
      </c>
      <c r="J262">
        <f t="shared" si="58"/>
        <v>1.6000000000000019</v>
      </c>
      <c r="K262">
        <f t="shared" si="52"/>
        <v>0</v>
      </c>
      <c r="L262">
        <f t="shared" si="53"/>
        <v>0</v>
      </c>
      <c r="M262">
        <f t="shared" si="54"/>
        <v>0</v>
      </c>
      <c r="N262">
        <f t="shared" si="55"/>
        <v>1.6000000000000019</v>
      </c>
      <c r="O262">
        <f t="shared" si="56"/>
        <v>0</v>
      </c>
    </row>
    <row r="263" spans="1:15" x14ac:dyDescent="0.25">
      <c r="A263" s="2">
        <v>262</v>
      </c>
      <c r="B263">
        <v>2</v>
      </c>
      <c r="C263" t="s">
        <v>11</v>
      </c>
      <c r="D263" s="4">
        <f t="shared" si="57"/>
        <v>0</v>
      </c>
      <c r="E263" s="2">
        <f t="shared" si="47"/>
        <v>0</v>
      </c>
      <c r="F263" s="2">
        <f t="shared" si="48"/>
        <v>0</v>
      </c>
      <c r="G263" s="2">
        <f t="shared" si="49"/>
        <v>0</v>
      </c>
      <c r="H263" s="2">
        <f t="shared" si="50"/>
        <v>0</v>
      </c>
      <c r="I263" s="2">
        <f t="shared" si="51"/>
        <v>0</v>
      </c>
      <c r="J263">
        <f t="shared" si="58"/>
        <v>1.6000000000000019</v>
      </c>
      <c r="K263">
        <f t="shared" si="52"/>
        <v>0</v>
      </c>
      <c r="L263">
        <f t="shared" si="53"/>
        <v>0</v>
      </c>
      <c r="M263">
        <f t="shared" si="54"/>
        <v>0</v>
      </c>
      <c r="N263">
        <f t="shared" si="55"/>
        <v>1.6000000000000019</v>
      </c>
      <c r="O263">
        <f t="shared" si="56"/>
        <v>0</v>
      </c>
    </row>
    <row r="264" spans="1:15" x14ac:dyDescent="0.25">
      <c r="A264" s="2">
        <v>263</v>
      </c>
      <c r="B264">
        <v>3</v>
      </c>
      <c r="C264" t="s">
        <v>11</v>
      </c>
      <c r="D264" s="4">
        <f t="shared" si="57"/>
        <v>0</v>
      </c>
      <c r="E264" s="2">
        <f t="shared" si="47"/>
        <v>0</v>
      </c>
      <c r="F264" s="2">
        <f t="shared" si="48"/>
        <v>0</v>
      </c>
      <c r="G264" s="2">
        <f t="shared" si="49"/>
        <v>0</v>
      </c>
      <c r="H264" s="2">
        <f t="shared" si="50"/>
        <v>0</v>
      </c>
      <c r="I264" s="2">
        <f t="shared" si="51"/>
        <v>0</v>
      </c>
      <c r="J264">
        <f t="shared" si="58"/>
        <v>1.6000000000000019</v>
      </c>
      <c r="K264">
        <f t="shared" si="52"/>
        <v>0</v>
      </c>
      <c r="L264">
        <f t="shared" si="53"/>
        <v>0</v>
      </c>
      <c r="M264">
        <f t="shared" si="54"/>
        <v>0</v>
      </c>
      <c r="N264">
        <f t="shared" si="55"/>
        <v>1.6000000000000019</v>
      </c>
      <c r="O264">
        <f t="shared" si="56"/>
        <v>0</v>
      </c>
    </row>
    <row r="265" spans="1:15" x14ac:dyDescent="0.25">
      <c r="A265" s="2">
        <v>264</v>
      </c>
      <c r="B265">
        <v>4</v>
      </c>
      <c r="C265" t="s">
        <v>11</v>
      </c>
      <c r="D265" s="4">
        <f t="shared" si="57"/>
        <v>0</v>
      </c>
      <c r="E265" s="2">
        <f t="shared" si="47"/>
        <v>0</v>
      </c>
      <c r="F265" s="2">
        <f t="shared" si="48"/>
        <v>0</v>
      </c>
      <c r="G265" s="2">
        <f t="shared" si="49"/>
        <v>0</v>
      </c>
      <c r="H265" s="2">
        <f t="shared" si="50"/>
        <v>0</v>
      </c>
      <c r="I265" s="2">
        <f t="shared" si="51"/>
        <v>0</v>
      </c>
      <c r="J265">
        <f t="shared" si="58"/>
        <v>1.6000000000000019</v>
      </c>
      <c r="K265">
        <f t="shared" si="52"/>
        <v>0</v>
      </c>
      <c r="L265">
        <f t="shared" si="53"/>
        <v>0</v>
      </c>
      <c r="M265">
        <f t="shared" si="54"/>
        <v>0</v>
      </c>
      <c r="N265">
        <f t="shared" si="55"/>
        <v>1.6000000000000019</v>
      </c>
      <c r="O265">
        <f t="shared" si="56"/>
        <v>0</v>
      </c>
    </row>
    <row r="266" spans="1:15" x14ac:dyDescent="0.25">
      <c r="A266" s="2">
        <v>265</v>
      </c>
      <c r="B266">
        <v>5</v>
      </c>
      <c r="C266" t="s">
        <v>11</v>
      </c>
      <c r="D266" s="4">
        <f t="shared" si="57"/>
        <v>0</v>
      </c>
      <c r="E266" s="2">
        <f t="shared" si="47"/>
        <v>0</v>
      </c>
      <c r="F266" s="2">
        <f t="shared" si="48"/>
        <v>0</v>
      </c>
      <c r="G266" s="2">
        <f t="shared" si="49"/>
        <v>0</v>
      </c>
      <c r="H266" s="2">
        <f t="shared" si="50"/>
        <v>0</v>
      </c>
      <c r="I266" s="2">
        <f t="shared" si="51"/>
        <v>0</v>
      </c>
      <c r="J266">
        <f t="shared" si="58"/>
        <v>1.6000000000000019</v>
      </c>
      <c r="K266">
        <f t="shared" si="52"/>
        <v>0</v>
      </c>
      <c r="L266">
        <f t="shared" si="53"/>
        <v>0</v>
      </c>
      <c r="M266">
        <f t="shared" si="54"/>
        <v>0</v>
      </c>
      <c r="N266">
        <f t="shared" si="55"/>
        <v>1.6000000000000019</v>
      </c>
      <c r="O266">
        <f t="shared" si="56"/>
        <v>0</v>
      </c>
    </row>
    <row r="267" spans="1:15" x14ac:dyDescent="0.25">
      <c r="A267" s="2">
        <v>266</v>
      </c>
      <c r="B267">
        <v>6</v>
      </c>
      <c r="C267" t="s">
        <v>11</v>
      </c>
      <c r="D267" s="4">
        <f t="shared" si="57"/>
        <v>0</v>
      </c>
      <c r="E267" s="2">
        <f t="shared" si="47"/>
        <v>0</v>
      </c>
      <c r="F267" s="2">
        <f t="shared" si="48"/>
        <v>0</v>
      </c>
      <c r="G267" s="2">
        <f t="shared" si="49"/>
        <v>0</v>
      </c>
      <c r="H267" s="2">
        <f t="shared" si="50"/>
        <v>0</v>
      </c>
      <c r="I267" s="2">
        <f t="shared" si="51"/>
        <v>0</v>
      </c>
      <c r="J267">
        <f t="shared" si="58"/>
        <v>1.6000000000000019</v>
      </c>
      <c r="K267">
        <f t="shared" si="52"/>
        <v>0</v>
      </c>
      <c r="L267">
        <f t="shared" si="53"/>
        <v>0</v>
      </c>
      <c r="M267">
        <f t="shared" si="54"/>
        <v>0</v>
      </c>
      <c r="N267">
        <f t="shared" si="55"/>
        <v>1.6000000000000019</v>
      </c>
      <c r="O267">
        <f t="shared" si="56"/>
        <v>0</v>
      </c>
    </row>
    <row r="268" spans="1:15" x14ac:dyDescent="0.25">
      <c r="A268" s="2">
        <v>267</v>
      </c>
      <c r="B268">
        <v>7</v>
      </c>
      <c r="C268" t="s">
        <v>11</v>
      </c>
      <c r="D268" s="4">
        <f t="shared" si="57"/>
        <v>0</v>
      </c>
      <c r="E268" s="2">
        <f t="shared" si="47"/>
        <v>0</v>
      </c>
      <c r="F268" s="2">
        <f t="shared" si="48"/>
        <v>0</v>
      </c>
      <c r="G268" s="2">
        <f t="shared" si="49"/>
        <v>0</v>
      </c>
      <c r="H268" s="2">
        <f t="shared" si="50"/>
        <v>0</v>
      </c>
      <c r="I268" s="2">
        <f t="shared" si="51"/>
        <v>0</v>
      </c>
      <c r="J268">
        <f t="shared" si="58"/>
        <v>1.6000000000000019</v>
      </c>
      <c r="K268">
        <f t="shared" si="52"/>
        <v>0</v>
      </c>
      <c r="L268">
        <f t="shared" si="53"/>
        <v>0</v>
      </c>
      <c r="M268">
        <f t="shared" si="54"/>
        <v>0</v>
      </c>
      <c r="N268">
        <f t="shared" si="55"/>
        <v>1.6000000000000019</v>
      </c>
      <c r="O268">
        <f t="shared" si="56"/>
        <v>0</v>
      </c>
    </row>
    <row r="269" spans="1:15" x14ac:dyDescent="0.25">
      <c r="A269" s="2">
        <v>268</v>
      </c>
      <c r="B269">
        <v>8</v>
      </c>
      <c r="C269" t="s">
        <v>11</v>
      </c>
      <c r="D269" s="4">
        <f t="shared" si="57"/>
        <v>0</v>
      </c>
      <c r="E269" s="2">
        <f t="shared" si="47"/>
        <v>0</v>
      </c>
      <c r="F269" s="2">
        <f t="shared" si="48"/>
        <v>0</v>
      </c>
      <c r="G269" s="2">
        <f t="shared" si="49"/>
        <v>0</v>
      </c>
      <c r="H269" s="2">
        <f t="shared" si="50"/>
        <v>0</v>
      </c>
      <c r="I269" s="2">
        <f t="shared" si="51"/>
        <v>0</v>
      </c>
      <c r="J269">
        <f t="shared" si="58"/>
        <v>1.6000000000000019</v>
      </c>
      <c r="K269">
        <f t="shared" si="52"/>
        <v>0</v>
      </c>
      <c r="L269">
        <f t="shared" si="53"/>
        <v>0</v>
      </c>
      <c r="M269">
        <f t="shared" si="54"/>
        <v>0</v>
      </c>
      <c r="N269">
        <f t="shared" si="55"/>
        <v>1.6000000000000019</v>
      </c>
      <c r="O269">
        <f t="shared" si="56"/>
        <v>0</v>
      </c>
    </row>
    <row r="270" spans="1:15" x14ac:dyDescent="0.25">
      <c r="A270" s="2">
        <v>269</v>
      </c>
      <c r="B270">
        <v>9</v>
      </c>
      <c r="C270" t="s">
        <v>11</v>
      </c>
      <c r="D270" s="4">
        <f t="shared" si="57"/>
        <v>0</v>
      </c>
      <c r="E270" s="2">
        <f t="shared" si="47"/>
        <v>0</v>
      </c>
      <c r="F270" s="2">
        <f t="shared" si="48"/>
        <v>0</v>
      </c>
      <c r="G270" s="2">
        <f t="shared" si="49"/>
        <v>0</v>
      </c>
      <c r="H270" s="2">
        <f t="shared" si="50"/>
        <v>0</v>
      </c>
      <c r="I270" s="2">
        <f t="shared" si="51"/>
        <v>0</v>
      </c>
      <c r="J270">
        <f t="shared" si="58"/>
        <v>1.6000000000000019</v>
      </c>
      <c r="K270">
        <f t="shared" si="52"/>
        <v>0</v>
      </c>
      <c r="L270">
        <f t="shared" si="53"/>
        <v>0</v>
      </c>
      <c r="M270">
        <f t="shared" si="54"/>
        <v>0</v>
      </c>
      <c r="N270">
        <f t="shared" si="55"/>
        <v>1.6000000000000019</v>
      </c>
      <c r="O270">
        <f t="shared" si="56"/>
        <v>0</v>
      </c>
    </row>
    <row r="271" spans="1:15" x14ac:dyDescent="0.25">
      <c r="A271" s="2">
        <v>270</v>
      </c>
      <c r="B271">
        <v>10</v>
      </c>
      <c r="C271" t="s">
        <v>11</v>
      </c>
      <c r="D271" s="4">
        <f t="shared" si="57"/>
        <v>0</v>
      </c>
      <c r="E271" s="2">
        <f t="shared" si="47"/>
        <v>0</v>
      </c>
      <c r="F271" s="2">
        <f t="shared" si="48"/>
        <v>0</v>
      </c>
      <c r="G271" s="2">
        <f t="shared" si="49"/>
        <v>0</v>
      </c>
      <c r="H271" s="2">
        <f t="shared" si="50"/>
        <v>0</v>
      </c>
      <c r="I271" s="2">
        <f t="shared" si="51"/>
        <v>0</v>
      </c>
      <c r="J271">
        <f t="shared" si="58"/>
        <v>1.6000000000000019</v>
      </c>
      <c r="K271">
        <f t="shared" si="52"/>
        <v>0</v>
      </c>
      <c r="L271">
        <f t="shared" si="53"/>
        <v>0</v>
      </c>
      <c r="M271">
        <f t="shared" si="54"/>
        <v>0</v>
      </c>
      <c r="N271">
        <f t="shared" si="55"/>
        <v>1.6000000000000019</v>
      </c>
      <c r="O271">
        <f t="shared" si="56"/>
        <v>0</v>
      </c>
    </row>
    <row r="272" spans="1:15" x14ac:dyDescent="0.25">
      <c r="A272" s="2">
        <v>271</v>
      </c>
      <c r="B272">
        <v>11</v>
      </c>
      <c r="C272" t="s">
        <v>11</v>
      </c>
      <c r="D272" s="4">
        <f t="shared" si="57"/>
        <v>0</v>
      </c>
      <c r="E272" s="2">
        <f t="shared" si="47"/>
        <v>0</v>
      </c>
      <c r="F272" s="2">
        <f t="shared" si="48"/>
        <v>0</v>
      </c>
      <c r="G272" s="2">
        <f t="shared" si="49"/>
        <v>0</v>
      </c>
      <c r="H272" s="2">
        <f t="shared" si="50"/>
        <v>0</v>
      </c>
      <c r="I272" s="2">
        <f t="shared" si="51"/>
        <v>0</v>
      </c>
      <c r="J272">
        <f t="shared" si="58"/>
        <v>1.6000000000000019</v>
      </c>
      <c r="K272">
        <f t="shared" si="52"/>
        <v>0</v>
      </c>
      <c r="L272">
        <f t="shared" si="53"/>
        <v>0</v>
      </c>
      <c r="M272">
        <f t="shared" si="54"/>
        <v>0</v>
      </c>
      <c r="N272">
        <f t="shared" si="55"/>
        <v>1.6000000000000019</v>
      </c>
      <c r="O272">
        <f t="shared" si="56"/>
        <v>0</v>
      </c>
    </row>
    <row r="273" spans="1:15" x14ac:dyDescent="0.25">
      <c r="A273" s="2">
        <v>272</v>
      </c>
      <c r="B273">
        <v>12</v>
      </c>
      <c r="C273" t="s">
        <v>11</v>
      </c>
      <c r="D273" s="4">
        <f t="shared" si="57"/>
        <v>0</v>
      </c>
      <c r="E273" s="2">
        <f t="shared" si="47"/>
        <v>0</v>
      </c>
      <c r="F273" s="2">
        <f t="shared" si="48"/>
        <v>0</v>
      </c>
      <c r="G273" s="2">
        <f t="shared" si="49"/>
        <v>0</v>
      </c>
      <c r="H273" s="2">
        <f t="shared" si="50"/>
        <v>0</v>
      </c>
      <c r="I273" s="2">
        <f t="shared" si="51"/>
        <v>0</v>
      </c>
      <c r="J273">
        <f t="shared" si="58"/>
        <v>1.6000000000000019</v>
      </c>
      <c r="K273">
        <f t="shared" si="52"/>
        <v>0</v>
      </c>
      <c r="L273">
        <f t="shared" si="53"/>
        <v>0</v>
      </c>
      <c r="M273">
        <f t="shared" si="54"/>
        <v>0</v>
      </c>
      <c r="N273">
        <f t="shared" si="55"/>
        <v>1.6000000000000019</v>
      </c>
      <c r="O273">
        <f t="shared" si="56"/>
        <v>0</v>
      </c>
    </row>
    <row r="274" spans="1:15" x14ac:dyDescent="0.25">
      <c r="A274" s="2">
        <v>273</v>
      </c>
      <c r="B274">
        <v>13</v>
      </c>
      <c r="C274" t="s">
        <v>11</v>
      </c>
      <c r="D274" s="4">
        <f t="shared" si="57"/>
        <v>0</v>
      </c>
      <c r="E274" s="2">
        <f t="shared" si="47"/>
        <v>0</v>
      </c>
      <c r="F274" s="2">
        <f t="shared" si="48"/>
        <v>0</v>
      </c>
      <c r="G274" s="2">
        <f t="shared" si="49"/>
        <v>0</v>
      </c>
      <c r="H274" s="2">
        <f t="shared" si="50"/>
        <v>0</v>
      </c>
      <c r="I274" s="2">
        <f t="shared" si="51"/>
        <v>0</v>
      </c>
      <c r="J274">
        <f t="shared" si="58"/>
        <v>1.6000000000000019</v>
      </c>
      <c r="K274">
        <f t="shared" si="52"/>
        <v>0</v>
      </c>
      <c r="L274">
        <f t="shared" si="53"/>
        <v>0</v>
      </c>
      <c r="M274">
        <f t="shared" si="54"/>
        <v>0</v>
      </c>
      <c r="N274">
        <f t="shared" si="55"/>
        <v>1.6000000000000019</v>
      </c>
      <c r="O274">
        <f t="shared" si="56"/>
        <v>0</v>
      </c>
    </row>
    <row r="275" spans="1:15" x14ac:dyDescent="0.25">
      <c r="A275" s="2">
        <v>274</v>
      </c>
      <c r="B275">
        <v>14</v>
      </c>
      <c r="C275" t="s">
        <v>11</v>
      </c>
      <c r="D275" s="4">
        <f t="shared" si="57"/>
        <v>0</v>
      </c>
      <c r="E275" s="2">
        <f t="shared" si="47"/>
        <v>0</v>
      </c>
      <c r="F275" s="2">
        <f t="shared" si="48"/>
        <v>0</v>
      </c>
      <c r="G275" s="2">
        <f t="shared" si="49"/>
        <v>0</v>
      </c>
      <c r="H275" s="2">
        <f t="shared" si="50"/>
        <v>0</v>
      </c>
      <c r="I275" s="2">
        <f t="shared" si="51"/>
        <v>0</v>
      </c>
      <c r="J275">
        <f t="shared" si="58"/>
        <v>1.6000000000000019</v>
      </c>
      <c r="K275">
        <f t="shared" si="52"/>
        <v>0</v>
      </c>
      <c r="L275">
        <f t="shared" si="53"/>
        <v>0</v>
      </c>
      <c r="M275">
        <f t="shared" si="54"/>
        <v>0</v>
      </c>
      <c r="N275">
        <f t="shared" si="55"/>
        <v>1.6000000000000019</v>
      </c>
      <c r="O275">
        <f t="shared" si="56"/>
        <v>0</v>
      </c>
    </row>
    <row r="276" spans="1:15" x14ac:dyDescent="0.25">
      <c r="A276" s="2">
        <v>275</v>
      </c>
      <c r="B276">
        <v>15</v>
      </c>
      <c r="C276" t="s">
        <v>11</v>
      </c>
      <c r="D276" s="4">
        <f t="shared" si="57"/>
        <v>0</v>
      </c>
      <c r="E276" s="2">
        <f t="shared" si="47"/>
        <v>0</v>
      </c>
      <c r="F276" s="2">
        <f t="shared" si="48"/>
        <v>0</v>
      </c>
      <c r="G276" s="2">
        <f t="shared" si="49"/>
        <v>0</v>
      </c>
      <c r="H276" s="2">
        <f t="shared" si="50"/>
        <v>0</v>
      </c>
      <c r="I276" s="2">
        <f t="shared" si="51"/>
        <v>0</v>
      </c>
      <c r="J276">
        <f t="shared" si="58"/>
        <v>1.6000000000000019</v>
      </c>
      <c r="K276">
        <f t="shared" si="52"/>
        <v>0</v>
      </c>
      <c r="L276">
        <f t="shared" si="53"/>
        <v>0</v>
      </c>
      <c r="M276">
        <f t="shared" si="54"/>
        <v>0</v>
      </c>
      <c r="N276">
        <f t="shared" si="55"/>
        <v>1.6000000000000019</v>
      </c>
      <c r="O276">
        <f t="shared" si="56"/>
        <v>0</v>
      </c>
    </row>
    <row r="277" spans="1:15" x14ac:dyDescent="0.25">
      <c r="A277" s="2">
        <v>276</v>
      </c>
      <c r="B277">
        <v>16</v>
      </c>
      <c r="C277" t="s">
        <v>11</v>
      </c>
      <c r="D277" s="4">
        <f t="shared" si="57"/>
        <v>0</v>
      </c>
      <c r="E277" s="2">
        <f t="shared" si="47"/>
        <v>0</v>
      </c>
      <c r="F277" s="2">
        <f t="shared" si="48"/>
        <v>0</v>
      </c>
      <c r="G277" s="2">
        <f t="shared" si="49"/>
        <v>0</v>
      </c>
      <c r="H277" s="2">
        <f t="shared" si="50"/>
        <v>0</v>
      </c>
      <c r="I277" s="2">
        <f t="shared" si="51"/>
        <v>0</v>
      </c>
      <c r="J277">
        <f t="shared" si="58"/>
        <v>1.6000000000000019</v>
      </c>
      <c r="K277">
        <f t="shared" si="52"/>
        <v>0</v>
      </c>
      <c r="L277">
        <f t="shared" si="53"/>
        <v>0</v>
      </c>
      <c r="M277">
        <f t="shared" si="54"/>
        <v>0</v>
      </c>
      <c r="N277">
        <f t="shared" si="55"/>
        <v>1.6000000000000019</v>
      </c>
      <c r="O277">
        <f t="shared" si="56"/>
        <v>0</v>
      </c>
    </row>
    <row r="278" spans="1:15" x14ac:dyDescent="0.25">
      <c r="A278" s="2">
        <v>277</v>
      </c>
      <c r="B278">
        <v>17</v>
      </c>
      <c r="C278" t="s">
        <v>11</v>
      </c>
      <c r="D278" s="4">
        <f t="shared" si="57"/>
        <v>0</v>
      </c>
      <c r="E278" s="2">
        <f t="shared" si="47"/>
        <v>0</v>
      </c>
      <c r="F278" s="2">
        <f t="shared" si="48"/>
        <v>0</v>
      </c>
      <c r="G278" s="2">
        <f t="shared" si="49"/>
        <v>0</v>
      </c>
      <c r="H278" s="2">
        <f t="shared" si="50"/>
        <v>0</v>
      </c>
      <c r="I278" s="2">
        <f t="shared" si="51"/>
        <v>0</v>
      </c>
      <c r="J278">
        <f t="shared" si="58"/>
        <v>1.6000000000000019</v>
      </c>
      <c r="K278">
        <f t="shared" si="52"/>
        <v>0</v>
      </c>
      <c r="L278">
        <f t="shared" si="53"/>
        <v>0</v>
      </c>
      <c r="M278">
        <f t="shared" si="54"/>
        <v>0</v>
      </c>
      <c r="N278">
        <f t="shared" si="55"/>
        <v>1.6000000000000019</v>
      </c>
      <c r="O278">
        <f t="shared" si="56"/>
        <v>0</v>
      </c>
    </row>
    <row r="279" spans="1:15" x14ac:dyDescent="0.25">
      <c r="A279" s="2">
        <v>278</v>
      </c>
      <c r="B279">
        <v>18</v>
      </c>
      <c r="C279" t="s">
        <v>11</v>
      </c>
      <c r="D279" s="4">
        <f t="shared" si="57"/>
        <v>0</v>
      </c>
      <c r="E279" s="2">
        <f t="shared" si="47"/>
        <v>0</v>
      </c>
      <c r="F279" s="2">
        <f t="shared" si="48"/>
        <v>0</v>
      </c>
      <c r="G279" s="2">
        <f t="shared" si="49"/>
        <v>0</v>
      </c>
      <c r="H279" s="2">
        <f t="shared" si="50"/>
        <v>0</v>
      </c>
      <c r="I279" s="2">
        <f t="shared" si="51"/>
        <v>0</v>
      </c>
      <c r="J279">
        <f t="shared" si="58"/>
        <v>1.6000000000000019</v>
      </c>
      <c r="K279">
        <f t="shared" si="52"/>
        <v>0</v>
      </c>
      <c r="L279">
        <f t="shared" si="53"/>
        <v>0</v>
      </c>
      <c r="M279">
        <f t="shared" si="54"/>
        <v>0</v>
      </c>
      <c r="N279">
        <f t="shared" si="55"/>
        <v>1.6000000000000019</v>
      </c>
      <c r="O279">
        <f t="shared" si="56"/>
        <v>0</v>
      </c>
    </row>
    <row r="280" spans="1:15" x14ac:dyDescent="0.25">
      <c r="A280" s="2">
        <v>279</v>
      </c>
      <c r="B280">
        <v>19</v>
      </c>
      <c r="C280" t="s">
        <v>11</v>
      </c>
      <c r="D280" s="4">
        <f t="shared" si="57"/>
        <v>0</v>
      </c>
      <c r="E280" s="2">
        <f t="shared" ref="E280:E343" si="59">M259</f>
        <v>0</v>
      </c>
      <c r="F280" s="2">
        <f t="shared" si="48"/>
        <v>0</v>
      </c>
      <c r="G280" s="2">
        <f t="shared" si="49"/>
        <v>0</v>
      </c>
      <c r="H280" s="2">
        <f t="shared" si="50"/>
        <v>0</v>
      </c>
      <c r="I280" s="2">
        <f t="shared" si="51"/>
        <v>0</v>
      </c>
      <c r="J280">
        <f t="shared" si="58"/>
        <v>1.6000000000000019</v>
      </c>
      <c r="K280">
        <f t="shared" si="52"/>
        <v>0</v>
      </c>
      <c r="L280">
        <f t="shared" si="53"/>
        <v>0</v>
      </c>
      <c r="M280">
        <f t="shared" si="54"/>
        <v>0</v>
      </c>
      <c r="N280">
        <f t="shared" si="55"/>
        <v>1.6000000000000019</v>
      </c>
      <c r="O280">
        <f t="shared" si="56"/>
        <v>0</v>
      </c>
    </row>
    <row r="281" spans="1:15" x14ac:dyDescent="0.25">
      <c r="A281" s="2">
        <v>280</v>
      </c>
      <c r="B281">
        <v>20</v>
      </c>
      <c r="C281" t="s">
        <v>11</v>
      </c>
      <c r="D281" s="4">
        <f t="shared" si="57"/>
        <v>0</v>
      </c>
      <c r="E281" s="2">
        <f t="shared" si="59"/>
        <v>0</v>
      </c>
      <c r="F281" s="2">
        <f t="shared" si="48"/>
        <v>0</v>
      </c>
      <c r="G281" s="2">
        <f t="shared" si="49"/>
        <v>0</v>
      </c>
      <c r="H281" s="2">
        <f t="shared" si="50"/>
        <v>0</v>
      </c>
      <c r="I281" s="2">
        <f t="shared" si="51"/>
        <v>0</v>
      </c>
      <c r="J281">
        <f t="shared" si="58"/>
        <v>1.6000000000000019</v>
      </c>
      <c r="K281">
        <f t="shared" si="52"/>
        <v>0</v>
      </c>
      <c r="L281">
        <f t="shared" si="53"/>
        <v>0</v>
      </c>
      <c r="M281">
        <f t="shared" si="54"/>
        <v>0</v>
      </c>
      <c r="N281">
        <f t="shared" si="55"/>
        <v>1.6000000000000019</v>
      </c>
      <c r="O281">
        <f t="shared" si="56"/>
        <v>0</v>
      </c>
    </row>
    <row r="282" spans="1:15" x14ac:dyDescent="0.25">
      <c r="A282" s="2">
        <v>281</v>
      </c>
      <c r="B282">
        <v>21</v>
      </c>
      <c r="C282" t="s">
        <v>11</v>
      </c>
      <c r="D282" s="4">
        <f t="shared" si="57"/>
        <v>0</v>
      </c>
      <c r="E282" s="2">
        <f t="shared" si="59"/>
        <v>0</v>
      </c>
      <c r="F282" s="2">
        <f t="shared" si="48"/>
        <v>0</v>
      </c>
      <c r="G282" s="2">
        <f t="shared" si="49"/>
        <v>0</v>
      </c>
      <c r="H282" s="2">
        <f t="shared" si="50"/>
        <v>0</v>
      </c>
      <c r="I282" s="2">
        <f t="shared" si="51"/>
        <v>0</v>
      </c>
      <c r="J282">
        <f t="shared" si="58"/>
        <v>1.6000000000000019</v>
      </c>
      <c r="K282">
        <f t="shared" si="52"/>
        <v>0</v>
      </c>
      <c r="L282">
        <f t="shared" si="53"/>
        <v>0</v>
      </c>
      <c r="M282">
        <f t="shared" si="54"/>
        <v>0</v>
      </c>
      <c r="N282">
        <f t="shared" si="55"/>
        <v>1.6000000000000019</v>
      </c>
      <c r="O282">
        <f t="shared" si="56"/>
        <v>0</v>
      </c>
    </row>
    <row r="283" spans="1:15" x14ac:dyDescent="0.25">
      <c r="A283" s="2">
        <v>282</v>
      </c>
      <c r="B283">
        <v>22</v>
      </c>
      <c r="C283" t="s">
        <v>11</v>
      </c>
      <c r="D283" s="4">
        <f t="shared" si="57"/>
        <v>0</v>
      </c>
      <c r="E283" s="2">
        <f t="shared" si="59"/>
        <v>0</v>
      </c>
      <c r="F283" s="2">
        <f t="shared" si="48"/>
        <v>0</v>
      </c>
      <c r="G283" s="2">
        <f t="shared" si="49"/>
        <v>0</v>
      </c>
      <c r="H283" s="2">
        <f t="shared" si="50"/>
        <v>0</v>
      </c>
      <c r="I283" s="2">
        <f t="shared" si="51"/>
        <v>0</v>
      </c>
      <c r="J283">
        <f t="shared" si="58"/>
        <v>1.6000000000000019</v>
      </c>
      <c r="K283">
        <f t="shared" si="52"/>
        <v>0</v>
      </c>
      <c r="L283">
        <f t="shared" si="53"/>
        <v>0</v>
      </c>
      <c r="M283">
        <f t="shared" si="54"/>
        <v>0</v>
      </c>
      <c r="N283">
        <f t="shared" si="55"/>
        <v>1.6000000000000019</v>
      </c>
      <c r="O283">
        <f t="shared" si="56"/>
        <v>0</v>
      </c>
    </row>
    <row r="284" spans="1:15" x14ac:dyDescent="0.25">
      <c r="A284" s="2">
        <v>283</v>
      </c>
      <c r="B284">
        <v>23</v>
      </c>
      <c r="C284" t="s">
        <v>11</v>
      </c>
      <c r="D284" s="4">
        <f t="shared" si="57"/>
        <v>0</v>
      </c>
      <c r="E284" s="2">
        <f t="shared" si="59"/>
        <v>0</v>
      </c>
      <c r="F284" s="2">
        <f t="shared" si="48"/>
        <v>0</v>
      </c>
      <c r="G284" s="2">
        <f t="shared" si="49"/>
        <v>0</v>
      </c>
      <c r="H284" s="2">
        <f t="shared" si="50"/>
        <v>0</v>
      </c>
      <c r="I284" s="2">
        <f t="shared" si="51"/>
        <v>0</v>
      </c>
      <c r="J284">
        <f t="shared" si="58"/>
        <v>1.6000000000000019</v>
      </c>
      <c r="K284">
        <f t="shared" si="52"/>
        <v>0</v>
      </c>
      <c r="L284">
        <f t="shared" si="53"/>
        <v>0</v>
      </c>
      <c r="M284">
        <f t="shared" si="54"/>
        <v>0</v>
      </c>
      <c r="N284">
        <f t="shared" si="55"/>
        <v>1.6000000000000019</v>
      </c>
      <c r="O284">
        <f t="shared" si="56"/>
        <v>0</v>
      </c>
    </row>
    <row r="285" spans="1:15" x14ac:dyDescent="0.25">
      <c r="A285" s="2">
        <v>284</v>
      </c>
      <c r="B285">
        <v>24</v>
      </c>
      <c r="C285" t="s">
        <v>11</v>
      </c>
      <c r="D285" s="4">
        <f t="shared" si="57"/>
        <v>0</v>
      </c>
      <c r="E285" s="2">
        <f t="shared" si="59"/>
        <v>0</v>
      </c>
      <c r="F285" s="2">
        <f t="shared" si="48"/>
        <v>0</v>
      </c>
      <c r="G285" s="2">
        <f t="shared" si="49"/>
        <v>0</v>
      </c>
      <c r="H285" s="2">
        <f t="shared" si="50"/>
        <v>0</v>
      </c>
      <c r="I285" s="2">
        <f t="shared" si="51"/>
        <v>0</v>
      </c>
      <c r="J285">
        <f t="shared" si="58"/>
        <v>1.6000000000000019</v>
      </c>
      <c r="K285">
        <f t="shared" si="52"/>
        <v>0</v>
      </c>
      <c r="L285">
        <f t="shared" si="53"/>
        <v>0</v>
      </c>
      <c r="M285">
        <f t="shared" si="54"/>
        <v>0</v>
      </c>
      <c r="N285">
        <f t="shared" si="55"/>
        <v>1.6000000000000019</v>
      </c>
      <c r="O285">
        <f t="shared" si="56"/>
        <v>0</v>
      </c>
    </row>
    <row r="286" spans="1:15" x14ac:dyDescent="0.25">
      <c r="A286" s="2">
        <v>285</v>
      </c>
      <c r="B286">
        <v>25</v>
      </c>
      <c r="C286" t="s">
        <v>11</v>
      </c>
      <c r="D286" s="4">
        <f t="shared" si="57"/>
        <v>0</v>
      </c>
      <c r="E286" s="2">
        <f t="shared" si="59"/>
        <v>0</v>
      </c>
      <c r="F286" s="2">
        <f t="shared" si="48"/>
        <v>0</v>
      </c>
      <c r="G286" s="2">
        <f t="shared" si="49"/>
        <v>0</v>
      </c>
      <c r="H286" s="2">
        <f t="shared" si="50"/>
        <v>0</v>
      </c>
      <c r="I286" s="2">
        <f t="shared" si="51"/>
        <v>0</v>
      </c>
      <c r="J286">
        <f t="shared" si="58"/>
        <v>1.6000000000000019</v>
      </c>
      <c r="K286">
        <f t="shared" si="52"/>
        <v>0</v>
      </c>
      <c r="L286">
        <f t="shared" si="53"/>
        <v>0</v>
      </c>
      <c r="M286">
        <f t="shared" si="54"/>
        <v>0</v>
      </c>
      <c r="N286">
        <f t="shared" si="55"/>
        <v>1.6000000000000019</v>
      </c>
      <c r="O286">
        <f t="shared" si="56"/>
        <v>0</v>
      </c>
    </row>
    <row r="287" spans="1:15" x14ac:dyDescent="0.25">
      <c r="A287" s="2">
        <v>286</v>
      </c>
      <c r="B287">
        <v>26</v>
      </c>
      <c r="C287" t="s">
        <v>11</v>
      </c>
      <c r="D287" s="4">
        <f t="shared" si="57"/>
        <v>0</v>
      </c>
      <c r="E287" s="2">
        <f t="shared" si="59"/>
        <v>0</v>
      </c>
      <c r="F287" s="2">
        <f t="shared" si="48"/>
        <v>0</v>
      </c>
      <c r="G287" s="2">
        <f t="shared" si="49"/>
        <v>0</v>
      </c>
      <c r="H287" s="2">
        <f t="shared" si="50"/>
        <v>0</v>
      </c>
      <c r="I287" s="2">
        <f t="shared" si="51"/>
        <v>0</v>
      </c>
      <c r="J287">
        <f t="shared" si="58"/>
        <v>1.6000000000000019</v>
      </c>
      <c r="K287">
        <f t="shared" si="52"/>
        <v>0</v>
      </c>
      <c r="L287">
        <f t="shared" si="53"/>
        <v>0</v>
      </c>
      <c r="M287">
        <f t="shared" si="54"/>
        <v>0</v>
      </c>
      <c r="N287">
        <f t="shared" si="55"/>
        <v>1.6000000000000019</v>
      </c>
      <c r="O287">
        <f t="shared" si="56"/>
        <v>0</v>
      </c>
    </row>
    <row r="288" spans="1:15" x14ac:dyDescent="0.25">
      <c r="A288" s="2">
        <v>287</v>
      </c>
      <c r="B288">
        <v>27</v>
      </c>
      <c r="C288" t="s">
        <v>11</v>
      </c>
      <c r="D288" s="4">
        <f t="shared" si="57"/>
        <v>0</v>
      </c>
      <c r="E288" s="2">
        <f t="shared" si="59"/>
        <v>0</v>
      </c>
      <c r="F288" s="2">
        <f t="shared" si="48"/>
        <v>0</v>
      </c>
      <c r="G288" s="2">
        <f t="shared" si="49"/>
        <v>0</v>
      </c>
      <c r="H288" s="2">
        <f t="shared" si="50"/>
        <v>0</v>
      </c>
      <c r="I288" s="2">
        <f t="shared" si="51"/>
        <v>0</v>
      </c>
      <c r="J288">
        <f t="shared" si="58"/>
        <v>1.6000000000000019</v>
      </c>
      <c r="K288">
        <f t="shared" si="52"/>
        <v>0</v>
      </c>
      <c r="L288">
        <f t="shared" si="53"/>
        <v>0</v>
      </c>
      <c r="M288">
        <f t="shared" si="54"/>
        <v>0</v>
      </c>
      <c r="N288">
        <f t="shared" si="55"/>
        <v>1.6000000000000019</v>
      </c>
      <c r="O288">
        <f t="shared" si="56"/>
        <v>0</v>
      </c>
    </row>
    <row r="289" spans="1:15" x14ac:dyDescent="0.25">
      <c r="A289" s="2">
        <v>288</v>
      </c>
      <c r="B289">
        <v>28</v>
      </c>
      <c r="C289" t="s">
        <v>11</v>
      </c>
      <c r="D289" s="4">
        <f t="shared" si="57"/>
        <v>0</v>
      </c>
      <c r="E289" s="2">
        <f t="shared" si="59"/>
        <v>0</v>
      </c>
      <c r="F289" s="2">
        <f t="shared" si="48"/>
        <v>0</v>
      </c>
      <c r="G289" s="2">
        <f t="shared" si="49"/>
        <v>0</v>
      </c>
      <c r="H289" s="2">
        <f t="shared" si="50"/>
        <v>0</v>
      </c>
      <c r="I289" s="2">
        <f t="shared" si="51"/>
        <v>0</v>
      </c>
      <c r="J289">
        <f t="shared" si="58"/>
        <v>1.6000000000000019</v>
      </c>
      <c r="K289">
        <f t="shared" si="52"/>
        <v>0</v>
      </c>
      <c r="L289">
        <f t="shared" si="53"/>
        <v>0</v>
      </c>
      <c r="M289">
        <f t="shared" si="54"/>
        <v>0</v>
      </c>
      <c r="N289">
        <f t="shared" si="55"/>
        <v>1.6000000000000019</v>
      </c>
      <c r="O289">
        <f t="shared" si="56"/>
        <v>0</v>
      </c>
    </row>
    <row r="290" spans="1:15" x14ac:dyDescent="0.25">
      <c r="A290" s="2">
        <v>289</v>
      </c>
      <c r="B290">
        <v>29</v>
      </c>
      <c r="C290" t="s">
        <v>11</v>
      </c>
      <c r="D290" s="4">
        <f t="shared" si="57"/>
        <v>0</v>
      </c>
      <c r="E290" s="2">
        <f t="shared" si="59"/>
        <v>0</v>
      </c>
      <c r="F290" s="2">
        <f t="shared" si="48"/>
        <v>0</v>
      </c>
      <c r="G290" s="2">
        <f t="shared" si="49"/>
        <v>0</v>
      </c>
      <c r="H290" s="2">
        <f t="shared" si="50"/>
        <v>0</v>
      </c>
      <c r="I290" s="2">
        <f t="shared" si="51"/>
        <v>0</v>
      </c>
      <c r="J290">
        <f t="shared" si="58"/>
        <v>1.6000000000000019</v>
      </c>
      <c r="K290">
        <f t="shared" si="52"/>
        <v>0</v>
      </c>
      <c r="L290">
        <f t="shared" si="53"/>
        <v>0</v>
      </c>
      <c r="M290">
        <f t="shared" si="54"/>
        <v>0</v>
      </c>
      <c r="N290">
        <f t="shared" si="55"/>
        <v>1.6000000000000019</v>
      </c>
      <c r="O290">
        <f t="shared" si="56"/>
        <v>0</v>
      </c>
    </row>
    <row r="291" spans="1:15" x14ac:dyDescent="0.25">
      <c r="A291" s="2">
        <v>290</v>
      </c>
      <c r="B291">
        <v>30</v>
      </c>
      <c r="C291" t="s">
        <v>11</v>
      </c>
      <c r="D291" s="4">
        <f t="shared" si="57"/>
        <v>0</v>
      </c>
      <c r="E291" s="2">
        <f t="shared" si="59"/>
        <v>0</v>
      </c>
      <c r="F291" s="2">
        <f t="shared" si="48"/>
        <v>0</v>
      </c>
      <c r="G291" s="2">
        <f t="shared" si="49"/>
        <v>0</v>
      </c>
      <c r="H291" s="2">
        <f t="shared" si="50"/>
        <v>0</v>
      </c>
      <c r="I291" s="2">
        <f t="shared" si="51"/>
        <v>0</v>
      </c>
      <c r="J291">
        <f t="shared" si="58"/>
        <v>1.6000000000000019</v>
      </c>
      <c r="K291">
        <f t="shared" si="52"/>
        <v>0</v>
      </c>
      <c r="L291">
        <f t="shared" si="53"/>
        <v>0</v>
      </c>
      <c r="M291">
        <f t="shared" si="54"/>
        <v>0</v>
      </c>
      <c r="N291">
        <f t="shared" si="55"/>
        <v>1.6000000000000019</v>
      </c>
      <c r="O291">
        <f t="shared" si="56"/>
        <v>0</v>
      </c>
    </row>
    <row r="292" spans="1:15" x14ac:dyDescent="0.25">
      <c r="A292" s="2">
        <v>291</v>
      </c>
      <c r="B292">
        <v>31</v>
      </c>
      <c r="C292" t="s">
        <v>11</v>
      </c>
      <c r="D292" s="4">
        <f t="shared" si="57"/>
        <v>0</v>
      </c>
      <c r="E292" s="2">
        <f t="shared" si="59"/>
        <v>0</v>
      </c>
      <c r="F292" s="2">
        <f t="shared" si="48"/>
        <v>0</v>
      </c>
      <c r="G292" s="2">
        <f t="shared" si="49"/>
        <v>0</v>
      </c>
      <c r="H292" s="2">
        <f t="shared" si="50"/>
        <v>0</v>
      </c>
      <c r="I292" s="2">
        <f t="shared" si="51"/>
        <v>0</v>
      </c>
      <c r="J292">
        <f t="shared" si="58"/>
        <v>1.6000000000000019</v>
      </c>
      <c r="K292">
        <f t="shared" si="52"/>
        <v>0</v>
      </c>
      <c r="L292">
        <f t="shared" si="53"/>
        <v>0</v>
      </c>
      <c r="M292">
        <f t="shared" si="54"/>
        <v>0</v>
      </c>
      <c r="N292">
        <f t="shared" si="55"/>
        <v>1.6000000000000019</v>
      </c>
      <c r="O292">
        <f t="shared" si="56"/>
        <v>0</v>
      </c>
    </row>
    <row r="293" spans="1:15" x14ac:dyDescent="0.25">
      <c r="A293" s="2">
        <v>292</v>
      </c>
      <c r="B293">
        <v>1</v>
      </c>
      <c r="C293" t="s">
        <v>11</v>
      </c>
      <c r="D293" s="4">
        <f t="shared" si="57"/>
        <v>0</v>
      </c>
      <c r="E293" s="2">
        <f t="shared" si="59"/>
        <v>0</v>
      </c>
      <c r="F293" s="2">
        <f t="shared" si="48"/>
        <v>0</v>
      </c>
      <c r="G293" s="2">
        <f t="shared" si="49"/>
        <v>0</v>
      </c>
      <c r="H293" s="2">
        <f t="shared" si="50"/>
        <v>0</v>
      </c>
      <c r="I293" s="2">
        <f t="shared" si="51"/>
        <v>0</v>
      </c>
      <c r="J293">
        <f t="shared" si="58"/>
        <v>1.6000000000000019</v>
      </c>
      <c r="K293">
        <f t="shared" si="52"/>
        <v>0</v>
      </c>
      <c r="L293">
        <f t="shared" si="53"/>
        <v>0</v>
      </c>
      <c r="M293">
        <f t="shared" si="54"/>
        <v>0</v>
      </c>
      <c r="N293">
        <f t="shared" si="55"/>
        <v>1.6000000000000019</v>
      </c>
      <c r="O293">
        <f t="shared" si="56"/>
        <v>0</v>
      </c>
    </row>
    <row r="294" spans="1:15" x14ac:dyDescent="0.25">
      <c r="A294" s="2">
        <v>293</v>
      </c>
      <c r="B294">
        <v>2</v>
      </c>
      <c r="C294" t="s">
        <v>11</v>
      </c>
      <c r="D294" s="4">
        <f t="shared" si="57"/>
        <v>0</v>
      </c>
      <c r="E294" s="2">
        <f t="shared" si="59"/>
        <v>0</v>
      </c>
      <c r="F294" s="2">
        <f t="shared" si="48"/>
        <v>0</v>
      </c>
      <c r="G294" s="2">
        <f t="shared" si="49"/>
        <v>0</v>
      </c>
      <c r="H294" s="2">
        <f t="shared" si="50"/>
        <v>0</v>
      </c>
      <c r="I294" s="2">
        <f t="shared" si="51"/>
        <v>0</v>
      </c>
      <c r="J294">
        <f t="shared" si="58"/>
        <v>1.6000000000000019</v>
      </c>
      <c r="K294">
        <f t="shared" si="52"/>
        <v>0</v>
      </c>
      <c r="L294">
        <f t="shared" si="53"/>
        <v>0</v>
      </c>
      <c r="M294">
        <f t="shared" si="54"/>
        <v>0</v>
      </c>
      <c r="N294">
        <f t="shared" si="55"/>
        <v>1.6000000000000019</v>
      </c>
      <c r="O294">
        <f t="shared" si="56"/>
        <v>0</v>
      </c>
    </row>
    <row r="295" spans="1:15" x14ac:dyDescent="0.25">
      <c r="A295" s="2">
        <v>294</v>
      </c>
      <c r="B295">
        <v>3</v>
      </c>
      <c r="C295" t="s">
        <v>11</v>
      </c>
      <c r="D295" s="4">
        <f t="shared" si="57"/>
        <v>0</v>
      </c>
      <c r="E295" s="2">
        <f t="shared" si="59"/>
        <v>0</v>
      </c>
      <c r="F295" s="2">
        <f t="shared" si="48"/>
        <v>0</v>
      </c>
      <c r="G295" s="2">
        <f t="shared" si="49"/>
        <v>0</v>
      </c>
      <c r="H295" s="2">
        <f t="shared" si="50"/>
        <v>0</v>
      </c>
      <c r="I295" s="2">
        <f t="shared" si="51"/>
        <v>0</v>
      </c>
      <c r="J295">
        <f t="shared" si="58"/>
        <v>1.6000000000000019</v>
      </c>
      <c r="K295">
        <f t="shared" si="52"/>
        <v>0</v>
      </c>
      <c r="L295">
        <f t="shared" si="53"/>
        <v>0</v>
      </c>
      <c r="M295">
        <f t="shared" si="54"/>
        <v>0</v>
      </c>
      <c r="N295">
        <f t="shared" si="55"/>
        <v>1.6000000000000019</v>
      </c>
      <c r="O295">
        <f t="shared" si="56"/>
        <v>0</v>
      </c>
    </row>
    <row r="296" spans="1:15" x14ac:dyDescent="0.25">
      <c r="A296" s="2">
        <v>295</v>
      </c>
      <c r="B296">
        <v>4</v>
      </c>
      <c r="C296" t="s">
        <v>11</v>
      </c>
      <c r="D296" s="4">
        <f t="shared" si="57"/>
        <v>0</v>
      </c>
      <c r="E296" s="2">
        <f t="shared" si="59"/>
        <v>0</v>
      </c>
      <c r="F296" s="2">
        <f t="shared" si="48"/>
        <v>0</v>
      </c>
      <c r="G296" s="2">
        <f t="shared" si="49"/>
        <v>0</v>
      </c>
      <c r="H296" s="2">
        <f t="shared" si="50"/>
        <v>0</v>
      </c>
      <c r="I296" s="2">
        <f t="shared" si="51"/>
        <v>0</v>
      </c>
      <c r="J296">
        <f t="shared" si="58"/>
        <v>1.6000000000000019</v>
      </c>
      <c r="K296">
        <f t="shared" si="52"/>
        <v>0</v>
      </c>
      <c r="L296">
        <f t="shared" si="53"/>
        <v>0</v>
      </c>
      <c r="M296">
        <f t="shared" si="54"/>
        <v>0</v>
      </c>
      <c r="N296">
        <f t="shared" si="55"/>
        <v>1.6000000000000019</v>
      </c>
      <c r="O296">
        <f t="shared" si="56"/>
        <v>0</v>
      </c>
    </row>
    <row r="297" spans="1:15" x14ac:dyDescent="0.25">
      <c r="A297" s="2">
        <v>296</v>
      </c>
      <c r="B297">
        <v>5</v>
      </c>
      <c r="C297" t="s">
        <v>11</v>
      </c>
      <c r="D297" s="4">
        <f t="shared" si="57"/>
        <v>0</v>
      </c>
      <c r="E297" s="2">
        <f t="shared" si="59"/>
        <v>0</v>
      </c>
      <c r="F297" s="2">
        <f t="shared" si="48"/>
        <v>0</v>
      </c>
      <c r="G297" s="2">
        <f t="shared" si="49"/>
        <v>0</v>
      </c>
      <c r="H297" s="2">
        <f t="shared" si="50"/>
        <v>0</v>
      </c>
      <c r="I297" s="2">
        <f t="shared" si="51"/>
        <v>0</v>
      </c>
      <c r="J297">
        <f t="shared" si="58"/>
        <v>1.6000000000000019</v>
      </c>
      <c r="K297">
        <f t="shared" si="52"/>
        <v>0</v>
      </c>
      <c r="L297">
        <f t="shared" si="53"/>
        <v>0</v>
      </c>
      <c r="M297">
        <f t="shared" si="54"/>
        <v>0</v>
      </c>
      <c r="N297">
        <f t="shared" si="55"/>
        <v>1.6000000000000019</v>
      </c>
      <c r="O297">
        <f t="shared" si="56"/>
        <v>0</v>
      </c>
    </row>
    <row r="298" spans="1:15" x14ac:dyDescent="0.25">
      <c r="A298" s="2">
        <v>297</v>
      </c>
      <c r="B298">
        <v>6</v>
      </c>
      <c r="C298" t="s">
        <v>11</v>
      </c>
      <c r="D298" s="4">
        <f t="shared" si="57"/>
        <v>0</v>
      </c>
      <c r="E298" s="2">
        <f t="shared" si="59"/>
        <v>0</v>
      </c>
      <c r="F298" s="2">
        <f t="shared" si="48"/>
        <v>0</v>
      </c>
      <c r="G298" s="2">
        <f t="shared" si="49"/>
        <v>0</v>
      </c>
      <c r="H298" s="2">
        <f t="shared" si="50"/>
        <v>0</v>
      </c>
      <c r="I298" s="2">
        <f t="shared" si="51"/>
        <v>0</v>
      </c>
      <c r="J298">
        <f t="shared" si="58"/>
        <v>1.6000000000000019</v>
      </c>
      <c r="K298">
        <f t="shared" si="52"/>
        <v>0</v>
      </c>
      <c r="L298">
        <f t="shared" si="53"/>
        <v>0</v>
      </c>
      <c r="M298">
        <f t="shared" si="54"/>
        <v>0</v>
      </c>
      <c r="N298">
        <f t="shared" si="55"/>
        <v>1.6000000000000019</v>
      </c>
      <c r="O298">
        <f t="shared" si="56"/>
        <v>0</v>
      </c>
    </row>
    <row r="299" spans="1:15" x14ac:dyDescent="0.25">
      <c r="A299" s="2">
        <v>298</v>
      </c>
      <c r="B299">
        <v>7</v>
      </c>
      <c r="C299" t="s">
        <v>11</v>
      </c>
      <c r="D299" s="4">
        <f t="shared" si="57"/>
        <v>0</v>
      </c>
      <c r="E299" s="2">
        <f t="shared" si="59"/>
        <v>0</v>
      </c>
      <c r="F299" s="2">
        <f t="shared" si="48"/>
        <v>0</v>
      </c>
      <c r="G299" s="2">
        <f t="shared" si="49"/>
        <v>0</v>
      </c>
      <c r="H299" s="2">
        <f t="shared" si="50"/>
        <v>0</v>
      </c>
      <c r="I299" s="2">
        <f t="shared" si="51"/>
        <v>0</v>
      </c>
      <c r="J299">
        <f t="shared" si="58"/>
        <v>1.6000000000000019</v>
      </c>
      <c r="K299">
        <f t="shared" si="52"/>
        <v>0</v>
      </c>
      <c r="L299">
        <f t="shared" si="53"/>
        <v>0</v>
      </c>
      <c r="M299">
        <f t="shared" si="54"/>
        <v>0</v>
      </c>
      <c r="N299">
        <f t="shared" si="55"/>
        <v>1.6000000000000019</v>
      </c>
      <c r="O299">
        <f t="shared" si="56"/>
        <v>0</v>
      </c>
    </row>
    <row r="300" spans="1:15" x14ac:dyDescent="0.25">
      <c r="A300" s="2">
        <v>299</v>
      </c>
      <c r="B300">
        <v>8</v>
      </c>
      <c r="C300" t="s">
        <v>11</v>
      </c>
      <c r="D300" s="4">
        <f t="shared" si="57"/>
        <v>0</v>
      </c>
      <c r="E300" s="2">
        <f t="shared" si="59"/>
        <v>0</v>
      </c>
      <c r="F300" s="2">
        <f t="shared" si="48"/>
        <v>0</v>
      </c>
      <c r="G300" s="2">
        <f t="shared" si="49"/>
        <v>0</v>
      </c>
      <c r="H300" s="2">
        <f t="shared" si="50"/>
        <v>0</v>
      </c>
      <c r="I300" s="2">
        <f t="shared" si="51"/>
        <v>0</v>
      </c>
      <c r="J300">
        <f t="shared" si="58"/>
        <v>1.6000000000000019</v>
      </c>
      <c r="K300">
        <f t="shared" si="52"/>
        <v>0</v>
      </c>
      <c r="L300">
        <f t="shared" si="53"/>
        <v>0</v>
      </c>
      <c r="M300">
        <f t="shared" si="54"/>
        <v>0</v>
      </c>
      <c r="N300">
        <f t="shared" si="55"/>
        <v>1.6000000000000019</v>
      </c>
      <c r="O300">
        <f t="shared" si="56"/>
        <v>0</v>
      </c>
    </row>
    <row r="301" spans="1:15" x14ac:dyDescent="0.25">
      <c r="A301" s="2">
        <v>300</v>
      </c>
      <c r="B301">
        <v>9</v>
      </c>
      <c r="C301" t="s">
        <v>11</v>
      </c>
      <c r="D301" s="4">
        <f t="shared" si="57"/>
        <v>0</v>
      </c>
      <c r="E301" s="2">
        <f t="shared" si="59"/>
        <v>0</v>
      </c>
      <c r="F301" s="2">
        <f t="shared" si="48"/>
        <v>0</v>
      </c>
      <c r="G301" s="2">
        <f t="shared" si="49"/>
        <v>0</v>
      </c>
      <c r="H301" s="2">
        <f t="shared" si="50"/>
        <v>0</v>
      </c>
      <c r="I301" s="2">
        <f t="shared" si="51"/>
        <v>0</v>
      </c>
      <c r="J301">
        <f t="shared" si="58"/>
        <v>1.6000000000000019</v>
      </c>
      <c r="K301">
        <f t="shared" si="52"/>
        <v>0</v>
      </c>
      <c r="L301">
        <f t="shared" si="53"/>
        <v>0</v>
      </c>
      <c r="M301">
        <f t="shared" si="54"/>
        <v>0</v>
      </c>
      <c r="N301">
        <f t="shared" si="55"/>
        <v>1.6000000000000019</v>
      </c>
      <c r="O301">
        <f t="shared" si="56"/>
        <v>0</v>
      </c>
    </row>
    <row r="302" spans="1:15" x14ac:dyDescent="0.25">
      <c r="A302" s="2">
        <v>301</v>
      </c>
      <c r="B302">
        <v>10</v>
      </c>
      <c r="C302" t="s">
        <v>11</v>
      </c>
      <c r="D302" s="4">
        <f t="shared" si="57"/>
        <v>0</v>
      </c>
      <c r="E302" s="2">
        <f t="shared" si="59"/>
        <v>0</v>
      </c>
      <c r="F302" s="2">
        <f t="shared" si="48"/>
        <v>0</v>
      </c>
      <c r="G302" s="2">
        <f t="shared" si="49"/>
        <v>0</v>
      </c>
      <c r="H302" s="2">
        <f t="shared" si="50"/>
        <v>0</v>
      </c>
      <c r="I302" s="2">
        <f t="shared" si="51"/>
        <v>0</v>
      </c>
      <c r="J302">
        <f t="shared" si="58"/>
        <v>1.6000000000000019</v>
      </c>
      <c r="K302">
        <f t="shared" si="52"/>
        <v>0</v>
      </c>
      <c r="L302">
        <f t="shared" si="53"/>
        <v>0</v>
      </c>
      <c r="M302">
        <f t="shared" si="54"/>
        <v>0</v>
      </c>
      <c r="N302">
        <f t="shared" si="55"/>
        <v>1.6000000000000019</v>
      </c>
      <c r="O302">
        <f t="shared" si="56"/>
        <v>0</v>
      </c>
    </row>
    <row r="303" spans="1:15" x14ac:dyDescent="0.25">
      <c r="A303" s="2">
        <v>302</v>
      </c>
      <c r="B303">
        <v>11</v>
      </c>
      <c r="C303" t="s">
        <v>11</v>
      </c>
      <c r="D303" s="4">
        <f t="shared" si="57"/>
        <v>0</v>
      </c>
      <c r="E303" s="2">
        <f t="shared" si="59"/>
        <v>0</v>
      </c>
      <c r="F303" s="2">
        <f t="shared" si="48"/>
        <v>0</v>
      </c>
      <c r="G303" s="2">
        <f t="shared" si="49"/>
        <v>0</v>
      </c>
      <c r="H303" s="2">
        <f t="shared" si="50"/>
        <v>0</v>
      </c>
      <c r="I303" s="2">
        <f t="shared" si="51"/>
        <v>0</v>
      </c>
      <c r="J303">
        <f t="shared" si="58"/>
        <v>1.6000000000000019</v>
      </c>
      <c r="K303">
        <f t="shared" si="52"/>
        <v>0</v>
      </c>
      <c r="L303">
        <f t="shared" si="53"/>
        <v>0</v>
      </c>
      <c r="M303">
        <f t="shared" si="54"/>
        <v>0</v>
      </c>
      <c r="N303">
        <f t="shared" si="55"/>
        <v>1.6000000000000019</v>
      </c>
      <c r="O303">
        <f t="shared" si="56"/>
        <v>0</v>
      </c>
    </row>
    <row r="304" spans="1:15" x14ac:dyDescent="0.25">
      <c r="A304" s="2">
        <v>303</v>
      </c>
      <c r="B304">
        <v>12</v>
      </c>
      <c r="C304" t="s">
        <v>11</v>
      </c>
      <c r="D304" s="4">
        <f t="shared" si="57"/>
        <v>0</v>
      </c>
      <c r="E304" s="2">
        <f t="shared" si="59"/>
        <v>0</v>
      </c>
      <c r="F304" s="2">
        <f t="shared" si="48"/>
        <v>0</v>
      </c>
      <c r="G304" s="2">
        <f t="shared" si="49"/>
        <v>0</v>
      </c>
      <c r="H304" s="2">
        <f t="shared" si="50"/>
        <v>0</v>
      </c>
      <c r="I304" s="2">
        <f t="shared" si="51"/>
        <v>0</v>
      </c>
      <c r="J304">
        <f t="shared" si="58"/>
        <v>1.6000000000000019</v>
      </c>
      <c r="K304">
        <f t="shared" si="52"/>
        <v>0</v>
      </c>
      <c r="L304">
        <f t="shared" si="53"/>
        <v>0</v>
      </c>
      <c r="M304">
        <f t="shared" si="54"/>
        <v>0</v>
      </c>
      <c r="N304">
        <f t="shared" si="55"/>
        <v>1.6000000000000019</v>
      </c>
      <c r="O304">
        <f t="shared" si="56"/>
        <v>0</v>
      </c>
    </row>
    <row r="305" spans="1:15" x14ac:dyDescent="0.25">
      <c r="A305" s="2">
        <v>304</v>
      </c>
      <c r="B305">
        <v>13</v>
      </c>
      <c r="C305" t="s">
        <v>11</v>
      </c>
      <c r="D305" s="4">
        <f t="shared" si="57"/>
        <v>0</v>
      </c>
      <c r="E305" s="2">
        <f t="shared" si="59"/>
        <v>0</v>
      </c>
      <c r="F305" s="2">
        <f t="shared" si="48"/>
        <v>0</v>
      </c>
      <c r="G305" s="2">
        <f t="shared" si="49"/>
        <v>0</v>
      </c>
      <c r="H305" s="2">
        <f t="shared" si="50"/>
        <v>0</v>
      </c>
      <c r="I305" s="2">
        <f t="shared" si="51"/>
        <v>0</v>
      </c>
      <c r="J305">
        <f t="shared" si="58"/>
        <v>1.6000000000000019</v>
      </c>
      <c r="K305">
        <f t="shared" si="52"/>
        <v>0</v>
      </c>
      <c r="L305">
        <f t="shared" si="53"/>
        <v>0</v>
      </c>
      <c r="M305">
        <f t="shared" si="54"/>
        <v>0</v>
      </c>
      <c r="N305">
        <f t="shared" si="55"/>
        <v>1.6000000000000019</v>
      </c>
      <c r="O305">
        <f t="shared" si="56"/>
        <v>0</v>
      </c>
    </row>
    <row r="306" spans="1:15" x14ac:dyDescent="0.25">
      <c r="A306" s="2">
        <v>305</v>
      </c>
      <c r="B306">
        <v>14</v>
      </c>
      <c r="C306" t="s">
        <v>11</v>
      </c>
      <c r="D306" s="4">
        <f t="shared" si="57"/>
        <v>0</v>
      </c>
      <c r="E306" s="2">
        <f t="shared" si="59"/>
        <v>0</v>
      </c>
      <c r="F306" s="2">
        <f t="shared" si="48"/>
        <v>0</v>
      </c>
      <c r="G306" s="2">
        <f t="shared" si="49"/>
        <v>0</v>
      </c>
      <c r="H306" s="2">
        <f t="shared" si="50"/>
        <v>0</v>
      </c>
      <c r="I306" s="2">
        <f t="shared" si="51"/>
        <v>0</v>
      </c>
      <c r="J306">
        <f t="shared" si="58"/>
        <v>1.6000000000000019</v>
      </c>
      <c r="K306">
        <f t="shared" si="52"/>
        <v>0</v>
      </c>
      <c r="L306">
        <f t="shared" si="53"/>
        <v>0</v>
      </c>
      <c r="M306">
        <f t="shared" si="54"/>
        <v>0</v>
      </c>
      <c r="N306">
        <f t="shared" si="55"/>
        <v>1.6000000000000019</v>
      </c>
      <c r="O306">
        <f t="shared" si="56"/>
        <v>0</v>
      </c>
    </row>
    <row r="307" spans="1:15" x14ac:dyDescent="0.25">
      <c r="A307" s="2">
        <v>306</v>
      </c>
      <c r="B307">
        <v>15</v>
      </c>
      <c r="C307" t="s">
        <v>11</v>
      </c>
      <c r="D307" s="4">
        <f t="shared" si="57"/>
        <v>0</v>
      </c>
      <c r="E307" s="2">
        <f t="shared" si="59"/>
        <v>0</v>
      </c>
      <c r="F307" s="2">
        <f t="shared" si="48"/>
        <v>0</v>
      </c>
      <c r="G307" s="2">
        <f t="shared" si="49"/>
        <v>0</v>
      </c>
      <c r="H307" s="2">
        <f t="shared" si="50"/>
        <v>0</v>
      </c>
      <c r="I307" s="2">
        <f t="shared" si="51"/>
        <v>0</v>
      </c>
      <c r="J307">
        <f t="shared" si="58"/>
        <v>1.6000000000000019</v>
      </c>
      <c r="K307">
        <f t="shared" si="52"/>
        <v>0</v>
      </c>
      <c r="L307">
        <f t="shared" si="53"/>
        <v>0</v>
      </c>
      <c r="M307">
        <f t="shared" si="54"/>
        <v>0</v>
      </c>
      <c r="N307">
        <f t="shared" si="55"/>
        <v>1.6000000000000019</v>
      </c>
      <c r="O307">
        <f t="shared" si="56"/>
        <v>0</v>
      </c>
    </row>
    <row r="308" spans="1:15" x14ac:dyDescent="0.25">
      <c r="A308" s="2">
        <v>307</v>
      </c>
      <c r="B308">
        <v>16</v>
      </c>
      <c r="C308" t="s">
        <v>11</v>
      </c>
      <c r="D308" s="4">
        <f t="shared" si="57"/>
        <v>0</v>
      </c>
      <c r="E308" s="2">
        <f t="shared" si="59"/>
        <v>0</v>
      </c>
      <c r="F308" s="2">
        <f t="shared" si="48"/>
        <v>0</v>
      </c>
      <c r="G308" s="2">
        <f t="shared" si="49"/>
        <v>0</v>
      </c>
      <c r="H308" s="2">
        <f t="shared" si="50"/>
        <v>0</v>
      </c>
      <c r="I308" s="2">
        <f t="shared" si="51"/>
        <v>0</v>
      </c>
      <c r="J308">
        <f t="shared" si="58"/>
        <v>1.6000000000000019</v>
      </c>
      <c r="K308">
        <f t="shared" si="52"/>
        <v>0</v>
      </c>
      <c r="L308">
        <f t="shared" si="53"/>
        <v>0</v>
      </c>
      <c r="M308">
        <f t="shared" si="54"/>
        <v>0</v>
      </c>
      <c r="N308">
        <f t="shared" si="55"/>
        <v>1.6000000000000019</v>
      </c>
      <c r="O308">
        <f t="shared" si="56"/>
        <v>0</v>
      </c>
    </row>
    <row r="309" spans="1:15" x14ac:dyDescent="0.25">
      <c r="A309" s="2">
        <v>308</v>
      </c>
      <c r="B309">
        <v>17</v>
      </c>
      <c r="C309" t="s">
        <v>11</v>
      </c>
      <c r="D309" s="4">
        <f t="shared" si="57"/>
        <v>0</v>
      </c>
      <c r="E309" s="2">
        <f t="shared" si="59"/>
        <v>0</v>
      </c>
      <c r="F309" s="2">
        <f t="shared" si="48"/>
        <v>0</v>
      </c>
      <c r="G309" s="2">
        <f t="shared" si="49"/>
        <v>0</v>
      </c>
      <c r="H309" s="2">
        <f t="shared" si="50"/>
        <v>0</v>
      </c>
      <c r="I309" s="2">
        <f t="shared" si="51"/>
        <v>0</v>
      </c>
      <c r="J309">
        <f t="shared" si="58"/>
        <v>1.6000000000000019</v>
      </c>
      <c r="K309">
        <f t="shared" si="52"/>
        <v>0</v>
      </c>
      <c r="L309">
        <f t="shared" si="53"/>
        <v>0</v>
      </c>
      <c r="M309">
        <f t="shared" si="54"/>
        <v>0</v>
      </c>
      <c r="N309">
        <f t="shared" si="55"/>
        <v>1.6000000000000019</v>
      </c>
      <c r="O309">
        <f t="shared" si="56"/>
        <v>0</v>
      </c>
    </row>
    <row r="310" spans="1:15" x14ac:dyDescent="0.25">
      <c r="A310" s="2">
        <v>309</v>
      </c>
      <c r="B310">
        <v>18</v>
      </c>
      <c r="C310" t="s">
        <v>11</v>
      </c>
      <c r="D310" s="4">
        <f t="shared" si="57"/>
        <v>0</v>
      </c>
      <c r="E310" s="2">
        <f t="shared" si="59"/>
        <v>0</v>
      </c>
      <c r="F310" s="2">
        <f t="shared" si="48"/>
        <v>0</v>
      </c>
      <c r="G310" s="2">
        <f t="shared" si="49"/>
        <v>0</v>
      </c>
      <c r="H310" s="2">
        <f t="shared" si="50"/>
        <v>0</v>
      </c>
      <c r="I310" s="2">
        <f t="shared" si="51"/>
        <v>0</v>
      </c>
      <c r="J310">
        <f t="shared" si="58"/>
        <v>1.6000000000000019</v>
      </c>
      <c r="K310">
        <f t="shared" si="52"/>
        <v>0</v>
      </c>
      <c r="L310">
        <f t="shared" si="53"/>
        <v>0</v>
      </c>
      <c r="M310">
        <f t="shared" si="54"/>
        <v>0</v>
      </c>
      <c r="N310">
        <f t="shared" si="55"/>
        <v>1.6000000000000019</v>
      </c>
      <c r="O310">
        <f t="shared" si="56"/>
        <v>0</v>
      </c>
    </row>
    <row r="311" spans="1:15" x14ac:dyDescent="0.25">
      <c r="A311" s="2">
        <v>310</v>
      </c>
      <c r="B311">
        <v>19</v>
      </c>
      <c r="C311" t="s">
        <v>11</v>
      </c>
      <c r="D311" s="4">
        <f t="shared" si="57"/>
        <v>0</v>
      </c>
      <c r="E311" s="2">
        <f t="shared" si="59"/>
        <v>0</v>
      </c>
      <c r="F311" s="2">
        <f t="shared" si="48"/>
        <v>0</v>
      </c>
      <c r="G311" s="2">
        <f t="shared" si="49"/>
        <v>0</v>
      </c>
      <c r="H311" s="2">
        <f t="shared" si="50"/>
        <v>0</v>
      </c>
      <c r="I311" s="2">
        <f t="shared" si="51"/>
        <v>0</v>
      </c>
      <c r="J311">
        <f t="shared" si="58"/>
        <v>1.6000000000000019</v>
      </c>
      <c r="K311">
        <f t="shared" si="52"/>
        <v>0</v>
      </c>
      <c r="L311">
        <f t="shared" si="53"/>
        <v>0</v>
      </c>
      <c r="M311">
        <f t="shared" si="54"/>
        <v>0</v>
      </c>
      <c r="N311">
        <f t="shared" si="55"/>
        <v>1.6000000000000019</v>
      </c>
      <c r="O311">
        <f t="shared" si="56"/>
        <v>0</v>
      </c>
    </row>
    <row r="312" spans="1:15" x14ac:dyDescent="0.25">
      <c r="A312" s="2">
        <v>311</v>
      </c>
      <c r="B312">
        <v>20</v>
      </c>
      <c r="C312" t="s">
        <v>11</v>
      </c>
      <c r="D312" s="4">
        <f t="shared" si="57"/>
        <v>0</v>
      </c>
      <c r="E312" s="2">
        <f t="shared" si="59"/>
        <v>0</v>
      </c>
      <c r="F312" s="2">
        <f t="shared" si="48"/>
        <v>0</v>
      </c>
      <c r="G312" s="2">
        <f t="shared" si="49"/>
        <v>0</v>
      </c>
      <c r="H312" s="2">
        <f t="shared" si="50"/>
        <v>0</v>
      </c>
      <c r="I312" s="2">
        <f t="shared" si="51"/>
        <v>0</v>
      </c>
      <c r="J312">
        <f t="shared" si="58"/>
        <v>1.6000000000000019</v>
      </c>
      <c r="K312">
        <f t="shared" si="52"/>
        <v>0</v>
      </c>
      <c r="L312">
        <f t="shared" si="53"/>
        <v>0</v>
      </c>
      <c r="M312">
        <f t="shared" si="54"/>
        <v>0</v>
      </c>
      <c r="N312">
        <f t="shared" si="55"/>
        <v>1.6000000000000019</v>
      </c>
      <c r="O312">
        <f t="shared" si="56"/>
        <v>0</v>
      </c>
    </row>
    <row r="313" spans="1:15" x14ac:dyDescent="0.25">
      <c r="A313" s="2">
        <v>312</v>
      </c>
      <c r="B313">
        <v>21</v>
      </c>
      <c r="C313" t="s">
        <v>11</v>
      </c>
      <c r="D313" s="4">
        <f t="shared" si="57"/>
        <v>0</v>
      </c>
      <c r="E313" s="2">
        <f t="shared" si="59"/>
        <v>0</v>
      </c>
      <c r="F313" s="2">
        <f t="shared" si="48"/>
        <v>0</v>
      </c>
      <c r="G313" s="2">
        <f t="shared" si="49"/>
        <v>0</v>
      </c>
      <c r="H313" s="2">
        <f t="shared" si="50"/>
        <v>0</v>
      </c>
      <c r="I313" s="2">
        <f t="shared" si="51"/>
        <v>0</v>
      </c>
      <c r="J313">
        <f t="shared" si="58"/>
        <v>1.6000000000000019</v>
      </c>
      <c r="K313">
        <f t="shared" si="52"/>
        <v>0</v>
      </c>
      <c r="L313">
        <f t="shared" si="53"/>
        <v>0</v>
      </c>
      <c r="M313">
        <f t="shared" si="54"/>
        <v>0</v>
      </c>
      <c r="N313">
        <f t="shared" si="55"/>
        <v>1.6000000000000019</v>
      </c>
      <c r="O313">
        <f t="shared" si="56"/>
        <v>0</v>
      </c>
    </row>
    <row r="314" spans="1:15" x14ac:dyDescent="0.25">
      <c r="A314" s="2">
        <v>313</v>
      </c>
      <c r="B314">
        <v>22</v>
      </c>
      <c r="C314" t="s">
        <v>11</v>
      </c>
      <c r="D314" s="4">
        <f t="shared" si="57"/>
        <v>0</v>
      </c>
      <c r="E314" s="2">
        <f t="shared" si="59"/>
        <v>0</v>
      </c>
      <c r="F314" s="2">
        <f t="shared" si="48"/>
        <v>0</v>
      </c>
      <c r="G314" s="2">
        <f t="shared" si="49"/>
        <v>0</v>
      </c>
      <c r="H314" s="2">
        <f t="shared" si="50"/>
        <v>0</v>
      </c>
      <c r="I314" s="2">
        <f t="shared" si="51"/>
        <v>0</v>
      </c>
      <c r="J314">
        <f t="shared" si="58"/>
        <v>1.6000000000000019</v>
      </c>
      <c r="K314">
        <f t="shared" si="52"/>
        <v>0</v>
      </c>
      <c r="L314">
        <f t="shared" si="53"/>
        <v>0</v>
      </c>
      <c r="M314">
        <f t="shared" si="54"/>
        <v>0</v>
      </c>
      <c r="N314">
        <f t="shared" si="55"/>
        <v>1.6000000000000019</v>
      </c>
      <c r="O314">
        <f t="shared" si="56"/>
        <v>0</v>
      </c>
    </row>
    <row r="315" spans="1:15" x14ac:dyDescent="0.25">
      <c r="A315" s="2">
        <v>314</v>
      </c>
      <c r="B315">
        <v>23</v>
      </c>
      <c r="C315" t="s">
        <v>11</v>
      </c>
      <c r="D315" s="4">
        <f t="shared" si="57"/>
        <v>0</v>
      </c>
      <c r="E315" s="2">
        <f t="shared" si="59"/>
        <v>0</v>
      </c>
      <c r="F315" s="2">
        <f t="shared" si="48"/>
        <v>0</v>
      </c>
      <c r="G315" s="2">
        <f t="shared" si="49"/>
        <v>0</v>
      </c>
      <c r="H315" s="2">
        <f t="shared" si="50"/>
        <v>0</v>
      </c>
      <c r="I315" s="2">
        <f t="shared" si="51"/>
        <v>0</v>
      </c>
      <c r="J315">
        <f t="shared" si="58"/>
        <v>1.6000000000000019</v>
      </c>
      <c r="K315">
        <f t="shared" si="52"/>
        <v>0</v>
      </c>
      <c r="L315">
        <f t="shared" si="53"/>
        <v>0</v>
      </c>
      <c r="M315">
        <f t="shared" si="54"/>
        <v>0</v>
      </c>
      <c r="N315">
        <f t="shared" si="55"/>
        <v>1.6000000000000019</v>
      </c>
      <c r="O315">
        <f t="shared" si="56"/>
        <v>0</v>
      </c>
    </row>
    <row r="316" spans="1:15" x14ac:dyDescent="0.25">
      <c r="A316" s="2">
        <v>315</v>
      </c>
      <c r="B316">
        <v>24</v>
      </c>
      <c r="C316" t="s">
        <v>11</v>
      </c>
      <c r="D316" s="4">
        <f t="shared" si="57"/>
        <v>0</v>
      </c>
      <c r="E316" s="2">
        <f t="shared" si="59"/>
        <v>0</v>
      </c>
      <c r="F316" s="2">
        <f t="shared" si="48"/>
        <v>0</v>
      </c>
      <c r="G316" s="2">
        <f t="shared" si="49"/>
        <v>0</v>
      </c>
      <c r="H316" s="2">
        <f t="shared" si="50"/>
        <v>0</v>
      </c>
      <c r="I316" s="2">
        <f t="shared" si="51"/>
        <v>0</v>
      </c>
      <c r="J316">
        <f t="shared" si="58"/>
        <v>1.6000000000000019</v>
      </c>
      <c r="K316">
        <f t="shared" si="52"/>
        <v>0</v>
      </c>
      <c r="L316">
        <f t="shared" si="53"/>
        <v>0</v>
      </c>
      <c r="M316">
        <f t="shared" si="54"/>
        <v>0</v>
      </c>
      <c r="N316">
        <f t="shared" si="55"/>
        <v>1.6000000000000019</v>
      </c>
      <c r="O316">
        <f t="shared" si="56"/>
        <v>0</v>
      </c>
    </row>
    <row r="317" spans="1:15" x14ac:dyDescent="0.25">
      <c r="A317" s="2">
        <v>316</v>
      </c>
      <c r="B317">
        <v>25</v>
      </c>
      <c r="C317" t="s">
        <v>11</v>
      </c>
      <c r="D317" s="4">
        <f t="shared" si="57"/>
        <v>0</v>
      </c>
      <c r="E317" s="2">
        <f t="shared" si="59"/>
        <v>0</v>
      </c>
      <c r="F317" s="2">
        <f t="shared" si="48"/>
        <v>0</v>
      </c>
      <c r="G317" s="2">
        <f t="shared" si="49"/>
        <v>0</v>
      </c>
      <c r="H317" s="2">
        <f t="shared" si="50"/>
        <v>0</v>
      </c>
      <c r="I317" s="2">
        <f t="shared" si="51"/>
        <v>0</v>
      </c>
      <c r="J317">
        <f t="shared" si="58"/>
        <v>1.6000000000000019</v>
      </c>
      <c r="K317">
        <f t="shared" si="52"/>
        <v>0</v>
      </c>
      <c r="L317">
        <f t="shared" si="53"/>
        <v>0</v>
      </c>
      <c r="M317">
        <f t="shared" si="54"/>
        <v>0</v>
      </c>
      <c r="N317">
        <f t="shared" si="55"/>
        <v>1.6000000000000019</v>
      </c>
      <c r="O317">
        <f t="shared" si="56"/>
        <v>0</v>
      </c>
    </row>
    <row r="318" spans="1:15" x14ac:dyDescent="0.25">
      <c r="A318" s="2">
        <v>317</v>
      </c>
      <c r="B318">
        <v>26</v>
      </c>
      <c r="C318" t="s">
        <v>11</v>
      </c>
      <c r="D318" s="4">
        <f t="shared" si="57"/>
        <v>0</v>
      </c>
      <c r="E318" s="2">
        <f t="shared" si="59"/>
        <v>0</v>
      </c>
      <c r="F318" s="2">
        <f t="shared" si="48"/>
        <v>0</v>
      </c>
      <c r="G318" s="2">
        <f t="shared" si="49"/>
        <v>0</v>
      </c>
      <c r="H318" s="2">
        <f t="shared" si="50"/>
        <v>0</v>
      </c>
      <c r="I318" s="2">
        <f t="shared" si="51"/>
        <v>0</v>
      </c>
      <c r="J318">
        <f t="shared" si="58"/>
        <v>1.6000000000000019</v>
      </c>
      <c r="K318">
        <f t="shared" si="52"/>
        <v>0</v>
      </c>
      <c r="L318">
        <f t="shared" si="53"/>
        <v>0</v>
      </c>
      <c r="M318">
        <f t="shared" si="54"/>
        <v>0</v>
      </c>
      <c r="N318">
        <f t="shared" si="55"/>
        <v>1.6000000000000019</v>
      </c>
      <c r="O318">
        <f t="shared" si="56"/>
        <v>0</v>
      </c>
    </row>
    <row r="319" spans="1:15" x14ac:dyDescent="0.25">
      <c r="A319" s="2">
        <v>318</v>
      </c>
      <c r="B319">
        <v>27</v>
      </c>
      <c r="C319" t="s">
        <v>11</v>
      </c>
      <c r="D319" s="4">
        <f t="shared" si="57"/>
        <v>0</v>
      </c>
      <c r="E319" s="2">
        <f t="shared" si="59"/>
        <v>0</v>
      </c>
      <c r="F319" s="2">
        <f t="shared" si="48"/>
        <v>0</v>
      </c>
      <c r="G319" s="2">
        <f t="shared" si="49"/>
        <v>0</v>
      </c>
      <c r="H319" s="2">
        <f t="shared" si="50"/>
        <v>0</v>
      </c>
      <c r="I319" s="2">
        <f t="shared" si="51"/>
        <v>0</v>
      </c>
      <c r="J319">
        <f t="shared" si="58"/>
        <v>1.6000000000000019</v>
      </c>
      <c r="K319">
        <f t="shared" si="52"/>
        <v>0</v>
      </c>
      <c r="L319">
        <f t="shared" si="53"/>
        <v>0</v>
      </c>
      <c r="M319">
        <f t="shared" si="54"/>
        <v>0</v>
      </c>
      <c r="N319">
        <f t="shared" si="55"/>
        <v>1.6000000000000019</v>
      </c>
      <c r="O319">
        <f t="shared" si="56"/>
        <v>0</v>
      </c>
    </row>
    <row r="320" spans="1:15" x14ac:dyDescent="0.25">
      <c r="A320" s="2">
        <v>319</v>
      </c>
      <c r="B320">
        <v>28</v>
      </c>
      <c r="C320" t="s">
        <v>11</v>
      </c>
      <c r="D320" s="4">
        <f t="shared" si="57"/>
        <v>0</v>
      </c>
      <c r="E320" s="2">
        <f t="shared" si="59"/>
        <v>0</v>
      </c>
      <c r="F320" s="2">
        <f t="shared" si="48"/>
        <v>0</v>
      </c>
      <c r="G320" s="2">
        <f t="shared" si="49"/>
        <v>0</v>
      </c>
      <c r="H320" s="2">
        <f t="shared" si="50"/>
        <v>0</v>
      </c>
      <c r="I320" s="2">
        <f t="shared" si="51"/>
        <v>0</v>
      </c>
      <c r="J320">
        <f t="shared" si="58"/>
        <v>1.6000000000000019</v>
      </c>
      <c r="K320">
        <f t="shared" si="52"/>
        <v>0</v>
      </c>
      <c r="L320">
        <f t="shared" si="53"/>
        <v>0</v>
      </c>
      <c r="M320">
        <f t="shared" si="54"/>
        <v>0</v>
      </c>
      <c r="N320">
        <f t="shared" si="55"/>
        <v>1.6000000000000019</v>
      </c>
      <c r="O320">
        <f t="shared" si="56"/>
        <v>0</v>
      </c>
    </row>
    <row r="321" spans="1:15" x14ac:dyDescent="0.25">
      <c r="A321" s="2">
        <v>320</v>
      </c>
      <c r="B321">
        <v>29</v>
      </c>
      <c r="C321" t="s">
        <v>11</v>
      </c>
      <c r="D321" s="4">
        <f t="shared" si="57"/>
        <v>0</v>
      </c>
      <c r="E321" s="2">
        <f t="shared" si="59"/>
        <v>0</v>
      </c>
      <c r="F321" s="2">
        <f t="shared" si="48"/>
        <v>0</v>
      </c>
      <c r="G321" s="2">
        <f t="shared" si="49"/>
        <v>0</v>
      </c>
      <c r="H321" s="2">
        <f t="shared" si="50"/>
        <v>0</v>
      </c>
      <c r="I321" s="2">
        <f t="shared" si="51"/>
        <v>0</v>
      </c>
      <c r="J321">
        <f t="shared" si="58"/>
        <v>1.6000000000000019</v>
      </c>
      <c r="K321">
        <f t="shared" si="52"/>
        <v>0</v>
      </c>
      <c r="L321">
        <f t="shared" si="53"/>
        <v>0</v>
      </c>
      <c r="M321">
        <f t="shared" si="54"/>
        <v>0</v>
      </c>
      <c r="N321">
        <f t="shared" si="55"/>
        <v>1.6000000000000019</v>
      </c>
      <c r="O321">
        <f t="shared" si="56"/>
        <v>0</v>
      </c>
    </row>
    <row r="322" spans="1:15" x14ac:dyDescent="0.25">
      <c r="A322" s="2">
        <v>321</v>
      </c>
      <c r="B322">
        <v>30</v>
      </c>
      <c r="C322" t="s">
        <v>11</v>
      </c>
      <c r="D322" s="4">
        <f t="shared" si="57"/>
        <v>0</v>
      </c>
      <c r="E322" s="2">
        <f t="shared" si="59"/>
        <v>0</v>
      </c>
      <c r="F322" s="2">
        <f t="shared" si="48"/>
        <v>0</v>
      </c>
      <c r="G322" s="2">
        <f t="shared" si="49"/>
        <v>0</v>
      </c>
      <c r="H322" s="2">
        <f t="shared" si="50"/>
        <v>0</v>
      </c>
      <c r="I322" s="2">
        <f t="shared" si="51"/>
        <v>0</v>
      </c>
      <c r="J322">
        <f t="shared" si="58"/>
        <v>1.6000000000000019</v>
      </c>
      <c r="K322">
        <f t="shared" si="52"/>
        <v>0</v>
      </c>
      <c r="L322">
        <f t="shared" si="53"/>
        <v>0</v>
      </c>
      <c r="M322">
        <f t="shared" si="54"/>
        <v>0</v>
      </c>
      <c r="N322">
        <f t="shared" si="55"/>
        <v>1.6000000000000019</v>
      </c>
      <c r="O322">
        <f t="shared" si="56"/>
        <v>0</v>
      </c>
    </row>
    <row r="323" spans="1:15" x14ac:dyDescent="0.25">
      <c r="A323" s="2">
        <v>322</v>
      </c>
      <c r="B323">
        <v>1</v>
      </c>
      <c r="C323" t="s">
        <v>11</v>
      </c>
      <c r="D323" s="4">
        <f t="shared" si="57"/>
        <v>0</v>
      </c>
      <c r="E323" s="2">
        <f t="shared" si="59"/>
        <v>0</v>
      </c>
      <c r="F323" s="2">
        <f t="shared" ref="F323:F366" si="60">ROUNDDOWN(D323-E323,0)</f>
        <v>0</v>
      </c>
      <c r="G323" s="2">
        <f t="shared" ref="G323:G366" si="61">F323*0.06</f>
        <v>0</v>
      </c>
      <c r="H323" s="2">
        <f t="shared" ref="H323:H366" si="62">ROUNDDOWN(G323/2,0)</f>
        <v>0</v>
      </c>
      <c r="I323" s="2">
        <f t="shared" ref="I323:I366" si="63">H323*2</f>
        <v>0</v>
      </c>
      <c r="J323">
        <f t="shared" si="58"/>
        <v>1.6000000000000019</v>
      </c>
      <c r="K323">
        <f t="shared" ref="K323:K366" si="64">ROUNDDOWN(J323/2,0)</f>
        <v>0</v>
      </c>
      <c r="L323">
        <f t="shared" ref="L323:L366" si="65">K323*2</f>
        <v>0</v>
      </c>
      <c r="M323">
        <f t="shared" ref="M323:M366" si="66">(H323+K323)*1</f>
        <v>0</v>
      </c>
      <c r="N323">
        <f t="shared" ref="N323:N366" si="67">J323-L323</f>
        <v>1.6000000000000019</v>
      </c>
      <c r="O323">
        <f t="shared" ref="O323:O366" si="68">G323*0.16</f>
        <v>0</v>
      </c>
    </row>
    <row r="324" spans="1:15" x14ac:dyDescent="0.25">
      <c r="A324" s="2">
        <v>323</v>
      </c>
      <c r="B324">
        <v>2</v>
      </c>
      <c r="C324" t="s">
        <v>11</v>
      </c>
      <c r="D324" s="4">
        <f t="shared" ref="D324:D366" si="69">F323+M323</f>
        <v>0</v>
      </c>
      <c r="E324" s="2">
        <f t="shared" si="59"/>
        <v>0</v>
      </c>
      <c r="F324" s="2">
        <f t="shared" si="60"/>
        <v>0</v>
      </c>
      <c r="G324" s="2">
        <f t="shared" si="61"/>
        <v>0</v>
      </c>
      <c r="H324" s="2">
        <f t="shared" si="62"/>
        <v>0</v>
      </c>
      <c r="I324" s="2">
        <f t="shared" si="63"/>
        <v>0</v>
      </c>
      <c r="J324">
        <f t="shared" ref="J324:J366" si="70">G324-I324+N323</f>
        <v>1.6000000000000019</v>
      </c>
      <c r="K324">
        <f t="shared" si="64"/>
        <v>0</v>
      </c>
      <c r="L324">
        <f t="shared" si="65"/>
        <v>0</v>
      </c>
      <c r="M324">
        <f t="shared" si="66"/>
        <v>0</v>
      </c>
      <c r="N324">
        <f t="shared" si="67"/>
        <v>1.6000000000000019</v>
      </c>
      <c r="O324">
        <f t="shared" si="68"/>
        <v>0</v>
      </c>
    </row>
    <row r="325" spans="1:15" x14ac:dyDescent="0.25">
      <c r="A325" s="2">
        <v>324</v>
      </c>
      <c r="B325">
        <v>3</v>
      </c>
      <c r="C325" t="s">
        <v>11</v>
      </c>
      <c r="D325" s="4">
        <f t="shared" si="69"/>
        <v>0</v>
      </c>
      <c r="E325" s="2">
        <f t="shared" si="59"/>
        <v>0</v>
      </c>
      <c r="F325" s="2">
        <f t="shared" si="60"/>
        <v>0</v>
      </c>
      <c r="G325" s="2">
        <f t="shared" si="61"/>
        <v>0</v>
      </c>
      <c r="H325" s="2">
        <f t="shared" si="62"/>
        <v>0</v>
      </c>
      <c r="I325" s="2">
        <f t="shared" si="63"/>
        <v>0</v>
      </c>
      <c r="J325">
        <f t="shared" si="70"/>
        <v>1.6000000000000019</v>
      </c>
      <c r="K325">
        <f t="shared" si="64"/>
        <v>0</v>
      </c>
      <c r="L325">
        <f t="shared" si="65"/>
        <v>0</v>
      </c>
      <c r="M325">
        <f t="shared" si="66"/>
        <v>0</v>
      </c>
      <c r="N325">
        <f t="shared" si="67"/>
        <v>1.6000000000000019</v>
      </c>
      <c r="O325">
        <f t="shared" si="68"/>
        <v>0</v>
      </c>
    </row>
    <row r="326" spans="1:15" x14ac:dyDescent="0.25">
      <c r="A326" s="2">
        <v>325</v>
      </c>
      <c r="B326">
        <v>4</v>
      </c>
      <c r="C326" t="s">
        <v>11</v>
      </c>
      <c r="D326" s="4">
        <f t="shared" si="69"/>
        <v>0</v>
      </c>
      <c r="E326" s="2">
        <f t="shared" si="59"/>
        <v>0</v>
      </c>
      <c r="F326" s="2">
        <f t="shared" si="60"/>
        <v>0</v>
      </c>
      <c r="G326" s="2">
        <f t="shared" si="61"/>
        <v>0</v>
      </c>
      <c r="H326" s="2">
        <f t="shared" si="62"/>
        <v>0</v>
      </c>
      <c r="I326" s="2">
        <f t="shared" si="63"/>
        <v>0</v>
      </c>
      <c r="J326">
        <f t="shared" si="70"/>
        <v>1.6000000000000019</v>
      </c>
      <c r="K326">
        <f t="shared" si="64"/>
        <v>0</v>
      </c>
      <c r="L326">
        <f t="shared" si="65"/>
        <v>0</v>
      </c>
      <c r="M326">
        <f t="shared" si="66"/>
        <v>0</v>
      </c>
      <c r="N326">
        <f t="shared" si="67"/>
        <v>1.6000000000000019</v>
      </c>
      <c r="O326">
        <f t="shared" si="68"/>
        <v>0</v>
      </c>
    </row>
    <row r="327" spans="1:15" x14ac:dyDescent="0.25">
      <c r="A327" s="2">
        <v>326</v>
      </c>
      <c r="B327">
        <v>5</v>
      </c>
      <c r="C327" t="s">
        <v>11</v>
      </c>
      <c r="D327" s="4">
        <f t="shared" si="69"/>
        <v>0</v>
      </c>
      <c r="E327" s="2">
        <f t="shared" si="59"/>
        <v>0</v>
      </c>
      <c r="F327" s="2">
        <f t="shared" si="60"/>
        <v>0</v>
      </c>
      <c r="G327" s="2">
        <f t="shared" si="61"/>
        <v>0</v>
      </c>
      <c r="H327" s="2">
        <f t="shared" si="62"/>
        <v>0</v>
      </c>
      <c r="I327" s="2">
        <f t="shared" si="63"/>
        <v>0</v>
      </c>
      <c r="J327">
        <f t="shared" si="70"/>
        <v>1.6000000000000019</v>
      </c>
      <c r="K327">
        <f t="shared" si="64"/>
        <v>0</v>
      </c>
      <c r="L327">
        <f t="shared" si="65"/>
        <v>0</v>
      </c>
      <c r="M327">
        <f t="shared" si="66"/>
        <v>0</v>
      </c>
      <c r="N327">
        <f t="shared" si="67"/>
        <v>1.6000000000000019</v>
      </c>
      <c r="O327">
        <f t="shared" si="68"/>
        <v>0</v>
      </c>
    </row>
    <row r="328" spans="1:15" x14ac:dyDescent="0.25">
      <c r="A328" s="2">
        <v>327</v>
      </c>
      <c r="B328">
        <v>6</v>
      </c>
      <c r="C328" t="s">
        <v>11</v>
      </c>
      <c r="D328" s="4">
        <f t="shared" si="69"/>
        <v>0</v>
      </c>
      <c r="E328" s="2">
        <f t="shared" si="59"/>
        <v>0</v>
      </c>
      <c r="F328" s="2">
        <f t="shared" si="60"/>
        <v>0</v>
      </c>
      <c r="G328" s="2">
        <f t="shared" si="61"/>
        <v>0</v>
      </c>
      <c r="H328" s="2">
        <f t="shared" si="62"/>
        <v>0</v>
      </c>
      <c r="I328" s="2">
        <f t="shared" si="63"/>
        <v>0</v>
      </c>
      <c r="J328">
        <f t="shared" si="70"/>
        <v>1.6000000000000019</v>
      </c>
      <c r="K328">
        <f t="shared" si="64"/>
        <v>0</v>
      </c>
      <c r="L328">
        <f t="shared" si="65"/>
        <v>0</v>
      </c>
      <c r="M328">
        <f t="shared" si="66"/>
        <v>0</v>
      </c>
      <c r="N328">
        <f t="shared" si="67"/>
        <v>1.6000000000000019</v>
      </c>
      <c r="O328">
        <f t="shared" si="68"/>
        <v>0</v>
      </c>
    </row>
    <row r="329" spans="1:15" x14ac:dyDescent="0.25">
      <c r="A329" s="2">
        <v>328</v>
      </c>
      <c r="B329">
        <v>7</v>
      </c>
      <c r="C329" t="s">
        <v>11</v>
      </c>
      <c r="D329" s="4">
        <f t="shared" si="69"/>
        <v>0</v>
      </c>
      <c r="E329" s="2">
        <f t="shared" si="59"/>
        <v>0</v>
      </c>
      <c r="F329" s="2">
        <f t="shared" si="60"/>
        <v>0</v>
      </c>
      <c r="G329" s="2">
        <f t="shared" si="61"/>
        <v>0</v>
      </c>
      <c r="H329" s="2">
        <f t="shared" si="62"/>
        <v>0</v>
      </c>
      <c r="I329" s="2">
        <f t="shared" si="63"/>
        <v>0</v>
      </c>
      <c r="J329">
        <f t="shared" si="70"/>
        <v>1.6000000000000019</v>
      </c>
      <c r="K329">
        <f t="shared" si="64"/>
        <v>0</v>
      </c>
      <c r="L329">
        <f t="shared" si="65"/>
        <v>0</v>
      </c>
      <c r="M329">
        <f t="shared" si="66"/>
        <v>0</v>
      </c>
      <c r="N329">
        <f t="shared" si="67"/>
        <v>1.6000000000000019</v>
      </c>
      <c r="O329">
        <f t="shared" si="68"/>
        <v>0</v>
      </c>
    </row>
    <row r="330" spans="1:15" x14ac:dyDescent="0.25">
      <c r="A330" s="2">
        <v>329</v>
      </c>
      <c r="B330">
        <v>8</v>
      </c>
      <c r="C330" t="s">
        <v>11</v>
      </c>
      <c r="D330" s="4">
        <f t="shared" si="69"/>
        <v>0</v>
      </c>
      <c r="E330" s="2">
        <f t="shared" si="59"/>
        <v>0</v>
      </c>
      <c r="F330" s="2">
        <f t="shared" si="60"/>
        <v>0</v>
      </c>
      <c r="G330" s="2">
        <f t="shared" si="61"/>
        <v>0</v>
      </c>
      <c r="H330" s="2">
        <f t="shared" si="62"/>
        <v>0</v>
      </c>
      <c r="I330" s="2">
        <f t="shared" si="63"/>
        <v>0</v>
      </c>
      <c r="J330">
        <f t="shared" si="70"/>
        <v>1.6000000000000019</v>
      </c>
      <c r="K330">
        <f t="shared" si="64"/>
        <v>0</v>
      </c>
      <c r="L330">
        <f t="shared" si="65"/>
        <v>0</v>
      </c>
      <c r="M330">
        <f t="shared" si="66"/>
        <v>0</v>
      </c>
      <c r="N330">
        <f t="shared" si="67"/>
        <v>1.6000000000000019</v>
      </c>
      <c r="O330">
        <f t="shared" si="68"/>
        <v>0</v>
      </c>
    </row>
    <row r="331" spans="1:15" x14ac:dyDescent="0.25">
      <c r="A331" s="2">
        <v>330</v>
      </c>
      <c r="B331">
        <v>9</v>
      </c>
      <c r="C331" t="s">
        <v>11</v>
      </c>
      <c r="D331" s="4">
        <f t="shared" si="69"/>
        <v>0</v>
      </c>
      <c r="E331" s="2">
        <f t="shared" si="59"/>
        <v>0</v>
      </c>
      <c r="F331" s="2">
        <f t="shared" si="60"/>
        <v>0</v>
      </c>
      <c r="G331" s="2">
        <f t="shared" si="61"/>
        <v>0</v>
      </c>
      <c r="H331" s="2">
        <f t="shared" si="62"/>
        <v>0</v>
      </c>
      <c r="I331" s="2">
        <f t="shared" si="63"/>
        <v>0</v>
      </c>
      <c r="J331">
        <f t="shared" si="70"/>
        <v>1.6000000000000019</v>
      </c>
      <c r="K331">
        <f t="shared" si="64"/>
        <v>0</v>
      </c>
      <c r="L331">
        <f t="shared" si="65"/>
        <v>0</v>
      </c>
      <c r="M331">
        <f t="shared" si="66"/>
        <v>0</v>
      </c>
      <c r="N331">
        <f t="shared" si="67"/>
        <v>1.6000000000000019</v>
      </c>
      <c r="O331">
        <f t="shared" si="68"/>
        <v>0</v>
      </c>
    </row>
    <row r="332" spans="1:15" x14ac:dyDescent="0.25">
      <c r="A332" s="2">
        <v>331</v>
      </c>
      <c r="B332">
        <v>10</v>
      </c>
      <c r="C332" t="s">
        <v>11</v>
      </c>
      <c r="D332" s="4">
        <f t="shared" si="69"/>
        <v>0</v>
      </c>
      <c r="E332" s="2">
        <f t="shared" si="59"/>
        <v>0</v>
      </c>
      <c r="F332" s="2">
        <f t="shared" si="60"/>
        <v>0</v>
      </c>
      <c r="G332" s="2">
        <f t="shared" si="61"/>
        <v>0</v>
      </c>
      <c r="H332" s="2">
        <f t="shared" si="62"/>
        <v>0</v>
      </c>
      <c r="I332" s="2">
        <f t="shared" si="63"/>
        <v>0</v>
      </c>
      <c r="J332">
        <f t="shared" si="70"/>
        <v>1.6000000000000019</v>
      </c>
      <c r="K332">
        <f t="shared" si="64"/>
        <v>0</v>
      </c>
      <c r="L332">
        <f t="shared" si="65"/>
        <v>0</v>
      </c>
      <c r="M332">
        <f t="shared" si="66"/>
        <v>0</v>
      </c>
      <c r="N332">
        <f t="shared" si="67"/>
        <v>1.6000000000000019</v>
      </c>
      <c r="O332">
        <f t="shared" si="68"/>
        <v>0</v>
      </c>
    </row>
    <row r="333" spans="1:15" x14ac:dyDescent="0.25">
      <c r="A333" s="2">
        <v>332</v>
      </c>
      <c r="B333">
        <v>11</v>
      </c>
      <c r="C333" t="s">
        <v>11</v>
      </c>
      <c r="D333" s="4">
        <f t="shared" si="69"/>
        <v>0</v>
      </c>
      <c r="E333" s="2">
        <f t="shared" si="59"/>
        <v>0</v>
      </c>
      <c r="F333" s="2">
        <f t="shared" si="60"/>
        <v>0</v>
      </c>
      <c r="G333" s="2">
        <f t="shared" si="61"/>
        <v>0</v>
      </c>
      <c r="H333" s="2">
        <f t="shared" si="62"/>
        <v>0</v>
      </c>
      <c r="I333" s="2">
        <f t="shared" si="63"/>
        <v>0</v>
      </c>
      <c r="J333">
        <f t="shared" si="70"/>
        <v>1.6000000000000019</v>
      </c>
      <c r="K333">
        <f t="shared" si="64"/>
        <v>0</v>
      </c>
      <c r="L333">
        <f t="shared" si="65"/>
        <v>0</v>
      </c>
      <c r="M333">
        <f t="shared" si="66"/>
        <v>0</v>
      </c>
      <c r="N333">
        <f t="shared" si="67"/>
        <v>1.6000000000000019</v>
      </c>
      <c r="O333">
        <f t="shared" si="68"/>
        <v>0</v>
      </c>
    </row>
    <row r="334" spans="1:15" x14ac:dyDescent="0.25">
      <c r="A334" s="2">
        <v>333</v>
      </c>
      <c r="B334">
        <v>12</v>
      </c>
      <c r="C334" t="s">
        <v>11</v>
      </c>
      <c r="D334" s="4">
        <f t="shared" si="69"/>
        <v>0</v>
      </c>
      <c r="E334" s="2">
        <f t="shared" si="59"/>
        <v>0</v>
      </c>
      <c r="F334" s="2">
        <f t="shared" si="60"/>
        <v>0</v>
      </c>
      <c r="G334" s="2">
        <f t="shared" si="61"/>
        <v>0</v>
      </c>
      <c r="H334" s="2">
        <f t="shared" si="62"/>
        <v>0</v>
      </c>
      <c r="I334" s="2">
        <f t="shared" si="63"/>
        <v>0</v>
      </c>
      <c r="J334">
        <f t="shared" si="70"/>
        <v>1.6000000000000019</v>
      </c>
      <c r="K334">
        <f t="shared" si="64"/>
        <v>0</v>
      </c>
      <c r="L334">
        <f t="shared" si="65"/>
        <v>0</v>
      </c>
      <c r="M334">
        <f t="shared" si="66"/>
        <v>0</v>
      </c>
      <c r="N334">
        <f t="shared" si="67"/>
        <v>1.6000000000000019</v>
      </c>
      <c r="O334">
        <f t="shared" si="68"/>
        <v>0</v>
      </c>
    </row>
    <row r="335" spans="1:15" x14ac:dyDescent="0.25">
      <c r="A335" s="2">
        <v>334</v>
      </c>
      <c r="B335">
        <v>13</v>
      </c>
      <c r="C335" t="s">
        <v>11</v>
      </c>
      <c r="D335" s="4">
        <f t="shared" si="69"/>
        <v>0</v>
      </c>
      <c r="E335" s="2">
        <f t="shared" si="59"/>
        <v>0</v>
      </c>
      <c r="F335" s="2">
        <f t="shared" si="60"/>
        <v>0</v>
      </c>
      <c r="G335" s="2">
        <f t="shared" si="61"/>
        <v>0</v>
      </c>
      <c r="H335" s="2">
        <f t="shared" si="62"/>
        <v>0</v>
      </c>
      <c r="I335" s="2">
        <f t="shared" si="63"/>
        <v>0</v>
      </c>
      <c r="J335">
        <f t="shared" si="70"/>
        <v>1.6000000000000019</v>
      </c>
      <c r="K335">
        <f t="shared" si="64"/>
        <v>0</v>
      </c>
      <c r="L335">
        <f t="shared" si="65"/>
        <v>0</v>
      </c>
      <c r="M335">
        <f t="shared" si="66"/>
        <v>0</v>
      </c>
      <c r="N335">
        <f t="shared" si="67"/>
        <v>1.6000000000000019</v>
      </c>
      <c r="O335">
        <f t="shared" si="68"/>
        <v>0</v>
      </c>
    </row>
    <row r="336" spans="1:15" x14ac:dyDescent="0.25">
      <c r="A336" s="2">
        <v>335</v>
      </c>
      <c r="B336">
        <v>14</v>
      </c>
      <c r="C336" t="s">
        <v>11</v>
      </c>
      <c r="D336" s="4">
        <f t="shared" si="69"/>
        <v>0</v>
      </c>
      <c r="E336" s="2">
        <f t="shared" si="59"/>
        <v>0</v>
      </c>
      <c r="F336" s="2">
        <f t="shared" si="60"/>
        <v>0</v>
      </c>
      <c r="G336" s="2">
        <f t="shared" si="61"/>
        <v>0</v>
      </c>
      <c r="H336" s="2">
        <f t="shared" si="62"/>
        <v>0</v>
      </c>
      <c r="I336" s="2">
        <f t="shared" si="63"/>
        <v>0</v>
      </c>
      <c r="J336">
        <f t="shared" si="70"/>
        <v>1.6000000000000019</v>
      </c>
      <c r="K336">
        <f t="shared" si="64"/>
        <v>0</v>
      </c>
      <c r="L336">
        <f t="shared" si="65"/>
        <v>0</v>
      </c>
      <c r="M336">
        <f t="shared" si="66"/>
        <v>0</v>
      </c>
      <c r="N336">
        <f t="shared" si="67"/>
        <v>1.6000000000000019</v>
      </c>
      <c r="O336">
        <f t="shared" si="68"/>
        <v>0</v>
      </c>
    </row>
    <row r="337" spans="1:15" x14ac:dyDescent="0.25">
      <c r="A337" s="2">
        <v>336</v>
      </c>
      <c r="B337">
        <v>15</v>
      </c>
      <c r="C337" t="s">
        <v>11</v>
      </c>
      <c r="D337" s="4">
        <f t="shared" si="69"/>
        <v>0</v>
      </c>
      <c r="E337" s="2">
        <f t="shared" si="59"/>
        <v>0</v>
      </c>
      <c r="F337" s="2">
        <f t="shared" si="60"/>
        <v>0</v>
      </c>
      <c r="G337" s="2">
        <f t="shared" si="61"/>
        <v>0</v>
      </c>
      <c r="H337" s="2">
        <f t="shared" si="62"/>
        <v>0</v>
      </c>
      <c r="I337" s="2">
        <f t="shared" si="63"/>
        <v>0</v>
      </c>
      <c r="J337">
        <f t="shared" si="70"/>
        <v>1.6000000000000019</v>
      </c>
      <c r="K337">
        <f t="shared" si="64"/>
        <v>0</v>
      </c>
      <c r="L337">
        <f t="shared" si="65"/>
        <v>0</v>
      </c>
      <c r="M337">
        <f t="shared" si="66"/>
        <v>0</v>
      </c>
      <c r="N337">
        <f t="shared" si="67"/>
        <v>1.6000000000000019</v>
      </c>
      <c r="O337">
        <f t="shared" si="68"/>
        <v>0</v>
      </c>
    </row>
    <row r="338" spans="1:15" x14ac:dyDescent="0.25">
      <c r="A338" s="2">
        <v>337</v>
      </c>
      <c r="B338">
        <v>16</v>
      </c>
      <c r="C338" t="s">
        <v>11</v>
      </c>
      <c r="D338" s="4">
        <f t="shared" si="69"/>
        <v>0</v>
      </c>
      <c r="E338" s="2">
        <f t="shared" si="59"/>
        <v>0</v>
      </c>
      <c r="F338" s="2">
        <f t="shared" si="60"/>
        <v>0</v>
      </c>
      <c r="G338" s="2">
        <f t="shared" si="61"/>
        <v>0</v>
      </c>
      <c r="H338" s="2">
        <f t="shared" si="62"/>
        <v>0</v>
      </c>
      <c r="I338" s="2">
        <f t="shared" si="63"/>
        <v>0</v>
      </c>
      <c r="J338">
        <f t="shared" si="70"/>
        <v>1.6000000000000019</v>
      </c>
      <c r="K338">
        <f t="shared" si="64"/>
        <v>0</v>
      </c>
      <c r="L338">
        <f t="shared" si="65"/>
        <v>0</v>
      </c>
      <c r="M338">
        <f t="shared" si="66"/>
        <v>0</v>
      </c>
      <c r="N338">
        <f t="shared" si="67"/>
        <v>1.6000000000000019</v>
      </c>
      <c r="O338">
        <f t="shared" si="68"/>
        <v>0</v>
      </c>
    </row>
    <row r="339" spans="1:15" x14ac:dyDescent="0.25">
      <c r="A339" s="2">
        <v>338</v>
      </c>
      <c r="B339">
        <v>17</v>
      </c>
      <c r="C339" t="s">
        <v>11</v>
      </c>
      <c r="D339" s="4">
        <f t="shared" si="69"/>
        <v>0</v>
      </c>
      <c r="E339" s="2">
        <f t="shared" si="59"/>
        <v>0</v>
      </c>
      <c r="F339" s="2">
        <f t="shared" si="60"/>
        <v>0</v>
      </c>
      <c r="G339" s="2">
        <f t="shared" si="61"/>
        <v>0</v>
      </c>
      <c r="H339" s="2">
        <f t="shared" si="62"/>
        <v>0</v>
      </c>
      <c r="I339" s="2">
        <f t="shared" si="63"/>
        <v>0</v>
      </c>
      <c r="J339">
        <f t="shared" si="70"/>
        <v>1.6000000000000019</v>
      </c>
      <c r="K339">
        <f t="shared" si="64"/>
        <v>0</v>
      </c>
      <c r="L339">
        <f t="shared" si="65"/>
        <v>0</v>
      </c>
      <c r="M339">
        <f t="shared" si="66"/>
        <v>0</v>
      </c>
      <c r="N339">
        <f t="shared" si="67"/>
        <v>1.6000000000000019</v>
      </c>
      <c r="O339">
        <f t="shared" si="68"/>
        <v>0</v>
      </c>
    </row>
    <row r="340" spans="1:15" x14ac:dyDescent="0.25">
      <c r="A340" s="2">
        <v>339</v>
      </c>
      <c r="B340">
        <v>18</v>
      </c>
      <c r="C340" t="s">
        <v>11</v>
      </c>
      <c r="D340" s="4">
        <f t="shared" si="69"/>
        <v>0</v>
      </c>
      <c r="E340" s="2">
        <f t="shared" si="59"/>
        <v>0</v>
      </c>
      <c r="F340" s="2">
        <f t="shared" si="60"/>
        <v>0</v>
      </c>
      <c r="G340" s="2">
        <f t="shared" si="61"/>
        <v>0</v>
      </c>
      <c r="H340" s="2">
        <f t="shared" si="62"/>
        <v>0</v>
      </c>
      <c r="I340" s="2">
        <f t="shared" si="63"/>
        <v>0</v>
      </c>
      <c r="J340">
        <f t="shared" si="70"/>
        <v>1.6000000000000019</v>
      </c>
      <c r="K340">
        <f t="shared" si="64"/>
        <v>0</v>
      </c>
      <c r="L340">
        <f t="shared" si="65"/>
        <v>0</v>
      </c>
      <c r="M340">
        <f t="shared" si="66"/>
        <v>0</v>
      </c>
      <c r="N340">
        <f t="shared" si="67"/>
        <v>1.6000000000000019</v>
      </c>
      <c r="O340">
        <f t="shared" si="68"/>
        <v>0</v>
      </c>
    </row>
    <row r="341" spans="1:15" x14ac:dyDescent="0.25">
      <c r="A341" s="2">
        <v>340</v>
      </c>
      <c r="B341">
        <v>19</v>
      </c>
      <c r="C341" t="s">
        <v>11</v>
      </c>
      <c r="D341" s="4">
        <f t="shared" si="69"/>
        <v>0</v>
      </c>
      <c r="E341" s="2">
        <f t="shared" si="59"/>
        <v>0</v>
      </c>
      <c r="F341" s="2">
        <f t="shared" si="60"/>
        <v>0</v>
      </c>
      <c r="G341" s="2">
        <f t="shared" si="61"/>
        <v>0</v>
      </c>
      <c r="H341" s="2">
        <f t="shared" si="62"/>
        <v>0</v>
      </c>
      <c r="I341" s="2">
        <f t="shared" si="63"/>
        <v>0</v>
      </c>
      <c r="J341">
        <f t="shared" si="70"/>
        <v>1.6000000000000019</v>
      </c>
      <c r="K341">
        <f t="shared" si="64"/>
        <v>0</v>
      </c>
      <c r="L341">
        <f t="shared" si="65"/>
        <v>0</v>
      </c>
      <c r="M341">
        <f t="shared" si="66"/>
        <v>0</v>
      </c>
      <c r="N341">
        <f t="shared" si="67"/>
        <v>1.6000000000000019</v>
      </c>
      <c r="O341">
        <f t="shared" si="68"/>
        <v>0</v>
      </c>
    </row>
    <row r="342" spans="1:15" x14ac:dyDescent="0.25">
      <c r="A342" s="2">
        <v>341</v>
      </c>
      <c r="B342">
        <v>20</v>
      </c>
      <c r="C342" t="s">
        <v>11</v>
      </c>
      <c r="D342" s="4">
        <f t="shared" si="69"/>
        <v>0</v>
      </c>
      <c r="E342" s="2">
        <f t="shared" si="59"/>
        <v>0</v>
      </c>
      <c r="F342" s="2">
        <f t="shared" si="60"/>
        <v>0</v>
      </c>
      <c r="G342" s="2">
        <f t="shared" si="61"/>
        <v>0</v>
      </c>
      <c r="H342" s="2">
        <f t="shared" si="62"/>
        <v>0</v>
      </c>
      <c r="I342" s="2">
        <f t="shared" si="63"/>
        <v>0</v>
      </c>
      <c r="J342">
        <f t="shared" si="70"/>
        <v>1.6000000000000019</v>
      </c>
      <c r="K342">
        <f t="shared" si="64"/>
        <v>0</v>
      </c>
      <c r="L342">
        <f t="shared" si="65"/>
        <v>0</v>
      </c>
      <c r="M342">
        <f t="shared" si="66"/>
        <v>0</v>
      </c>
      <c r="N342">
        <f t="shared" si="67"/>
        <v>1.6000000000000019</v>
      </c>
      <c r="O342">
        <f t="shared" si="68"/>
        <v>0</v>
      </c>
    </row>
    <row r="343" spans="1:15" x14ac:dyDescent="0.25">
      <c r="A343" s="2">
        <v>342</v>
      </c>
      <c r="B343">
        <v>21</v>
      </c>
      <c r="C343" t="s">
        <v>11</v>
      </c>
      <c r="D343" s="4">
        <f t="shared" si="69"/>
        <v>0</v>
      </c>
      <c r="E343" s="2">
        <f t="shared" si="59"/>
        <v>0</v>
      </c>
      <c r="F343" s="2">
        <f t="shared" si="60"/>
        <v>0</v>
      </c>
      <c r="G343" s="2">
        <f t="shared" si="61"/>
        <v>0</v>
      </c>
      <c r="H343" s="2">
        <f t="shared" si="62"/>
        <v>0</v>
      </c>
      <c r="I343" s="2">
        <f t="shared" si="63"/>
        <v>0</v>
      </c>
      <c r="J343">
        <f t="shared" si="70"/>
        <v>1.6000000000000019</v>
      </c>
      <c r="K343">
        <f t="shared" si="64"/>
        <v>0</v>
      </c>
      <c r="L343">
        <f t="shared" si="65"/>
        <v>0</v>
      </c>
      <c r="M343">
        <f t="shared" si="66"/>
        <v>0</v>
      </c>
      <c r="N343">
        <f t="shared" si="67"/>
        <v>1.6000000000000019</v>
      </c>
      <c r="O343">
        <f t="shared" si="68"/>
        <v>0</v>
      </c>
    </row>
    <row r="344" spans="1:15" x14ac:dyDescent="0.25">
      <c r="A344" s="2">
        <v>343</v>
      </c>
      <c r="B344">
        <v>22</v>
      </c>
      <c r="C344" t="s">
        <v>11</v>
      </c>
      <c r="D344" s="4">
        <f t="shared" si="69"/>
        <v>0</v>
      </c>
      <c r="E344" s="2">
        <f t="shared" ref="E344:E366" si="71">M323</f>
        <v>0</v>
      </c>
      <c r="F344" s="2">
        <f t="shared" si="60"/>
        <v>0</v>
      </c>
      <c r="G344" s="2">
        <f t="shared" si="61"/>
        <v>0</v>
      </c>
      <c r="H344" s="2">
        <f t="shared" si="62"/>
        <v>0</v>
      </c>
      <c r="I344" s="2">
        <f t="shared" si="63"/>
        <v>0</v>
      </c>
      <c r="J344">
        <f t="shared" si="70"/>
        <v>1.6000000000000019</v>
      </c>
      <c r="K344">
        <f t="shared" si="64"/>
        <v>0</v>
      </c>
      <c r="L344">
        <f t="shared" si="65"/>
        <v>0</v>
      </c>
      <c r="M344">
        <f t="shared" si="66"/>
        <v>0</v>
      </c>
      <c r="N344">
        <f t="shared" si="67"/>
        <v>1.6000000000000019</v>
      </c>
      <c r="O344">
        <f t="shared" si="68"/>
        <v>0</v>
      </c>
    </row>
    <row r="345" spans="1:15" x14ac:dyDescent="0.25">
      <c r="A345" s="2">
        <v>344</v>
      </c>
      <c r="B345">
        <v>23</v>
      </c>
      <c r="C345" t="s">
        <v>11</v>
      </c>
      <c r="D345" s="4">
        <f t="shared" si="69"/>
        <v>0</v>
      </c>
      <c r="E345" s="2">
        <f t="shared" si="71"/>
        <v>0</v>
      </c>
      <c r="F345" s="2">
        <f t="shared" si="60"/>
        <v>0</v>
      </c>
      <c r="G345" s="2">
        <f t="shared" si="61"/>
        <v>0</v>
      </c>
      <c r="H345" s="2">
        <f t="shared" si="62"/>
        <v>0</v>
      </c>
      <c r="I345" s="2">
        <f t="shared" si="63"/>
        <v>0</v>
      </c>
      <c r="J345">
        <f t="shared" si="70"/>
        <v>1.6000000000000019</v>
      </c>
      <c r="K345">
        <f t="shared" si="64"/>
        <v>0</v>
      </c>
      <c r="L345">
        <f t="shared" si="65"/>
        <v>0</v>
      </c>
      <c r="M345">
        <f t="shared" si="66"/>
        <v>0</v>
      </c>
      <c r="N345">
        <f t="shared" si="67"/>
        <v>1.6000000000000019</v>
      </c>
      <c r="O345">
        <f t="shared" si="68"/>
        <v>0</v>
      </c>
    </row>
    <row r="346" spans="1:15" x14ac:dyDescent="0.25">
      <c r="A346" s="2">
        <v>345</v>
      </c>
      <c r="B346">
        <v>24</v>
      </c>
      <c r="C346" t="s">
        <v>11</v>
      </c>
      <c r="D346" s="4">
        <f t="shared" si="69"/>
        <v>0</v>
      </c>
      <c r="E346" s="2">
        <f t="shared" si="71"/>
        <v>0</v>
      </c>
      <c r="F346" s="2">
        <f t="shared" si="60"/>
        <v>0</v>
      </c>
      <c r="G346" s="2">
        <f t="shared" si="61"/>
        <v>0</v>
      </c>
      <c r="H346" s="2">
        <f t="shared" si="62"/>
        <v>0</v>
      </c>
      <c r="I346" s="2">
        <f t="shared" si="63"/>
        <v>0</v>
      </c>
      <c r="J346">
        <f t="shared" si="70"/>
        <v>1.6000000000000019</v>
      </c>
      <c r="K346">
        <f t="shared" si="64"/>
        <v>0</v>
      </c>
      <c r="L346">
        <f t="shared" si="65"/>
        <v>0</v>
      </c>
      <c r="M346">
        <f t="shared" si="66"/>
        <v>0</v>
      </c>
      <c r="N346">
        <f t="shared" si="67"/>
        <v>1.6000000000000019</v>
      </c>
      <c r="O346">
        <f t="shared" si="68"/>
        <v>0</v>
      </c>
    </row>
    <row r="347" spans="1:15" x14ac:dyDescent="0.25">
      <c r="A347" s="2">
        <v>346</v>
      </c>
      <c r="B347">
        <v>25</v>
      </c>
      <c r="C347" t="s">
        <v>11</v>
      </c>
      <c r="D347" s="4">
        <f t="shared" si="69"/>
        <v>0</v>
      </c>
      <c r="E347" s="2">
        <f t="shared" si="71"/>
        <v>0</v>
      </c>
      <c r="F347" s="2">
        <f t="shared" si="60"/>
        <v>0</v>
      </c>
      <c r="G347" s="2">
        <f t="shared" si="61"/>
        <v>0</v>
      </c>
      <c r="H347" s="2">
        <f t="shared" si="62"/>
        <v>0</v>
      </c>
      <c r="I347" s="2">
        <f t="shared" si="63"/>
        <v>0</v>
      </c>
      <c r="J347">
        <f t="shared" si="70"/>
        <v>1.6000000000000019</v>
      </c>
      <c r="K347">
        <f t="shared" si="64"/>
        <v>0</v>
      </c>
      <c r="L347">
        <f t="shared" si="65"/>
        <v>0</v>
      </c>
      <c r="M347">
        <f t="shared" si="66"/>
        <v>0</v>
      </c>
      <c r="N347">
        <f t="shared" si="67"/>
        <v>1.6000000000000019</v>
      </c>
      <c r="O347">
        <f t="shared" si="68"/>
        <v>0</v>
      </c>
    </row>
    <row r="348" spans="1:15" x14ac:dyDescent="0.25">
      <c r="A348" s="2">
        <v>347</v>
      </c>
      <c r="B348">
        <v>26</v>
      </c>
      <c r="C348" t="s">
        <v>11</v>
      </c>
      <c r="D348" s="4">
        <f t="shared" si="69"/>
        <v>0</v>
      </c>
      <c r="E348" s="2">
        <f t="shared" si="71"/>
        <v>0</v>
      </c>
      <c r="F348" s="2">
        <f t="shared" si="60"/>
        <v>0</v>
      </c>
      <c r="G348" s="2">
        <f t="shared" si="61"/>
        <v>0</v>
      </c>
      <c r="H348" s="2">
        <f t="shared" si="62"/>
        <v>0</v>
      </c>
      <c r="I348" s="2">
        <f t="shared" si="63"/>
        <v>0</v>
      </c>
      <c r="J348">
        <f t="shared" si="70"/>
        <v>1.6000000000000019</v>
      </c>
      <c r="K348">
        <f t="shared" si="64"/>
        <v>0</v>
      </c>
      <c r="L348">
        <f t="shared" si="65"/>
        <v>0</v>
      </c>
      <c r="M348">
        <f t="shared" si="66"/>
        <v>0</v>
      </c>
      <c r="N348">
        <f t="shared" si="67"/>
        <v>1.6000000000000019</v>
      </c>
      <c r="O348">
        <f t="shared" si="68"/>
        <v>0</v>
      </c>
    </row>
    <row r="349" spans="1:15" x14ac:dyDescent="0.25">
      <c r="A349" s="2">
        <v>348</v>
      </c>
      <c r="B349">
        <v>27</v>
      </c>
      <c r="C349" t="s">
        <v>11</v>
      </c>
      <c r="D349" s="4">
        <f t="shared" si="69"/>
        <v>0</v>
      </c>
      <c r="E349" s="2">
        <f t="shared" si="71"/>
        <v>0</v>
      </c>
      <c r="F349" s="2">
        <f t="shared" si="60"/>
        <v>0</v>
      </c>
      <c r="G349" s="2">
        <f t="shared" si="61"/>
        <v>0</v>
      </c>
      <c r="H349" s="2">
        <f t="shared" si="62"/>
        <v>0</v>
      </c>
      <c r="I349" s="2">
        <f t="shared" si="63"/>
        <v>0</v>
      </c>
      <c r="J349">
        <f t="shared" si="70"/>
        <v>1.6000000000000019</v>
      </c>
      <c r="K349">
        <f t="shared" si="64"/>
        <v>0</v>
      </c>
      <c r="L349">
        <f t="shared" si="65"/>
        <v>0</v>
      </c>
      <c r="M349">
        <f t="shared" si="66"/>
        <v>0</v>
      </c>
      <c r="N349">
        <f t="shared" si="67"/>
        <v>1.6000000000000019</v>
      </c>
      <c r="O349">
        <f t="shared" si="68"/>
        <v>0</v>
      </c>
    </row>
    <row r="350" spans="1:15" x14ac:dyDescent="0.25">
      <c r="A350" s="2">
        <v>349</v>
      </c>
      <c r="B350">
        <v>28</v>
      </c>
      <c r="C350" t="s">
        <v>11</v>
      </c>
      <c r="D350" s="4">
        <f t="shared" si="69"/>
        <v>0</v>
      </c>
      <c r="E350" s="2">
        <f t="shared" si="71"/>
        <v>0</v>
      </c>
      <c r="F350" s="2">
        <f t="shared" si="60"/>
        <v>0</v>
      </c>
      <c r="G350" s="2">
        <f t="shared" si="61"/>
        <v>0</v>
      </c>
      <c r="H350" s="2">
        <f t="shared" si="62"/>
        <v>0</v>
      </c>
      <c r="I350" s="2">
        <f t="shared" si="63"/>
        <v>0</v>
      </c>
      <c r="J350">
        <f t="shared" si="70"/>
        <v>1.6000000000000019</v>
      </c>
      <c r="K350">
        <f t="shared" si="64"/>
        <v>0</v>
      </c>
      <c r="L350">
        <f t="shared" si="65"/>
        <v>0</v>
      </c>
      <c r="M350">
        <f t="shared" si="66"/>
        <v>0</v>
      </c>
      <c r="N350">
        <f t="shared" si="67"/>
        <v>1.6000000000000019</v>
      </c>
      <c r="O350">
        <f t="shared" si="68"/>
        <v>0</v>
      </c>
    </row>
    <row r="351" spans="1:15" x14ac:dyDescent="0.25">
      <c r="A351" s="2">
        <v>350</v>
      </c>
      <c r="B351">
        <v>29</v>
      </c>
      <c r="C351" t="s">
        <v>11</v>
      </c>
      <c r="D351" s="4">
        <f t="shared" si="69"/>
        <v>0</v>
      </c>
      <c r="E351" s="2">
        <f t="shared" si="71"/>
        <v>0</v>
      </c>
      <c r="F351" s="2">
        <f t="shared" si="60"/>
        <v>0</v>
      </c>
      <c r="G351" s="2">
        <f t="shared" si="61"/>
        <v>0</v>
      </c>
      <c r="H351" s="2">
        <f t="shared" si="62"/>
        <v>0</v>
      </c>
      <c r="I351" s="2">
        <f t="shared" si="63"/>
        <v>0</v>
      </c>
      <c r="J351">
        <f t="shared" si="70"/>
        <v>1.6000000000000019</v>
      </c>
      <c r="K351">
        <f t="shared" si="64"/>
        <v>0</v>
      </c>
      <c r="L351">
        <f t="shared" si="65"/>
        <v>0</v>
      </c>
      <c r="M351">
        <f t="shared" si="66"/>
        <v>0</v>
      </c>
      <c r="N351">
        <f t="shared" si="67"/>
        <v>1.6000000000000019</v>
      </c>
      <c r="O351">
        <f t="shared" si="68"/>
        <v>0</v>
      </c>
    </row>
    <row r="352" spans="1:15" x14ac:dyDescent="0.25">
      <c r="A352" s="2">
        <v>351</v>
      </c>
      <c r="B352">
        <v>30</v>
      </c>
      <c r="C352" t="s">
        <v>11</v>
      </c>
      <c r="D352" s="4">
        <f t="shared" si="69"/>
        <v>0</v>
      </c>
      <c r="E352" s="2">
        <f t="shared" si="71"/>
        <v>0</v>
      </c>
      <c r="F352" s="2">
        <f t="shared" si="60"/>
        <v>0</v>
      </c>
      <c r="G352" s="2">
        <f t="shared" si="61"/>
        <v>0</v>
      </c>
      <c r="H352" s="2">
        <f t="shared" si="62"/>
        <v>0</v>
      </c>
      <c r="I352" s="2">
        <f t="shared" si="63"/>
        <v>0</v>
      </c>
      <c r="J352">
        <f t="shared" si="70"/>
        <v>1.6000000000000019</v>
      </c>
      <c r="K352">
        <f t="shared" si="64"/>
        <v>0</v>
      </c>
      <c r="L352">
        <f t="shared" si="65"/>
        <v>0</v>
      </c>
      <c r="M352">
        <f t="shared" si="66"/>
        <v>0</v>
      </c>
      <c r="N352">
        <f t="shared" si="67"/>
        <v>1.6000000000000019</v>
      </c>
      <c r="O352">
        <f t="shared" si="68"/>
        <v>0</v>
      </c>
    </row>
    <row r="353" spans="1:15" x14ac:dyDescent="0.25">
      <c r="A353" s="2">
        <v>352</v>
      </c>
      <c r="B353">
        <v>31</v>
      </c>
      <c r="C353" t="s">
        <v>11</v>
      </c>
      <c r="D353" s="4">
        <f t="shared" si="69"/>
        <v>0</v>
      </c>
      <c r="E353" s="2">
        <f t="shared" si="71"/>
        <v>0</v>
      </c>
      <c r="F353" s="2">
        <f t="shared" si="60"/>
        <v>0</v>
      </c>
      <c r="G353" s="2">
        <f t="shared" si="61"/>
        <v>0</v>
      </c>
      <c r="H353" s="2">
        <f t="shared" si="62"/>
        <v>0</v>
      </c>
      <c r="I353" s="2">
        <f t="shared" si="63"/>
        <v>0</v>
      </c>
      <c r="J353">
        <f t="shared" si="70"/>
        <v>1.6000000000000019</v>
      </c>
      <c r="K353">
        <f t="shared" si="64"/>
        <v>0</v>
      </c>
      <c r="L353">
        <f t="shared" si="65"/>
        <v>0</v>
      </c>
      <c r="M353">
        <f t="shared" si="66"/>
        <v>0</v>
      </c>
      <c r="N353">
        <f t="shared" si="67"/>
        <v>1.6000000000000019</v>
      </c>
      <c r="O353">
        <f t="shared" si="68"/>
        <v>0</v>
      </c>
    </row>
    <row r="354" spans="1:15" x14ac:dyDescent="0.25">
      <c r="A354" s="2">
        <v>353</v>
      </c>
      <c r="B354">
        <v>1</v>
      </c>
      <c r="C354" t="s">
        <v>11</v>
      </c>
      <c r="D354" s="4">
        <f t="shared" si="69"/>
        <v>0</v>
      </c>
      <c r="E354" s="2">
        <f t="shared" si="71"/>
        <v>0</v>
      </c>
      <c r="F354" s="2">
        <f t="shared" si="60"/>
        <v>0</v>
      </c>
      <c r="G354" s="2">
        <f t="shared" si="61"/>
        <v>0</v>
      </c>
      <c r="H354" s="2">
        <f t="shared" si="62"/>
        <v>0</v>
      </c>
      <c r="I354" s="2">
        <f t="shared" si="63"/>
        <v>0</v>
      </c>
      <c r="J354">
        <f t="shared" si="70"/>
        <v>1.6000000000000019</v>
      </c>
      <c r="K354">
        <f t="shared" si="64"/>
        <v>0</v>
      </c>
      <c r="L354">
        <f t="shared" si="65"/>
        <v>0</v>
      </c>
      <c r="M354">
        <f t="shared" si="66"/>
        <v>0</v>
      </c>
      <c r="N354">
        <f t="shared" si="67"/>
        <v>1.6000000000000019</v>
      </c>
      <c r="O354">
        <f t="shared" si="68"/>
        <v>0</v>
      </c>
    </row>
    <row r="355" spans="1:15" x14ac:dyDescent="0.25">
      <c r="A355" s="2">
        <v>354</v>
      </c>
      <c r="B355">
        <v>2</v>
      </c>
      <c r="C355" t="s">
        <v>11</v>
      </c>
      <c r="D355" s="4">
        <f t="shared" si="69"/>
        <v>0</v>
      </c>
      <c r="E355" s="2">
        <f t="shared" si="71"/>
        <v>0</v>
      </c>
      <c r="F355" s="2">
        <f t="shared" si="60"/>
        <v>0</v>
      </c>
      <c r="G355" s="2">
        <f t="shared" si="61"/>
        <v>0</v>
      </c>
      <c r="H355" s="2">
        <f t="shared" si="62"/>
        <v>0</v>
      </c>
      <c r="I355" s="2">
        <f t="shared" si="63"/>
        <v>0</v>
      </c>
      <c r="J355">
        <f t="shared" si="70"/>
        <v>1.6000000000000019</v>
      </c>
      <c r="K355">
        <f t="shared" si="64"/>
        <v>0</v>
      </c>
      <c r="L355">
        <f t="shared" si="65"/>
        <v>0</v>
      </c>
      <c r="M355">
        <f t="shared" si="66"/>
        <v>0</v>
      </c>
      <c r="N355">
        <f t="shared" si="67"/>
        <v>1.6000000000000019</v>
      </c>
      <c r="O355">
        <f t="shared" si="68"/>
        <v>0</v>
      </c>
    </row>
    <row r="356" spans="1:15" x14ac:dyDescent="0.25">
      <c r="A356" s="2">
        <v>355</v>
      </c>
      <c r="B356">
        <v>3</v>
      </c>
      <c r="C356" t="s">
        <v>11</v>
      </c>
      <c r="D356" s="4">
        <f t="shared" si="69"/>
        <v>0</v>
      </c>
      <c r="E356" s="2">
        <f t="shared" si="71"/>
        <v>0</v>
      </c>
      <c r="F356" s="2">
        <f t="shared" si="60"/>
        <v>0</v>
      </c>
      <c r="G356" s="2">
        <f t="shared" si="61"/>
        <v>0</v>
      </c>
      <c r="H356" s="2">
        <f t="shared" si="62"/>
        <v>0</v>
      </c>
      <c r="I356" s="2">
        <f t="shared" si="63"/>
        <v>0</v>
      </c>
      <c r="J356">
        <f t="shared" si="70"/>
        <v>1.6000000000000019</v>
      </c>
      <c r="K356">
        <f t="shared" si="64"/>
        <v>0</v>
      </c>
      <c r="L356">
        <f t="shared" si="65"/>
        <v>0</v>
      </c>
      <c r="M356">
        <f t="shared" si="66"/>
        <v>0</v>
      </c>
      <c r="N356">
        <f t="shared" si="67"/>
        <v>1.6000000000000019</v>
      </c>
      <c r="O356">
        <f t="shared" si="68"/>
        <v>0</v>
      </c>
    </row>
    <row r="357" spans="1:15" x14ac:dyDescent="0.25">
      <c r="A357" s="2">
        <v>356</v>
      </c>
      <c r="B357">
        <v>4</v>
      </c>
      <c r="C357" t="s">
        <v>11</v>
      </c>
      <c r="D357" s="4">
        <f t="shared" si="69"/>
        <v>0</v>
      </c>
      <c r="E357" s="2">
        <f t="shared" si="71"/>
        <v>0</v>
      </c>
      <c r="F357" s="2">
        <f t="shared" si="60"/>
        <v>0</v>
      </c>
      <c r="G357" s="2">
        <f t="shared" si="61"/>
        <v>0</v>
      </c>
      <c r="H357" s="2">
        <f t="shared" si="62"/>
        <v>0</v>
      </c>
      <c r="I357" s="2">
        <f t="shared" si="63"/>
        <v>0</v>
      </c>
      <c r="J357">
        <f t="shared" si="70"/>
        <v>1.6000000000000019</v>
      </c>
      <c r="K357">
        <f t="shared" si="64"/>
        <v>0</v>
      </c>
      <c r="L357">
        <f t="shared" si="65"/>
        <v>0</v>
      </c>
      <c r="M357">
        <f t="shared" si="66"/>
        <v>0</v>
      </c>
      <c r="N357">
        <f t="shared" si="67"/>
        <v>1.6000000000000019</v>
      </c>
      <c r="O357">
        <f t="shared" si="68"/>
        <v>0</v>
      </c>
    </row>
    <row r="358" spans="1:15" x14ac:dyDescent="0.25">
      <c r="A358" s="2">
        <v>357</v>
      </c>
      <c r="B358">
        <v>5</v>
      </c>
      <c r="C358" t="s">
        <v>11</v>
      </c>
      <c r="D358" s="4">
        <f t="shared" si="69"/>
        <v>0</v>
      </c>
      <c r="E358" s="2">
        <f t="shared" si="71"/>
        <v>0</v>
      </c>
      <c r="F358" s="2">
        <f t="shared" si="60"/>
        <v>0</v>
      </c>
      <c r="G358" s="2">
        <f t="shared" si="61"/>
        <v>0</v>
      </c>
      <c r="H358" s="2">
        <f t="shared" si="62"/>
        <v>0</v>
      </c>
      <c r="I358" s="2">
        <f t="shared" si="63"/>
        <v>0</v>
      </c>
      <c r="J358">
        <f t="shared" si="70"/>
        <v>1.6000000000000019</v>
      </c>
      <c r="K358">
        <f t="shared" si="64"/>
        <v>0</v>
      </c>
      <c r="L358">
        <f t="shared" si="65"/>
        <v>0</v>
      </c>
      <c r="M358">
        <f t="shared" si="66"/>
        <v>0</v>
      </c>
      <c r="N358">
        <f t="shared" si="67"/>
        <v>1.6000000000000019</v>
      </c>
      <c r="O358">
        <f t="shared" si="68"/>
        <v>0</v>
      </c>
    </row>
    <row r="359" spans="1:15" x14ac:dyDescent="0.25">
      <c r="A359" s="2">
        <v>358</v>
      </c>
      <c r="B359">
        <v>6</v>
      </c>
      <c r="C359" t="s">
        <v>11</v>
      </c>
      <c r="D359" s="4">
        <f t="shared" si="69"/>
        <v>0</v>
      </c>
      <c r="E359" s="2">
        <f t="shared" si="71"/>
        <v>0</v>
      </c>
      <c r="F359" s="2">
        <f t="shared" si="60"/>
        <v>0</v>
      </c>
      <c r="G359" s="2">
        <f t="shared" si="61"/>
        <v>0</v>
      </c>
      <c r="H359" s="2">
        <f t="shared" si="62"/>
        <v>0</v>
      </c>
      <c r="I359" s="2">
        <f t="shared" si="63"/>
        <v>0</v>
      </c>
      <c r="J359">
        <f t="shared" si="70"/>
        <v>1.6000000000000019</v>
      </c>
      <c r="K359">
        <f t="shared" si="64"/>
        <v>0</v>
      </c>
      <c r="L359">
        <f t="shared" si="65"/>
        <v>0</v>
      </c>
      <c r="M359">
        <f t="shared" si="66"/>
        <v>0</v>
      </c>
      <c r="N359">
        <f t="shared" si="67"/>
        <v>1.6000000000000019</v>
      </c>
      <c r="O359">
        <f t="shared" si="68"/>
        <v>0</v>
      </c>
    </row>
    <row r="360" spans="1:15" x14ac:dyDescent="0.25">
      <c r="A360" s="2">
        <v>359</v>
      </c>
      <c r="B360">
        <v>7</v>
      </c>
      <c r="C360" t="s">
        <v>11</v>
      </c>
      <c r="D360" s="4">
        <f t="shared" si="69"/>
        <v>0</v>
      </c>
      <c r="E360" s="2">
        <f t="shared" si="71"/>
        <v>0</v>
      </c>
      <c r="F360" s="2">
        <f t="shared" si="60"/>
        <v>0</v>
      </c>
      <c r="G360" s="2">
        <f t="shared" si="61"/>
        <v>0</v>
      </c>
      <c r="H360" s="2">
        <f t="shared" si="62"/>
        <v>0</v>
      </c>
      <c r="I360" s="2">
        <f t="shared" si="63"/>
        <v>0</v>
      </c>
      <c r="J360">
        <f t="shared" si="70"/>
        <v>1.6000000000000019</v>
      </c>
      <c r="K360">
        <f t="shared" si="64"/>
        <v>0</v>
      </c>
      <c r="L360">
        <f t="shared" si="65"/>
        <v>0</v>
      </c>
      <c r="M360">
        <f t="shared" si="66"/>
        <v>0</v>
      </c>
      <c r="N360">
        <f t="shared" si="67"/>
        <v>1.6000000000000019</v>
      </c>
      <c r="O360">
        <f t="shared" si="68"/>
        <v>0</v>
      </c>
    </row>
    <row r="361" spans="1:15" x14ac:dyDescent="0.25">
      <c r="A361" s="2">
        <v>360</v>
      </c>
      <c r="B361">
        <v>8</v>
      </c>
      <c r="C361" t="s">
        <v>11</v>
      </c>
      <c r="D361" s="4">
        <f t="shared" si="69"/>
        <v>0</v>
      </c>
      <c r="E361" s="2">
        <f t="shared" si="71"/>
        <v>0</v>
      </c>
      <c r="F361" s="2">
        <f t="shared" si="60"/>
        <v>0</v>
      </c>
      <c r="G361" s="2">
        <f t="shared" si="61"/>
        <v>0</v>
      </c>
      <c r="H361" s="2">
        <f t="shared" si="62"/>
        <v>0</v>
      </c>
      <c r="I361" s="2">
        <f t="shared" si="63"/>
        <v>0</v>
      </c>
      <c r="J361">
        <f t="shared" si="70"/>
        <v>1.6000000000000019</v>
      </c>
      <c r="K361">
        <f t="shared" si="64"/>
        <v>0</v>
      </c>
      <c r="L361">
        <f t="shared" si="65"/>
        <v>0</v>
      </c>
      <c r="M361">
        <f t="shared" si="66"/>
        <v>0</v>
      </c>
      <c r="N361">
        <f t="shared" si="67"/>
        <v>1.6000000000000019</v>
      </c>
      <c r="O361">
        <f t="shared" si="68"/>
        <v>0</v>
      </c>
    </row>
    <row r="362" spans="1:15" x14ac:dyDescent="0.25">
      <c r="A362" s="2">
        <v>361</v>
      </c>
      <c r="B362">
        <v>9</v>
      </c>
      <c r="C362" t="s">
        <v>11</v>
      </c>
      <c r="D362" s="4">
        <f t="shared" si="69"/>
        <v>0</v>
      </c>
      <c r="E362" s="2">
        <f t="shared" si="71"/>
        <v>0</v>
      </c>
      <c r="F362" s="2">
        <f t="shared" si="60"/>
        <v>0</v>
      </c>
      <c r="G362" s="2">
        <f t="shared" si="61"/>
        <v>0</v>
      </c>
      <c r="H362" s="2">
        <f t="shared" si="62"/>
        <v>0</v>
      </c>
      <c r="I362" s="2">
        <f t="shared" si="63"/>
        <v>0</v>
      </c>
      <c r="J362">
        <f t="shared" si="70"/>
        <v>1.6000000000000019</v>
      </c>
      <c r="K362">
        <f t="shared" si="64"/>
        <v>0</v>
      </c>
      <c r="L362">
        <f t="shared" si="65"/>
        <v>0</v>
      </c>
      <c r="M362">
        <f t="shared" si="66"/>
        <v>0</v>
      </c>
      <c r="N362">
        <f t="shared" si="67"/>
        <v>1.6000000000000019</v>
      </c>
      <c r="O362">
        <f t="shared" si="68"/>
        <v>0</v>
      </c>
    </row>
    <row r="363" spans="1:15" x14ac:dyDescent="0.25">
      <c r="A363" s="2">
        <v>362</v>
      </c>
      <c r="B363">
        <v>10</v>
      </c>
      <c r="C363" t="s">
        <v>11</v>
      </c>
      <c r="D363" s="4">
        <f t="shared" si="69"/>
        <v>0</v>
      </c>
      <c r="E363" s="2">
        <f t="shared" si="71"/>
        <v>0</v>
      </c>
      <c r="F363" s="2">
        <f t="shared" si="60"/>
        <v>0</v>
      </c>
      <c r="G363" s="2">
        <f t="shared" si="61"/>
        <v>0</v>
      </c>
      <c r="H363" s="2">
        <f t="shared" si="62"/>
        <v>0</v>
      </c>
      <c r="I363" s="2">
        <f t="shared" si="63"/>
        <v>0</v>
      </c>
      <c r="J363">
        <f t="shared" si="70"/>
        <v>1.6000000000000019</v>
      </c>
      <c r="K363">
        <f t="shared" si="64"/>
        <v>0</v>
      </c>
      <c r="L363">
        <f t="shared" si="65"/>
        <v>0</v>
      </c>
      <c r="M363">
        <f t="shared" si="66"/>
        <v>0</v>
      </c>
      <c r="N363">
        <f t="shared" si="67"/>
        <v>1.6000000000000019</v>
      </c>
      <c r="O363">
        <f t="shared" si="68"/>
        <v>0</v>
      </c>
    </row>
    <row r="364" spans="1:15" x14ac:dyDescent="0.25">
      <c r="A364" s="2">
        <v>363</v>
      </c>
      <c r="B364">
        <v>11</v>
      </c>
      <c r="C364" t="s">
        <v>11</v>
      </c>
      <c r="D364" s="4">
        <f t="shared" si="69"/>
        <v>0</v>
      </c>
      <c r="E364" s="2">
        <f t="shared" si="71"/>
        <v>0</v>
      </c>
      <c r="F364" s="2">
        <f t="shared" si="60"/>
        <v>0</v>
      </c>
      <c r="G364" s="2">
        <f t="shared" si="61"/>
        <v>0</v>
      </c>
      <c r="H364" s="2">
        <f t="shared" si="62"/>
        <v>0</v>
      </c>
      <c r="I364" s="2">
        <f t="shared" si="63"/>
        <v>0</v>
      </c>
      <c r="J364">
        <f t="shared" si="70"/>
        <v>1.6000000000000019</v>
      </c>
      <c r="K364">
        <f t="shared" si="64"/>
        <v>0</v>
      </c>
      <c r="L364">
        <f t="shared" si="65"/>
        <v>0</v>
      </c>
      <c r="M364">
        <f t="shared" si="66"/>
        <v>0</v>
      </c>
      <c r="N364">
        <f t="shared" si="67"/>
        <v>1.6000000000000019</v>
      </c>
      <c r="O364">
        <f t="shared" si="68"/>
        <v>0</v>
      </c>
    </row>
    <row r="365" spans="1:15" x14ac:dyDescent="0.25">
      <c r="A365" s="2">
        <v>364</v>
      </c>
      <c r="B365">
        <v>12</v>
      </c>
      <c r="C365" t="s">
        <v>11</v>
      </c>
      <c r="D365" s="4">
        <f t="shared" si="69"/>
        <v>0</v>
      </c>
      <c r="E365" s="2">
        <f t="shared" si="71"/>
        <v>0</v>
      </c>
      <c r="F365" s="2">
        <f t="shared" si="60"/>
        <v>0</v>
      </c>
      <c r="G365" s="2">
        <f t="shared" si="61"/>
        <v>0</v>
      </c>
      <c r="H365" s="2">
        <f t="shared" si="62"/>
        <v>0</v>
      </c>
      <c r="I365" s="2">
        <f t="shared" si="63"/>
        <v>0</v>
      </c>
      <c r="J365">
        <f t="shared" si="70"/>
        <v>1.6000000000000019</v>
      </c>
      <c r="K365">
        <f t="shared" si="64"/>
        <v>0</v>
      </c>
      <c r="L365">
        <f t="shared" si="65"/>
        <v>0</v>
      </c>
      <c r="M365">
        <f t="shared" si="66"/>
        <v>0</v>
      </c>
      <c r="N365">
        <f t="shared" si="67"/>
        <v>1.6000000000000019</v>
      </c>
      <c r="O365">
        <f t="shared" si="68"/>
        <v>0</v>
      </c>
    </row>
    <row r="366" spans="1:15" x14ac:dyDescent="0.25">
      <c r="A366" s="2">
        <v>365</v>
      </c>
      <c r="B366">
        <v>13</v>
      </c>
      <c r="C366" t="s">
        <v>11</v>
      </c>
      <c r="D366" s="4">
        <f t="shared" si="69"/>
        <v>0</v>
      </c>
      <c r="E366" s="2">
        <f t="shared" si="71"/>
        <v>0</v>
      </c>
      <c r="F366" s="2">
        <f t="shared" si="60"/>
        <v>0</v>
      </c>
      <c r="G366" s="2">
        <f t="shared" si="61"/>
        <v>0</v>
      </c>
      <c r="H366" s="2">
        <f t="shared" si="62"/>
        <v>0</v>
      </c>
      <c r="I366" s="2">
        <f t="shared" si="63"/>
        <v>0</v>
      </c>
      <c r="J366">
        <f t="shared" si="70"/>
        <v>1.6000000000000019</v>
      </c>
      <c r="K366">
        <f t="shared" si="64"/>
        <v>0</v>
      </c>
      <c r="L366">
        <f t="shared" si="65"/>
        <v>0</v>
      </c>
      <c r="M366">
        <f t="shared" si="66"/>
        <v>0</v>
      </c>
      <c r="N366">
        <f t="shared" si="67"/>
        <v>1.6000000000000019</v>
      </c>
      <c r="O366">
        <f t="shared" si="68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6"/>
  <sheetViews>
    <sheetView workbookViewId="0">
      <selection activeCell="B1" sqref="B1:C1048576"/>
    </sheetView>
  </sheetViews>
  <sheetFormatPr baseColWidth="10" defaultRowHeight="15" x14ac:dyDescent="0.25"/>
  <cols>
    <col min="1" max="1" width="4.7109375" style="2" bestFit="1" customWidth="1"/>
    <col min="2" max="3" width="0" hidden="1" customWidth="1"/>
    <col min="4" max="4" width="6.85546875" style="4" bestFit="1" customWidth="1"/>
    <col min="5" max="5" width="11" style="2" bestFit="1" customWidth="1"/>
    <col min="6" max="6" width="9.140625" style="2" bestFit="1" customWidth="1"/>
    <col min="7" max="7" width="10.5703125" style="2" bestFit="1" customWidth="1"/>
    <col min="8" max="8" width="9.5703125" style="2" bestFit="1" customWidth="1"/>
    <col min="9" max="9" width="9.5703125" style="2" customWidth="1"/>
  </cols>
  <sheetData>
    <row r="1" spans="1:15" ht="90" x14ac:dyDescent="0.25">
      <c r="A1" s="1" t="s">
        <v>3</v>
      </c>
      <c r="D1" s="3" t="s">
        <v>16</v>
      </c>
      <c r="E1" s="1" t="s">
        <v>4</v>
      </c>
      <c r="F1" s="1" t="s">
        <v>5</v>
      </c>
      <c r="G1" s="1" t="s">
        <v>0</v>
      </c>
      <c r="H1" s="1" t="s">
        <v>1</v>
      </c>
      <c r="I1" s="1" t="s">
        <v>12</v>
      </c>
      <c r="J1" s="1" t="s">
        <v>2</v>
      </c>
      <c r="K1" s="1" t="s">
        <v>6</v>
      </c>
      <c r="L1" s="1" t="s">
        <v>12</v>
      </c>
      <c r="M1" s="1" t="s">
        <v>7</v>
      </c>
      <c r="N1" s="1" t="s">
        <v>8</v>
      </c>
      <c r="O1" s="1" t="s">
        <v>14</v>
      </c>
    </row>
    <row r="2" spans="1:15" x14ac:dyDescent="0.25">
      <c r="A2" s="2">
        <v>1</v>
      </c>
      <c r="B2">
        <v>15</v>
      </c>
      <c r="C2" t="s">
        <v>9</v>
      </c>
      <c r="D2" s="4">
        <v>5</v>
      </c>
      <c r="E2" s="2">
        <v>0</v>
      </c>
      <c r="F2" s="2">
        <f>D2-E2</f>
        <v>5</v>
      </c>
      <c r="G2" s="2">
        <f>F2*0.06</f>
        <v>0.3</v>
      </c>
      <c r="H2" s="2">
        <f>ROUNDDOWN(G2/5,0)</f>
        <v>0</v>
      </c>
      <c r="I2" s="2">
        <f>H2*5</f>
        <v>0</v>
      </c>
      <c r="J2">
        <f>G2-I2</f>
        <v>0.3</v>
      </c>
      <c r="K2">
        <f>ROUNDDOWN(J2/5,0)</f>
        <v>0</v>
      </c>
      <c r="L2">
        <f>K2*5</f>
        <v>0</v>
      </c>
      <c r="M2">
        <f>(H2+K2)*5</f>
        <v>0</v>
      </c>
      <c r="N2">
        <f>J2-L2</f>
        <v>0.3</v>
      </c>
      <c r="O2">
        <f>G2*0.2</f>
        <v>0.06</v>
      </c>
    </row>
    <row r="3" spans="1:15" x14ac:dyDescent="0.25">
      <c r="A3" s="2">
        <v>2</v>
      </c>
      <c r="B3">
        <v>16</v>
      </c>
      <c r="C3" t="s">
        <v>9</v>
      </c>
      <c r="D3" s="4">
        <f>F2+M2</f>
        <v>5</v>
      </c>
      <c r="E3" s="2">
        <v>0</v>
      </c>
      <c r="F3" s="2">
        <f t="shared" ref="F3:F66" si="0">ROUNDDOWN(D3-E3,0)</f>
        <v>5</v>
      </c>
      <c r="G3" s="2">
        <f t="shared" ref="G3:G66" si="1">F3*0.06</f>
        <v>0.3</v>
      </c>
      <c r="H3" s="2">
        <f t="shared" ref="H3:H66" si="2">ROUNDDOWN(G3/5,0)</f>
        <v>0</v>
      </c>
      <c r="I3" s="2">
        <f t="shared" ref="I3:I66" si="3">H3*5</f>
        <v>0</v>
      </c>
      <c r="J3">
        <f>G3-I3+N2</f>
        <v>0.6</v>
      </c>
      <c r="K3">
        <f t="shared" ref="K3:K66" si="4">ROUNDDOWN(J3/5,0)</f>
        <v>0</v>
      </c>
      <c r="L3">
        <f t="shared" ref="L3:L66" si="5">K3*5</f>
        <v>0</v>
      </c>
      <c r="M3">
        <f t="shared" ref="M3:M66" si="6">(H3+K3)*5</f>
        <v>0</v>
      </c>
      <c r="N3">
        <f t="shared" ref="N3:N66" si="7">J3-L3</f>
        <v>0.6</v>
      </c>
      <c r="O3">
        <f t="shared" ref="O3:O66" si="8">G3*0.2</f>
        <v>0.06</v>
      </c>
    </row>
    <row r="4" spans="1:15" x14ac:dyDescent="0.25">
      <c r="A4" s="2">
        <v>3</v>
      </c>
      <c r="B4">
        <v>17</v>
      </c>
      <c r="C4" t="s">
        <v>9</v>
      </c>
      <c r="D4" s="4">
        <f t="shared" ref="D4:D67" si="9">F3+M3</f>
        <v>5</v>
      </c>
      <c r="E4" s="2">
        <v>0</v>
      </c>
      <c r="F4" s="2">
        <f t="shared" si="0"/>
        <v>5</v>
      </c>
      <c r="G4" s="2">
        <f t="shared" si="1"/>
        <v>0.3</v>
      </c>
      <c r="H4" s="2">
        <f t="shared" si="2"/>
        <v>0</v>
      </c>
      <c r="I4" s="2">
        <f t="shared" si="3"/>
        <v>0</v>
      </c>
      <c r="J4">
        <f t="shared" ref="J4:J67" si="10">G4-I4+N3</f>
        <v>0.89999999999999991</v>
      </c>
      <c r="K4">
        <f t="shared" si="4"/>
        <v>0</v>
      </c>
      <c r="L4">
        <f t="shared" si="5"/>
        <v>0</v>
      </c>
      <c r="M4">
        <f t="shared" si="6"/>
        <v>0</v>
      </c>
      <c r="N4">
        <f t="shared" si="7"/>
        <v>0.89999999999999991</v>
      </c>
      <c r="O4">
        <f t="shared" si="8"/>
        <v>0.06</v>
      </c>
    </row>
    <row r="5" spans="1:15" x14ac:dyDescent="0.25">
      <c r="A5" s="2">
        <v>4</v>
      </c>
      <c r="B5">
        <v>18</v>
      </c>
      <c r="C5" t="s">
        <v>9</v>
      </c>
      <c r="D5" s="4">
        <f t="shared" si="9"/>
        <v>5</v>
      </c>
      <c r="E5" s="2">
        <v>0</v>
      </c>
      <c r="F5" s="2">
        <f>ROUNDDOWN(D5-E5,0)</f>
        <v>5</v>
      </c>
      <c r="G5" s="2">
        <f t="shared" si="1"/>
        <v>0.3</v>
      </c>
      <c r="H5" s="2">
        <f t="shared" si="2"/>
        <v>0</v>
      </c>
      <c r="I5" s="2">
        <f t="shared" si="3"/>
        <v>0</v>
      </c>
      <c r="J5">
        <f t="shared" si="10"/>
        <v>1.2</v>
      </c>
      <c r="K5">
        <f t="shared" si="4"/>
        <v>0</v>
      </c>
      <c r="L5">
        <f t="shared" si="5"/>
        <v>0</v>
      </c>
      <c r="M5">
        <f t="shared" si="6"/>
        <v>0</v>
      </c>
      <c r="N5">
        <f t="shared" si="7"/>
        <v>1.2</v>
      </c>
      <c r="O5">
        <f t="shared" si="8"/>
        <v>0.06</v>
      </c>
    </row>
    <row r="6" spans="1:15" x14ac:dyDescent="0.25">
      <c r="A6" s="2">
        <v>5</v>
      </c>
      <c r="B6">
        <v>19</v>
      </c>
      <c r="C6" t="s">
        <v>9</v>
      </c>
      <c r="D6" s="4">
        <f t="shared" si="9"/>
        <v>5</v>
      </c>
      <c r="E6" s="2">
        <v>0</v>
      </c>
      <c r="F6" s="2">
        <f t="shared" si="0"/>
        <v>5</v>
      </c>
      <c r="G6" s="2">
        <f t="shared" si="1"/>
        <v>0.3</v>
      </c>
      <c r="H6" s="2">
        <f t="shared" si="2"/>
        <v>0</v>
      </c>
      <c r="I6" s="2">
        <f t="shared" si="3"/>
        <v>0</v>
      </c>
      <c r="J6">
        <f t="shared" si="10"/>
        <v>1.5</v>
      </c>
      <c r="K6">
        <f t="shared" si="4"/>
        <v>0</v>
      </c>
      <c r="L6">
        <f t="shared" si="5"/>
        <v>0</v>
      </c>
      <c r="M6">
        <f t="shared" si="6"/>
        <v>0</v>
      </c>
      <c r="N6">
        <f t="shared" si="7"/>
        <v>1.5</v>
      </c>
      <c r="O6">
        <f t="shared" si="8"/>
        <v>0.06</v>
      </c>
    </row>
    <row r="7" spans="1:15" x14ac:dyDescent="0.25">
      <c r="A7" s="2">
        <v>6</v>
      </c>
      <c r="B7">
        <v>22</v>
      </c>
      <c r="C7" t="s">
        <v>9</v>
      </c>
      <c r="D7" s="4">
        <f t="shared" si="9"/>
        <v>5</v>
      </c>
      <c r="E7" s="2">
        <v>0</v>
      </c>
      <c r="F7" s="2">
        <f t="shared" si="0"/>
        <v>5</v>
      </c>
      <c r="G7" s="2">
        <f t="shared" si="1"/>
        <v>0.3</v>
      </c>
      <c r="H7" s="2">
        <f t="shared" si="2"/>
        <v>0</v>
      </c>
      <c r="I7" s="2">
        <f t="shared" si="3"/>
        <v>0</v>
      </c>
      <c r="J7">
        <f t="shared" si="10"/>
        <v>1.8</v>
      </c>
      <c r="K7">
        <f t="shared" si="4"/>
        <v>0</v>
      </c>
      <c r="L7">
        <f t="shared" si="5"/>
        <v>0</v>
      </c>
      <c r="M7">
        <f t="shared" si="6"/>
        <v>0</v>
      </c>
      <c r="N7">
        <f t="shared" si="7"/>
        <v>1.8</v>
      </c>
      <c r="O7">
        <f t="shared" si="8"/>
        <v>0.06</v>
      </c>
    </row>
    <row r="8" spans="1:15" x14ac:dyDescent="0.25">
      <c r="A8" s="2">
        <v>7</v>
      </c>
      <c r="B8">
        <v>23</v>
      </c>
      <c r="C8" t="s">
        <v>9</v>
      </c>
      <c r="D8" s="4">
        <f t="shared" si="9"/>
        <v>5</v>
      </c>
      <c r="E8" s="2">
        <v>0</v>
      </c>
      <c r="F8" s="2">
        <f t="shared" si="0"/>
        <v>5</v>
      </c>
      <c r="G8" s="2">
        <f t="shared" si="1"/>
        <v>0.3</v>
      </c>
      <c r="H8" s="2">
        <f t="shared" si="2"/>
        <v>0</v>
      </c>
      <c r="I8" s="2">
        <f t="shared" si="3"/>
        <v>0</v>
      </c>
      <c r="J8">
        <f t="shared" si="10"/>
        <v>2.1</v>
      </c>
      <c r="K8">
        <f t="shared" si="4"/>
        <v>0</v>
      </c>
      <c r="L8">
        <f t="shared" si="5"/>
        <v>0</v>
      </c>
      <c r="M8">
        <f t="shared" si="6"/>
        <v>0</v>
      </c>
      <c r="N8">
        <f t="shared" si="7"/>
        <v>2.1</v>
      </c>
      <c r="O8">
        <f t="shared" si="8"/>
        <v>0.06</v>
      </c>
    </row>
    <row r="9" spans="1:15" x14ac:dyDescent="0.25">
      <c r="A9" s="2">
        <v>8</v>
      </c>
      <c r="B9">
        <v>24</v>
      </c>
      <c r="C9" t="s">
        <v>9</v>
      </c>
      <c r="D9" s="4">
        <f t="shared" si="9"/>
        <v>5</v>
      </c>
      <c r="E9" s="2">
        <v>0</v>
      </c>
      <c r="F9" s="2">
        <f t="shared" si="0"/>
        <v>5</v>
      </c>
      <c r="G9" s="2">
        <f t="shared" si="1"/>
        <v>0.3</v>
      </c>
      <c r="H9" s="2">
        <f t="shared" si="2"/>
        <v>0</v>
      </c>
      <c r="I9" s="2">
        <f t="shared" si="3"/>
        <v>0</v>
      </c>
      <c r="J9">
        <f t="shared" si="10"/>
        <v>2.4</v>
      </c>
      <c r="K9">
        <f t="shared" si="4"/>
        <v>0</v>
      </c>
      <c r="L9">
        <f t="shared" si="5"/>
        <v>0</v>
      </c>
      <c r="M9">
        <f t="shared" si="6"/>
        <v>0</v>
      </c>
      <c r="N9">
        <f t="shared" si="7"/>
        <v>2.4</v>
      </c>
      <c r="O9">
        <f t="shared" si="8"/>
        <v>0.06</v>
      </c>
    </row>
    <row r="10" spans="1:15" x14ac:dyDescent="0.25">
      <c r="A10" s="2">
        <v>9</v>
      </c>
      <c r="B10">
        <v>25</v>
      </c>
      <c r="C10" t="s">
        <v>9</v>
      </c>
      <c r="D10" s="4">
        <f t="shared" si="9"/>
        <v>5</v>
      </c>
      <c r="E10" s="2">
        <v>0</v>
      </c>
      <c r="F10" s="2">
        <f t="shared" si="0"/>
        <v>5</v>
      </c>
      <c r="G10" s="2">
        <f t="shared" si="1"/>
        <v>0.3</v>
      </c>
      <c r="H10" s="2">
        <f t="shared" si="2"/>
        <v>0</v>
      </c>
      <c r="I10" s="2">
        <f t="shared" si="3"/>
        <v>0</v>
      </c>
      <c r="J10">
        <f t="shared" si="10"/>
        <v>2.6999999999999997</v>
      </c>
      <c r="K10">
        <f t="shared" si="4"/>
        <v>0</v>
      </c>
      <c r="L10">
        <f t="shared" si="5"/>
        <v>0</v>
      </c>
      <c r="M10">
        <f t="shared" si="6"/>
        <v>0</v>
      </c>
      <c r="N10">
        <f t="shared" si="7"/>
        <v>2.6999999999999997</v>
      </c>
      <c r="O10">
        <f t="shared" si="8"/>
        <v>0.06</v>
      </c>
    </row>
    <row r="11" spans="1:15" x14ac:dyDescent="0.25">
      <c r="A11" s="2">
        <v>10</v>
      </c>
      <c r="B11">
        <v>26</v>
      </c>
      <c r="C11" t="s">
        <v>9</v>
      </c>
      <c r="D11" s="4">
        <f t="shared" si="9"/>
        <v>5</v>
      </c>
      <c r="E11" s="2">
        <v>0</v>
      </c>
      <c r="F11" s="2">
        <f t="shared" si="0"/>
        <v>5</v>
      </c>
      <c r="G11" s="2">
        <f t="shared" si="1"/>
        <v>0.3</v>
      </c>
      <c r="H11" s="2">
        <f t="shared" si="2"/>
        <v>0</v>
      </c>
      <c r="I11" s="2">
        <f t="shared" si="3"/>
        <v>0</v>
      </c>
      <c r="J11">
        <f t="shared" si="10"/>
        <v>2.9999999999999996</v>
      </c>
      <c r="K11">
        <f t="shared" si="4"/>
        <v>0</v>
      </c>
      <c r="L11">
        <f t="shared" si="5"/>
        <v>0</v>
      </c>
      <c r="M11">
        <f t="shared" si="6"/>
        <v>0</v>
      </c>
      <c r="N11">
        <f t="shared" si="7"/>
        <v>2.9999999999999996</v>
      </c>
      <c r="O11">
        <f t="shared" si="8"/>
        <v>0.06</v>
      </c>
    </row>
    <row r="12" spans="1:15" x14ac:dyDescent="0.25">
      <c r="A12" s="2">
        <v>11</v>
      </c>
      <c r="B12">
        <v>29</v>
      </c>
      <c r="C12" t="s">
        <v>9</v>
      </c>
      <c r="D12" s="4">
        <f t="shared" si="9"/>
        <v>5</v>
      </c>
      <c r="E12" s="2">
        <v>0</v>
      </c>
      <c r="F12" s="2">
        <f t="shared" si="0"/>
        <v>5</v>
      </c>
      <c r="G12" s="2">
        <f t="shared" si="1"/>
        <v>0.3</v>
      </c>
      <c r="H12" s="2">
        <f t="shared" si="2"/>
        <v>0</v>
      </c>
      <c r="I12" s="2">
        <f t="shared" si="3"/>
        <v>0</v>
      </c>
      <c r="J12">
        <f t="shared" si="10"/>
        <v>3.2999999999999994</v>
      </c>
      <c r="K12">
        <f t="shared" si="4"/>
        <v>0</v>
      </c>
      <c r="L12">
        <f t="shared" si="5"/>
        <v>0</v>
      </c>
      <c r="M12">
        <f t="shared" si="6"/>
        <v>0</v>
      </c>
      <c r="N12">
        <f t="shared" si="7"/>
        <v>3.2999999999999994</v>
      </c>
      <c r="O12">
        <f t="shared" si="8"/>
        <v>0.06</v>
      </c>
    </row>
    <row r="13" spans="1:15" x14ac:dyDescent="0.25">
      <c r="A13" s="2">
        <v>12</v>
      </c>
      <c r="B13">
        <v>1</v>
      </c>
      <c r="C13" t="s">
        <v>10</v>
      </c>
      <c r="D13" s="4">
        <f t="shared" si="9"/>
        <v>5</v>
      </c>
      <c r="E13" s="2">
        <v>0</v>
      </c>
      <c r="F13" s="2">
        <f t="shared" si="0"/>
        <v>5</v>
      </c>
      <c r="G13" s="2">
        <f t="shared" si="1"/>
        <v>0.3</v>
      </c>
      <c r="H13" s="2">
        <f t="shared" si="2"/>
        <v>0</v>
      </c>
      <c r="I13" s="2">
        <f t="shared" si="3"/>
        <v>0</v>
      </c>
      <c r="J13">
        <f t="shared" si="10"/>
        <v>3.5999999999999992</v>
      </c>
      <c r="K13">
        <f t="shared" si="4"/>
        <v>0</v>
      </c>
      <c r="L13">
        <f t="shared" si="5"/>
        <v>0</v>
      </c>
      <c r="M13">
        <f t="shared" si="6"/>
        <v>0</v>
      </c>
      <c r="N13">
        <f t="shared" si="7"/>
        <v>3.5999999999999992</v>
      </c>
      <c r="O13">
        <f t="shared" si="8"/>
        <v>0.06</v>
      </c>
    </row>
    <row r="14" spans="1:15" x14ac:dyDescent="0.25">
      <c r="A14" s="2">
        <v>13</v>
      </c>
      <c r="B14">
        <v>2</v>
      </c>
      <c r="C14" t="s">
        <v>10</v>
      </c>
      <c r="D14" s="4">
        <f t="shared" si="9"/>
        <v>5</v>
      </c>
      <c r="E14" s="2">
        <v>0</v>
      </c>
      <c r="F14" s="2">
        <f t="shared" si="0"/>
        <v>5</v>
      </c>
      <c r="G14" s="2">
        <f t="shared" si="1"/>
        <v>0.3</v>
      </c>
      <c r="H14" s="2">
        <f t="shared" si="2"/>
        <v>0</v>
      </c>
      <c r="I14" s="2">
        <f t="shared" si="3"/>
        <v>0</v>
      </c>
      <c r="J14">
        <f t="shared" si="10"/>
        <v>3.899999999999999</v>
      </c>
      <c r="K14">
        <f t="shared" si="4"/>
        <v>0</v>
      </c>
      <c r="L14">
        <f t="shared" si="5"/>
        <v>0</v>
      </c>
      <c r="M14">
        <f t="shared" si="6"/>
        <v>0</v>
      </c>
      <c r="N14">
        <f t="shared" si="7"/>
        <v>3.899999999999999</v>
      </c>
      <c r="O14">
        <f t="shared" si="8"/>
        <v>0.06</v>
      </c>
    </row>
    <row r="15" spans="1:15" x14ac:dyDescent="0.25">
      <c r="A15" s="2">
        <v>14</v>
      </c>
      <c r="B15">
        <v>3</v>
      </c>
      <c r="C15" t="s">
        <v>10</v>
      </c>
      <c r="D15" s="4">
        <f t="shared" si="9"/>
        <v>5</v>
      </c>
      <c r="E15" s="2">
        <v>0</v>
      </c>
      <c r="F15" s="2">
        <f t="shared" si="0"/>
        <v>5</v>
      </c>
      <c r="G15" s="2">
        <f t="shared" si="1"/>
        <v>0.3</v>
      </c>
      <c r="H15" s="2">
        <f t="shared" si="2"/>
        <v>0</v>
      </c>
      <c r="I15" s="2">
        <f t="shared" si="3"/>
        <v>0</v>
      </c>
      <c r="J15">
        <f t="shared" si="10"/>
        <v>4.1999999999999993</v>
      </c>
      <c r="K15">
        <f t="shared" si="4"/>
        <v>0</v>
      </c>
      <c r="L15">
        <f t="shared" si="5"/>
        <v>0</v>
      </c>
      <c r="M15">
        <f t="shared" si="6"/>
        <v>0</v>
      </c>
      <c r="N15">
        <f t="shared" si="7"/>
        <v>4.1999999999999993</v>
      </c>
      <c r="O15">
        <f t="shared" si="8"/>
        <v>0.06</v>
      </c>
    </row>
    <row r="16" spans="1:15" x14ac:dyDescent="0.25">
      <c r="A16" s="2">
        <v>15</v>
      </c>
      <c r="B16">
        <v>4</v>
      </c>
      <c r="C16" t="s">
        <v>10</v>
      </c>
      <c r="D16" s="4">
        <f t="shared" si="9"/>
        <v>5</v>
      </c>
      <c r="E16" s="2">
        <v>0</v>
      </c>
      <c r="F16" s="2">
        <f t="shared" si="0"/>
        <v>5</v>
      </c>
      <c r="G16" s="2">
        <f t="shared" si="1"/>
        <v>0.3</v>
      </c>
      <c r="H16" s="2">
        <f t="shared" si="2"/>
        <v>0</v>
      </c>
      <c r="I16" s="2">
        <f t="shared" si="3"/>
        <v>0</v>
      </c>
      <c r="J16">
        <f t="shared" si="10"/>
        <v>4.4999999999999991</v>
      </c>
      <c r="K16">
        <f t="shared" si="4"/>
        <v>0</v>
      </c>
      <c r="L16">
        <f t="shared" si="5"/>
        <v>0</v>
      </c>
      <c r="M16">
        <f t="shared" si="6"/>
        <v>0</v>
      </c>
      <c r="N16">
        <f t="shared" si="7"/>
        <v>4.4999999999999991</v>
      </c>
      <c r="O16">
        <f t="shared" si="8"/>
        <v>0.06</v>
      </c>
    </row>
    <row r="17" spans="1:15" x14ac:dyDescent="0.25">
      <c r="A17" s="2">
        <v>16</v>
      </c>
      <c r="B17">
        <v>7</v>
      </c>
      <c r="C17" t="s">
        <v>10</v>
      </c>
      <c r="D17" s="4">
        <f t="shared" si="9"/>
        <v>5</v>
      </c>
      <c r="E17" s="2">
        <v>0</v>
      </c>
      <c r="F17" s="2">
        <f t="shared" si="0"/>
        <v>5</v>
      </c>
      <c r="G17" s="2">
        <f t="shared" si="1"/>
        <v>0.3</v>
      </c>
      <c r="H17" s="2">
        <f t="shared" si="2"/>
        <v>0</v>
      </c>
      <c r="I17" s="2">
        <f t="shared" si="3"/>
        <v>0</v>
      </c>
      <c r="J17">
        <f t="shared" si="10"/>
        <v>4.7999999999999989</v>
      </c>
      <c r="K17">
        <f t="shared" si="4"/>
        <v>0</v>
      </c>
      <c r="L17">
        <f t="shared" si="5"/>
        <v>0</v>
      </c>
      <c r="M17">
        <f t="shared" si="6"/>
        <v>0</v>
      </c>
      <c r="N17">
        <f t="shared" si="7"/>
        <v>4.7999999999999989</v>
      </c>
      <c r="O17">
        <f t="shared" si="8"/>
        <v>0.06</v>
      </c>
    </row>
    <row r="18" spans="1:15" x14ac:dyDescent="0.25">
      <c r="A18" s="2">
        <v>17</v>
      </c>
      <c r="B18">
        <v>8</v>
      </c>
      <c r="C18" t="s">
        <v>10</v>
      </c>
      <c r="D18" s="4">
        <f t="shared" si="9"/>
        <v>5</v>
      </c>
      <c r="E18" s="2">
        <v>0</v>
      </c>
      <c r="F18" s="2">
        <f t="shared" si="0"/>
        <v>5</v>
      </c>
      <c r="G18" s="2">
        <f t="shared" si="1"/>
        <v>0.3</v>
      </c>
      <c r="H18" s="2">
        <f t="shared" si="2"/>
        <v>0</v>
      </c>
      <c r="I18" s="2">
        <f t="shared" si="3"/>
        <v>0</v>
      </c>
      <c r="J18">
        <f t="shared" si="10"/>
        <v>5.0999999999999988</v>
      </c>
      <c r="K18">
        <f t="shared" si="4"/>
        <v>1</v>
      </c>
      <c r="L18">
        <f t="shared" si="5"/>
        <v>5</v>
      </c>
      <c r="M18">
        <f t="shared" si="6"/>
        <v>5</v>
      </c>
      <c r="N18">
        <f t="shared" si="7"/>
        <v>9.9999999999998757E-2</v>
      </c>
      <c r="O18">
        <f t="shared" si="8"/>
        <v>0.06</v>
      </c>
    </row>
    <row r="19" spans="1:15" x14ac:dyDescent="0.25">
      <c r="A19" s="2">
        <v>18</v>
      </c>
      <c r="B19">
        <v>9</v>
      </c>
      <c r="C19" t="s">
        <v>10</v>
      </c>
      <c r="D19" s="4">
        <f t="shared" si="9"/>
        <v>10</v>
      </c>
      <c r="E19" s="2">
        <v>0</v>
      </c>
      <c r="F19" s="2">
        <f t="shared" si="0"/>
        <v>10</v>
      </c>
      <c r="G19" s="2">
        <f t="shared" si="1"/>
        <v>0.6</v>
      </c>
      <c r="H19" s="2">
        <f t="shared" si="2"/>
        <v>0</v>
      </c>
      <c r="I19" s="2">
        <f t="shared" si="3"/>
        <v>0</v>
      </c>
      <c r="J19">
        <f t="shared" si="10"/>
        <v>0.69999999999999873</v>
      </c>
      <c r="K19">
        <f t="shared" si="4"/>
        <v>0</v>
      </c>
      <c r="L19">
        <f t="shared" si="5"/>
        <v>0</v>
      </c>
      <c r="M19">
        <f t="shared" si="6"/>
        <v>0</v>
      </c>
      <c r="N19">
        <f t="shared" si="7"/>
        <v>0.69999999999999873</v>
      </c>
      <c r="O19">
        <f t="shared" si="8"/>
        <v>0.12</v>
      </c>
    </row>
    <row r="20" spans="1:15" x14ac:dyDescent="0.25">
      <c r="A20" s="2">
        <v>19</v>
      </c>
      <c r="B20">
        <v>10</v>
      </c>
      <c r="C20" t="s">
        <v>10</v>
      </c>
      <c r="D20" s="4">
        <f t="shared" si="9"/>
        <v>10</v>
      </c>
      <c r="E20" s="2">
        <v>0</v>
      </c>
      <c r="F20" s="2">
        <f t="shared" si="0"/>
        <v>10</v>
      </c>
      <c r="G20" s="2">
        <f t="shared" si="1"/>
        <v>0.6</v>
      </c>
      <c r="H20" s="2">
        <f t="shared" si="2"/>
        <v>0</v>
      </c>
      <c r="I20" s="2">
        <f t="shared" si="3"/>
        <v>0</v>
      </c>
      <c r="J20">
        <f t="shared" si="10"/>
        <v>1.2999999999999987</v>
      </c>
      <c r="K20">
        <f t="shared" si="4"/>
        <v>0</v>
      </c>
      <c r="L20">
        <f t="shared" si="5"/>
        <v>0</v>
      </c>
      <c r="M20">
        <f t="shared" si="6"/>
        <v>0</v>
      </c>
      <c r="N20">
        <f t="shared" si="7"/>
        <v>1.2999999999999987</v>
      </c>
      <c r="O20">
        <f t="shared" si="8"/>
        <v>0.12</v>
      </c>
    </row>
    <row r="21" spans="1:15" x14ac:dyDescent="0.25">
      <c r="A21" s="2">
        <v>20</v>
      </c>
      <c r="B21">
        <v>11</v>
      </c>
      <c r="C21" t="s">
        <v>10</v>
      </c>
      <c r="D21" s="4">
        <f t="shared" si="9"/>
        <v>10</v>
      </c>
      <c r="E21" s="2">
        <v>0</v>
      </c>
      <c r="F21" s="2">
        <f t="shared" si="0"/>
        <v>10</v>
      </c>
      <c r="G21" s="2">
        <f t="shared" si="1"/>
        <v>0.6</v>
      </c>
      <c r="H21" s="2">
        <f t="shared" si="2"/>
        <v>0</v>
      </c>
      <c r="I21" s="2">
        <f t="shared" si="3"/>
        <v>0</v>
      </c>
      <c r="J21">
        <f t="shared" si="10"/>
        <v>1.8999999999999986</v>
      </c>
      <c r="K21">
        <f t="shared" si="4"/>
        <v>0</v>
      </c>
      <c r="L21">
        <f t="shared" si="5"/>
        <v>0</v>
      </c>
      <c r="M21">
        <f t="shared" si="6"/>
        <v>0</v>
      </c>
      <c r="N21">
        <f t="shared" si="7"/>
        <v>1.8999999999999986</v>
      </c>
      <c r="O21">
        <f t="shared" si="8"/>
        <v>0.12</v>
      </c>
    </row>
    <row r="22" spans="1:15" x14ac:dyDescent="0.25">
      <c r="A22" s="2">
        <v>21</v>
      </c>
      <c r="B22">
        <v>14</v>
      </c>
      <c r="C22" t="s">
        <v>10</v>
      </c>
      <c r="D22" s="4">
        <f t="shared" si="9"/>
        <v>10</v>
      </c>
      <c r="E22" s="2">
        <v>0</v>
      </c>
      <c r="F22" s="2">
        <f t="shared" si="0"/>
        <v>10</v>
      </c>
      <c r="G22" s="2">
        <f t="shared" si="1"/>
        <v>0.6</v>
      </c>
      <c r="H22" s="2">
        <f t="shared" si="2"/>
        <v>0</v>
      </c>
      <c r="I22" s="2">
        <f t="shared" si="3"/>
        <v>0</v>
      </c>
      <c r="J22">
        <f t="shared" si="10"/>
        <v>2.4999999999999987</v>
      </c>
      <c r="K22">
        <f t="shared" si="4"/>
        <v>0</v>
      </c>
      <c r="L22">
        <f t="shared" si="5"/>
        <v>0</v>
      </c>
      <c r="M22">
        <f t="shared" si="6"/>
        <v>0</v>
      </c>
      <c r="N22">
        <f t="shared" si="7"/>
        <v>2.4999999999999987</v>
      </c>
      <c r="O22">
        <f t="shared" si="8"/>
        <v>0.12</v>
      </c>
    </row>
    <row r="23" spans="1:15" x14ac:dyDescent="0.25">
      <c r="A23" s="2">
        <v>22</v>
      </c>
      <c r="B23">
        <v>15</v>
      </c>
      <c r="C23" t="s">
        <v>10</v>
      </c>
      <c r="D23" s="4">
        <f t="shared" si="9"/>
        <v>10</v>
      </c>
      <c r="E23" s="2">
        <f>D2</f>
        <v>5</v>
      </c>
      <c r="F23" s="2">
        <f t="shared" si="0"/>
        <v>5</v>
      </c>
      <c r="G23" s="2">
        <f t="shared" si="1"/>
        <v>0.3</v>
      </c>
      <c r="H23" s="2">
        <f t="shared" si="2"/>
        <v>0</v>
      </c>
      <c r="I23" s="2">
        <f t="shared" si="3"/>
        <v>0</v>
      </c>
      <c r="J23">
        <f t="shared" si="10"/>
        <v>2.7999999999999985</v>
      </c>
      <c r="K23">
        <f t="shared" si="4"/>
        <v>0</v>
      </c>
      <c r="L23">
        <f t="shared" si="5"/>
        <v>0</v>
      </c>
      <c r="M23">
        <f t="shared" si="6"/>
        <v>0</v>
      </c>
      <c r="N23">
        <f t="shared" si="7"/>
        <v>2.7999999999999985</v>
      </c>
      <c r="O23">
        <f t="shared" si="8"/>
        <v>0.06</v>
      </c>
    </row>
    <row r="24" spans="1:15" x14ac:dyDescent="0.25">
      <c r="A24" s="2">
        <v>23</v>
      </c>
      <c r="B24">
        <v>16</v>
      </c>
      <c r="C24" t="s">
        <v>10</v>
      </c>
      <c r="D24" s="4">
        <f t="shared" si="9"/>
        <v>5</v>
      </c>
      <c r="E24" s="2">
        <f>M2</f>
        <v>0</v>
      </c>
      <c r="F24" s="2">
        <f t="shared" si="0"/>
        <v>5</v>
      </c>
      <c r="G24" s="2">
        <f t="shared" si="1"/>
        <v>0.3</v>
      </c>
      <c r="H24" s="2">
        <f t="shared" si="2"/>
        <v>0</v>
      </c>
      <c r="I24" s="2">
        <f t="shared" si="3"/>
        <v>0</v>
      </c>
      <c r="J24">
        <f t="shared" si="10"/>
        <v>3.0999999999999983</v>
      </c>
      <c r="K24">
        <f t="shared" si="4"/>
        <v>0</v>
      </c>
      <c r="L24">
        <f t="shared" si="5"/>
        <v>0</v>
      </c>
      <c r="M24">
        <f t="shared" si="6"/>
        <v>0</v>
      </c>
      <c r="N24">
        <f t="shared" si="7"/>
        <v>3.0999999999999983</v>
      </c>
      <c r="O24">
        <f t="shared" si="8"/>
        <v>0.06</v>
      </c>
    </row>
    <row r="25" spans="1:15" x14ac:dyDescent="0.25">
      <c r="A25" s="2">
        <v>24</v>
      </c>
      <c r="B25">
        <v>17</v>
      </c>
      <c r="C25" t="s">
        <v>10</v>
      </c>
      <c r="D25" s="4">
        <f t="shared" si="9"/>
        <v>5</v>
      </c>
      <c r="E25" s="2">
        <f t="shared" ref="E25:E88" si="11">M3</f>
        <v>0</v>
      </c>
      <c r="F25" s="2">
        <f t="shared" si="0"/>
        <v>5</v>
      </c>
      <c r="G25" s="2">
        <f t="shared" si="1"/>
        <v>0.3</v>
      </c>
      <c r="H25" s="2">
        <f t="shared" si="2"/>
        <v>0</v>
      </c>
      <c r="I25" s="2">
        <f t="shared" si="3"/>
        <v>0</v>
      </c>
      <c r="J25">
        <f t="shared" si="10"/>
        <v>3.3999999999999981</v>
      </c>
      <c r="K25">
        <f t="shared" si="4"/>
        <v>0</v>
      </c>
      <c r="L25">
        <f t="shared" si="5"/>
        <v>0</v>
      </c>
      <c r="M25">
        <f t="shared" si="6"/>
        <v>0</v>
      </c>
      <c r="N25">
        <f t="shared" si="7"/>
        <v>3.3999999999999981</v>
      </c>
      <c r="O25">
        <f t="shared" si="8"/>
        <v>0.06</v>
      </c>
    </row>
    <row r="26" spans="1:15" x14ac:dyDescent="0.25">
      <c r="A26" s="2">
        <v>25</v>
      </c>
      <c r="B26">
        <v>18</v>
      </c>
      <c r="C26" t="s">
        <v>10</v>
      </c>
      <c r="D26" s="4">
        <f t="shared" si="9"/>
        <v>5</v>
      </c>
      <c r="E26" s="2">
        <f t="shared" si="11"/>
        <v>0</v>
      </c>
      <c r="F26" s="2">
        <f t="shared" si="0"/>
        <v>5</v>
      </c>
      <c r="G26" s="2">
        <f t="shared" si="1"/>
        <v>0.3</v>
      </c>
      <c r="H26" s="2">
        <f t="shared" si="2"/>
        <v>0</v>
      </c>
      <c r="I26" s="2">
        <f t="shared" si="3"/>
        <v>0</v>
      </c>
      <c r="J26">
        <f t="shared" si="10"/>
        <v>3.699999999999998</v>
      </c>
      <c r="K26">
        <f t="shared" si="4"/>
        <v>0</v>
      </c>
      <c r="L26">
        <f t="shared" si="5"/>
        <v>0</v>
      </c>
      <c r="M26">
        <f t="shared" si="6"/>
        <v>0</v>
      </c>
      <c r="N26">
        <f t="shared" si="7"/>
        <v>3.699999999999998</v>
      </c>
      <c r="O26">
        <f t="shared" si="8"/>
        <v>0.06</v>
      </c>
    </row>
    <row r="27" spans="1:15" x14ac:dyDescent="0.25">
      <c r="A27" s="2">
        <v>26</v>
      </c>
      <c r="B27">
        <v>21</v>
      </c>
      <c r="C27" t="s">
        <v>10</v>
      </c>
      <c r="D27" s="4">
        <f t="shared" si="9"/>
        <v>5</v>
      </c>
      <c r="E27" s="2">
        <f t="shared" si="11"/>
        <v>0</v>
      </c>
      <c r="F27" s="2">
        <f t="shared" si="0"/>
        <v>5</v>
      </c>
      <c r="G27" s="2">
        <f t="shared" si="1"/>
        <v>0.3</v>
      </c>
      <c r="H27" s="2">
        <f t="shared" si="2"/>
        <v>0</v>
      </c>
      <c r="I27" s="2">
        <f t="shared" si="3"/>
        <v>0</v>
      </c>
      <c r="J27">
        <f t="shared" si="10"/>
        <v>3.9999999999999978</v>
      </c>
      <c r="K27">
        <f t="shared" si="4"/>
        <v>0</v>
      </c>
      <c r="L27">
        <f t="shared" si="5"/>
        <v>0</v>
      </c>
      <c r="M27">
        <f t="shared" si="6"/>
        <v>0</v>
      </c>
      <c r="N27">
        <f t="shared" si="7"/>
        <v>3.9999999999999978</v>
      </c>
      <c r="O27">
        <f t="shared" si="8"/>
        <v>0.06</v>
      </c>
    </row>
    <row r="28" spans="1:15" x14ac:dyDescent="0.25">
      <c r="A28" s="2">
        <v>27</v>
      </c>
      <c r="B28">
        <v>22</v>
      </c>
      <c r="C28" t="s">
        <v>10</v>
      </c>
      <c r="D28" s="4">
        <f t="shared" si="9"/>
        <v>5</v>
      </c>
      <c r="E28" s="2">
        <f t="shared" si="11"/>
        <v>0</v>
      </c>
      <c r="F28" s="2">
        <f t="shared" si="0"/>
        <v>5</v>
      </c>
      <c r="G28" s="2">
        <f t="shared" si="1"/>
        <v>0.3</v>
      </c>
      <c r="H28" s="2">
        <f t="shared" si="2"/>
        <v>0</v>
      </c>
      <c r="I28" s="2">
        <f t="shared" si="3"/>
        <v>0</v>
      </c>
      <c r="J28">
        <f t="shared" si="10"/>
        <v>4.299999999999998</v>
      </c>
      <c r="K28">
        <f t="shared" si="4"/>
        <v>0</v>
      </c>
      <c r="L28">
        <f t="shared" si="5"/>
        <v>0</v>
      </c>
      <c r="M28">
        <f t="shared" si="6"/>
        <v>0</v>
      </c>
      <c r="N28">
        <f t="shared" si="7"/>
        <v>4.299999999999998</v>
      </c>
      <c r="O28">
        <f t="shared" si="8"/>
        <v>0.06</v>
      </c>
    </row>
    <row r="29" spans="1:15" x14ac:dyDescent="0.25">
      <c r="A29" s="2">
        <v>28</v>
      </c>
      <c r="B29">
        <v>23</v>
      </c>
      <c r="C29" t="s">
        <v>10</v>
      </c>
      <c r="D29" s="4">
        <f t="shared" si="9"/>
        <v>5</v>
      </c>
      <c r="E29" s="2">
        <f t="shared" si="11"/>
        <v>0</v>
      </c>
      <c r="F29" s="2">
        <f t="shared" si="0"/>
        <v>5</v>
      </c>
      <c r="G29" s="2">
        <f t="shared" si="1"/>
        <v>0.3</v>
      </c>
      <c r="H29" s="2">
        <f t="shared" si="2"/>
        <v>0</v>
      </c>
      <c r="I29" s="2">
        <f t="shared" si="3"/>
        <v>0</v>
      </c>
      <c r="J29">
        <f t="shared" si="10"/>
        <v>4.5999999999999979</v>
      </c>
      <c r="K29">
        <f t="shared" si="4"/>
        <v>0</v>
      </c>
      <c r="L29">
        <f t="shared" si="5"/>
        <v>0</v>
      </c>
      <c r="M29">
        <f t="shared" si="6"/>
        <v>0</v>
      </c>
      <c r="N29">
        <f t="shared" si="7"/>
        <v>4.5999999999999979</v>
      </c>
      <c r="O29">
        <f t="shared" si="8"/>
        <v>0.06</v>
      </c>
    </row>
    <row r="30" spans="1:15" x14ac:dyDescent="0.25">
      <c r="A30" s="2">
        <v>29</v>
      </c>
      <c r="B30">
        <v>24</v>
      </c>
      <c r="C30" t="s">
        <v>10</v>
      </c>
      <c r="D30" s="4">
        <f t="shared" si="9"/>
        <v>5</v>
      </c>
      <c r="E30" s="2">
        <f t="shared" si="11"/>
        <v>0</v>
      </c>
      <c r="F30" s="2">
        <f t="shared" si="0"/>
        <v>5</v>
      </c>
      <c r="G30" s="2">
        <f t="shared" si="1"/>
        <v>0.3</v>
      </c>
      <c r="H30" s="2">
        <f t="shared" si="2"/>
        <v>0</v>
      </c>
      <c r="I30" s="2">
        <f t="shared" si="3"/>
        <v>0</v>
      </c>
      <c r="J30">
        <f t="shared" si="10"/>
        <v>4.8999999999999977</v>
      </c>
      <c r="K30">
        <f t="shared" si="4"/>
        <v>0</v>
      </c>
      <c r="L30">
        <f t="shared" si="5"/>
        <v>0</v>
      </c>
      <c r="M30">
        <f t="shared" si="6"/>
        <v>0</v>
      </c>
      <c r="N30">
        <f t="shared" si="7"/>
        <v>4.8999999999999977</v>
      </c>
      <c r="O30">
        <f t="shared" si="8"/>
        <v>0.06</v>
      </c>
    </row>
    <row r="31" spans="1:15" x14ac:dyDescent="0.25">
      <c r="A31" s="2">
        <v>30</v>
      </c>
      <c r="B31">
        <v>25</v>
      </c>
      <c r="C31" t="s">
        <v>10</v>
      </c>
      <c r="D31" s="4">
        <f t="shared" si="9"/>
        <v>5</v>
      </c>
      <c r="E31" s="2">
        <f t="shared" si="11"/>
        <v>0</v>
      </c>
      <c r="F31" s="2">
        <f t="shared" si="0"/>
        <v>5</v>
      </c>
      <c r="G31" s="2">
        <f t="shared" si="1"/>
        <v>0.3</v>
      </c>
      <c r="H31" s="2">
        <f t="shared" si="2"/>
        <v>0</v>
      </c>
      <c r="I31" s="2">
        <f t="shared" si="3"/>
        <v>0</v>
      </c>
      <c r="J31">
        <f t="shared" si="10"/>
        <v>5.1999999999999975</v>
      </c>
      <c r="K31">
        <f t="shared" si="4"/>
        <v>1</v>
      </c>
      <c r="L31">
        <f t="shared" si="5"/>
        <v>5</v>
      </c>
      <c r="M31">
        <f t="shared" si="6"/>
        <v>5</v>
      </c>
      <c r="N31">
        <f t="shared" si="7"/>
        <v>0.19999999999999751</v>
      </c>
      <c r="O31">
        <f t="shared" si="8"/>
        <v>0.06</v>
      </c>
    </row>
    <row r="32" spans="1:15" x14ac:dyDescent="0.25">
      <c r="A32" s="2">
        <v>31</v>
      </c>
      <c r="B32">
        <v>28</v>
      </c>
      <c r="C32" t="s">
        <v>10</v>
      </c>
      <c r="D32" s="4">
        <f t="shared" si="9"/>
        <v>10</v>
      </c>
      <c r="E32" s="2">
        <f t="shared" si="11"/>
        <v>0</v>
      </c>
      <c r="F32" s="2">
        <f t="shared" si="0"/>
        <v>10</v>
      </c>
      <c r="G32" s="2">
        <f t="shared" si="1"/>
        <v>0.6</v>
      </c>
      <c r="H32" s="2">
        <f t="shared" si="2"/>
        <v>0</v>
      </c>
      <c r="I32" s="2">
        <f t="shared" si="3"/>
        <v>0</v>
      </c>
      <c r="J32">
        <f t="shared" si="10"/>
        <v>0.79999999999999749</v>
      </c>
      <c r="K32">
        <f t="shared" si="4"/>
        <v>0</v>
      </c>
      <c r="L32">
        <f t="shared" si="5"/>
        <v>0</v>
      </c>
      <c r="M32">
        <f t="shared" si="6"/>
        <v>0</v>
      </c>
      <c r="N32">
        <f t="shared" si="7"/>
        <v>0.79999999999999749</v>
      </c>
      <c r="O32">
        <f t="shared" si="8"/>
        <v>0.12</v>
      </c>
    </row>
    <row r="33" spans="1:15" x14ac:dyDescent="0.25">
      <c r="A33" s="2">
        <v>32</v>
      </c>
      <c r="B33">
        <v>29</v>
      </c>
      <c r="C33" t="s">
        <v>10</v>
      </c>
      <c r="D33" s="4">
        <f t="shared" si="9"/>
        <v>10</v>
      </c>
      <c r="E33" s="2">
        <f t="shared" si="11"/>
        <v>0</v>
      </c>
      <c r="F33" s="2">
        <f t="shared" si="0"/>
        <v>10</v>
      </c>
      <c r="G33" s="2">
        <f t="shared" si="1"/>
        <v>0.6</v>
      </c>
      <c r="H33" s="2">
        <f t="shared" si="2"/>
        <v>0</v>
      </c>
      <c r="I33" s="2">
        <f t="shared" si="3"/>
        <v>0</v>
      </c>
      <c r="J33">
        <f t="shared" si="10"/>
        <v>1.3999999999999975</v>
      </c>
      <c r="K33">
        <f t="shared" si="4"/>
        <v>0</v>
      </c>
      <c r="L33">
        <f t="shared" si="5"/>
        <v>0</v>
      </c>
      <c r="M33">
        <f t="shared" si="6"/>
        <v>0</v>
      </c>
      <c r="N33">
        <f t="shared" si="7"/>
        <v>1.3999999999999975</v>
      </c>
      <c r="O33">
        <f t="shared" si="8"/>
        <v>0.12</v>
      </c>
    </row>
    <row r="34" spans="1:15" x14ac:dyDescent="0.25">
      <c r="A34" s="2">
        <v>33</v>
      </c>
      <c r="B34">
        <v>30</v>
      </c>
      <c r="C34" t="s">
        <v>10</v>
      </c>
      <c r="D34" s="4">
        <f t="shared" si="9"/>
        <v>10</v>
      </c>
      <c r="E34" s="2">
        <f t="shared" si="11"/>
        <v>0</v>
      </c>
      <c r="F34" s="2">
        <f t="shared" si="0"/>
        <v>10</v>
      </c>
      <c r="G34" s="2">
        <f t="shared" si="1"/>
        <v>0.6</v>
      </c>
      <c r="H34" s="2">
        <f t="shared" si="2"/>
        <v>0</v>
      </c>
      <c r="I34" s="2">
        <f t="shared" si="3"/>
        <v>0</v>
      </c>
      <c r="J34">
        <f t="shared" si="10"/>
        <v>1.9999999999999973</v>
      </c>
      <c r="K34">
        <f t="shared" si="4"/>
        <v>0</v>
      </c>
      <c r="L34">
        <f t="shared" si="5"/>
        <v>0</v>
      </c>
      <c r="M34">
        <f t="shared" si="6"/>
        <v>0</v>
      </c>
      <c r="N34">
        <f t="shared" si="7"/>
        <v>1.9999999999999973</v>
      </c>
      <c r="O34">
        <f t="shared" si="8"/>
        <v>0.12</v>
      </c>
    </row>
    <row r="35" spans="1:15" x14ac:dyDescent="0.25">
      <c r="A35" s="2">
        <v>34</v>
      </c>
      <c r="B35">
        <v>31</v>
      </c>
      <c r="C35" t="s">
        <v>10</v>
      </c>
      <c r="D35" s="4">
        <f t="shared" si="9"/>
        <v>10</v>
      </c>
      <c r="E35" s="2">
        <f t="shared" si="11"/>
        <v>0</v>
      </c>
      <c r="F35" s="2">
        <f t="shared" si="0"/>
        <v>10</v>
      </c>
      <c r="G35" s="2">
        <f t="shared" si="1"/>
        <v>0.6</v>
      </c>
      <c r="H35" s="2">
        <f t="shared" si="2"/>
        <v>0</v>
      </c>
      <c r="I35" s="2">
        <f t="shared" si="3"/>
        <v>0</v>
      </c>
      <c r="J35">
        <f t="shared" si="10"/>
        <v>2.5999999999999974</v>
      </c>
      <c r="K35">
        <f t="shared" si="4"/>
        <v>0</v>
      </c>
      <c r="L35">
        <f t="shared" si="5"/>
        <v>0</v>
      </c>
      <c r="M35">
        <f t="shared" si="6"/>
        <v>0</v>
      </c>
      <c r="N35">
        <f t="shared" si="7"/>
        <v>2.5999999999999974</v>
      </c>
      <c r="O35">
        <f t="shared" si="8"/>
        <v>0.12</v>
      </c>
    </row>
    <row r="36" spans="1:15" x14ac:dyDescent="0.25">
      <c r="A36" s="2">
        <v>35</v>
      </c>
      <c r="B36">
        <v>1</v>
      </c>
      <c r="C36" t="s">
        <v>11</v>
      </c>
      <c r="D36" s="4">
        <f t="shared" si="9"/>
        <v>10</v>
      </c>
      <c r="E36" s="2">
        <f t="shared" si="11"/>
        <v>0</v>
      </c>
      <c r="F36" s="2">
        <f t="shared" si="0"/>
        <v>10</v>
      </c>
      <c r="G36" s="2">
        <f t="shared" si="1"/>
        <v>0.6</v>
      </c>
      <c r="H36" s="2">
        <f t="shared" si="2"/>
        <v>0</v>
      </c>
      <c r="I36" s="2">
        <f t="shared" si="3"/>
        <v>0</v>
      </c>
      <c r="J36">
        <f t="shared" si="10"/>
        <v>3.1999999999999975</v>
      </c>
      <c r="K36">
        <f t="shared" si="4"/>
        <v>0</v>
      </c>
      <c r="L36">
        <f t="shared" si="5"/>
        <v>0</v>
      </c>
      <c r="M36">
        <f t="shared" si="6"/>
        <v>0</v>
      </c>
      <c r="N36">
        <f t="shared" si="7"/>
        <v>3.1999999999999975</v>
      </c>
      <c r="O36">
        <f t="shared" si="8"/>
        <v>0.12</v>
      </c>
    </row>
    <row r="37" spans="1:15" x14ac:dyDescent="0.25">
      <c r="A37" s="2">
        <v>36</v>
      </c>
      <c r="B37">
        <v>4</v>
      </c>
      <c r="C37" t="s">
        <v>11</v>
      </c>
      <c r="D37" s="4">
        <f t="shared" si="9"/>
        <v>10</v>
      </c>
      <c r="E37" s="2">
        <f t="shared" si="11"/>
        <v>0</v>
      </c>
      <c r="F37" s="2">
        <f t="shared" si="0"/>
        <v>10</v>
      </c>
      <c r="G37" s="2">
        <f t="shared" si="1"/>
        <v>0.6</v>
      </c>
      <c r="H37" s="2">
        <f t="shared" si="2"/>
        <v>0</v>
      </c>
      <c r="I37" s="2">
        <f t="shared" si="3"/>
        <v>0</v>
      </c>
      <c r="J37">
        <f t="shared" si="10"/>
        <v>3.7999999999999976</v>
      </c>
      <c r="K37">
        <f t="shared" si="4"/>
        <v>0</v>
      </c>
      <c r="L37">
        <f t="shared" si="5"/>
        <v>0</v>
      </c>
      <c r="M37">
        <f t="shared" si="6"/>
        <v>0</v>
      </c>
      <c r="N37">
        <f t="shared" si="7"/>
        <v>3.7999999999999976</v>
      </c>
      <c r="O37">
        <f t="shared" si="8"/>
        <v>0.12</v>
      </c>
    </row>
    <row r="38" spans="1:15" x14ac:dyDescent="0.25">
      <c r="A38" s="2">
        <v>37</v>
      </c>
      <c r="B38">
        <v>5</v>
      </c>
      <c r="C38" t="s">
        <v>11</v>
      </c>
      <c r="D38" s="4">
        <f t="shared" si="9"/>
        <v>10</v>
      </c>
      <c r="E38" s="2">
        <f t="shared" si="11"/>
        <v>0</v>
      </c>
      <c r="F38" s="2">
        <f t="shared" si="0"/>
        <v>10</v>
      </c>
      <c r="G38" s="2">
        <f t="shared" si="1"/>
        <v>0.6</v>
      </c>
      <c r="H38" s="2">
        <f t="shared" si="2"/>
        <v>0</v>
      </c>
      <c r="I38" s="2">
        <f t="shared" si="3"/>
        <v>0</v>
      </c>
      <c r="J38">
        <f t="shared" si="10"/>
        <v>4.3999999999999977</v>
      </c>
      <c r="K38">
        <f t="shared" si="4"/>
        <v>0</v>
      </c>
      <c r="L38">
        <f t="shared" si="5"/>
        <v>0</v>
      </c>
      <c r="M38">
        <f t="shared" si="6"/>
        <v>0</v>
      </c>
      <c r="N38">
        <f t="shared" si="7"/>
        <v>4.3999999999999977</v>
      </c>
      <c r="O38">
        <f t="shared" si="8"/>
        <v>0.12</v>
      </c>
    </row>
    <row r="39" spans="1:15" x14ac:dyDescent="0.25">
      <c r="A39" s="2">
        <v>38</v>
      </c>
      <c r="B39">
        <v>6</v>
      </c>
      <c r="C39" t="s">
        <v>11</v>
      </c>
      <c r="D39" s="4">
        <f t="shared" si="9"/>
        <v>10</v>
      </c>
      <c r="E39" s="2">
        <f t="shared" si="11"/>
        <v>0</v>
      </c>
      <c r="F39" s="2">
        <f t="shared" si="0"/>
        <v>10</v>
      </c>
      <c r="G39" s="2">
        <f t="shared" si="1"/>
        <v>0.6</v>
      </c>
      <c r="H39" s="2">
        <f t="shared" si="2"/>
        <v>0</v>
      </c>
      <c r="I39" s="2">
        <f t="shared" si="3"/>
        <v>0</v>
      </c>
      <c r="J39">
        <f t="shared" si="10"/>
        <v>4.9999999999999973</v>
      </c>
      <c r="K39">
        <f t="shared" si="4"/>
        <v>0</v>
      </c>
      <c r="L39">
        <f t="shared" si="5"/>
        <v>0</v>
      </c>
      <c r="M39">
        <f t="shared" si="6"/>
        <v>0</v>
      </c>
      <c r="N39">
        <f t="shared" si="7"/>
        <v>4.9999999999999973</v>
      </c>
      <c r="O39">
        <f t="shared" si="8"/>
        <v>0.12</v>
      </c>
    </row>
    <row r="40" spans="1:15" x14ac:dyDescent="0.25">
      <c r="A40" s="2">
        <v>39</v>
      </c>
      <c r="B40">
        <v>7</v>
      </c>
      <c r="C40" t="s">
        <v>11</v>
      </c>
      <c r="D40" s="4">
        <f t="shared" si="9"/>
        <v>10</v>
      </c>
      <c r="E40" s="2">
        <f t="shared" si="11"/>
        <v>5</v>
      </c>
      <c r="F40" s="2">
        <f t="shared" si="0"/>
        <v>5</v>
      </c>
      <c r="G40" s="2">
        <f t="shared" si="1"/>
        <v>0.3</v>
      </c>
      <c r="H40" s="2">
        <f t="shared" si="2"/>
        <v>0</v>
      </c>
      <c r="I40" s="2">
        <f t="shared" si="3"/>
        <v>0</v>
      </c>
      <c r="J40">
        <f t="shared" si="10"/>
        <v>5.2999999999999972</v>
      </c>
      <c r="K40">
        <f t="shared" si="4"/>
        <v>1</v>
      </c>
      <c r="L40">
        <f t="shared" si="5"/>
        <v>5</v>
      </c>
      <c r="M40">
        <f t="shared" si="6"/>
        <v>5</v>
      </c>
      <c r="N40">
        <f t="shared" si="7"/>
        <v>0.29999999999999716</v>
      </c>
      <c r="O40">
        <f t="shared" si="8"/>
        <v>0.06</v>
      </c>
    </row>
    <row r="41" spans="1:15" x14ac:dyDescent="0.25">
      <c r="A41" s="2">
        <v>40</v>
      </c>
      <c r="B41">
        <v>8</v>
      </c>
      <c r="C41" t="s">
        <v>11</v>
      </c>
      <c r="D41" s="4">
        <f t="shared" si="9"/>
        <v>10</v>
      </c>
      <c r="E41" s="2">
        <f t="shared" si="11"/>
        <v>0</v>
      </c>
      <c r="F41" s="2">
        <f t="shared" si="0"/>
        <v>10</v>
      </c>
      <c r="G41" s="2">
        <f t="shared" si="1"/>
        <v>0.6</v>
      </c>
      <c r="H41" s="2">
        <f t="shared" si="2"/>
        <v>0</v>
      </c>
      <c r="I41" s="2">
        <f t="shared" si="3"/>
        <v>0</v>
      </c>
      <c r="J41">
        <f t="shared" si="10"/>
        <v>0.89999999999999714</v>
      </c>
      <c r="K41">
        <f t="shared" si="4"/>
        <v>0</v>
      </c>
      <c r="L41">
        <f t="shared" si="5"/>
        <v>0</v>
      </c>
      <c r="M41">
        <f t="shared" si="6"/>
        <v>0</v>
      </c>
      <c r="N41">
        <f t="shared" si="7"/>
        <v>0.89999999999999714</v>
      </c>
      <c r="O41">
        <f t="shared" si="8"/>
        <v>0.12</v>
      </c>
    </row>
    <row r="42" spans="1:15" x14ac:dyDescent="0.25">
      <c r="A42" s="2">
        <v>41</v>
      </c>
      <c r="B42">
        <v>11</v>
      </c>
      <c r="C42" t="s">
        <v>11</v>
      </c>
      <c r="D42" s="4">
        <f t="shared" si="9"/>
        <v>10</v>
      </c>
      <c r="E42" s="2">
        <f t="shared" si="11"/>
        <v>0</v>
      </c>
      <c r="F42" s="2">
        <f t="shared" si="0"/>
        <v>10</v>
      </c>
      <c r="G42" s="2">
        <f t="shared" si="1"/>
        <v>0.6</v>
      </c>
      <c r="H42" s="2">
        <f t="shared" si="2"/>
        <v>0</v>
      </c>
      <c r="I42" s="2">
        <f t="shared" si="3"/>
        <v>0</v>
      </c>
      <c r="J42">
        <f t="shared" si="10"/>
        <v>1.4999999999999971</v>
      </c>
      <c r="K42">
        <f t="shared" si="4"/>
        <v>0</v>
      </c>
      <c r="L42">
        <f t="shared" si="5"/>
        <v>0</v>
      </c>
      <c r="M42">
        <f t="shared" si="6"/>
        <v>0</v>
      </c>
      <c r="N42">
        <f t="shared" si="7"/>
        <v>1.4999999999999971</v>
      </c>
      <c r="O42">
        <f t="shared" si="8"/>
        <v>0.12</v>
      </c>
    </row>
    <row r="43" spans="1:15" x14ac:dyDescent="0.25">
      <c r="A43" s="2">
        <v>42</v>
      </c>
      <c r="B43">
        <v>12</v>
      </c>
      <c r="C43" t="s">
        <v>11</v>
      </c>
      <c r="D43" s="4">
        <f t="shared" si="9"/>
        <v>10</v>
      </c>
      <c r="E43" s="2">
        <f t="shared" si="11"/>
        <v>0</v>
      </c>
      <c r="F43" s="2">
        <f t="shared" si="0"/>
        <v>10</v>
      </c>
      <c r="G43" s="2">
        <f t="shared" si="1"/>
        <v>0.6</v>
      </c>
      <c r="H43" s="2">
        <f t="shared" si="2"/>
        <v>0</v>
      </c>
      <c r="I43" s="2">
        <f t="shared" si="3"/>
        <v>0</v>
      </c>
      <c r="J43">
        <f t="shared" si="10"/>
        <v>2.099999999999997</v>
      </c>
      <c r="K43">
        <f t="shared" si="4"/>
        <v>0</v>
      </c>
      <c r="L43">
        <f t="shared" si="5"/>
        <v>0</v>
      </c>
      <c r="M43">
        <f t="shared" si="6"/>
        <v>0</v>
      </c>
      <c r="N43">
        <f t="shared" si="7"/>
        <v>2.099999999999997</v>
      </c>
      <c r="O43">
        <f t="shared" si="8"/>
        <v>0.12</v>
      </c>
    </row>
    <row r="44" spans="1:15" x14ac:dyDescent="0.25">
      <c r="A44" s="2">
        <v>43</v>
      </c>
      <c r="B44">
        <v>13</v>
      </c>
      <c r="C44" t="s">
        <v>11</v>
      </c>
      <c r="D44" s="4">
        <f t="shared" si="9"/>
        <v>10</v>
      </c>
      <c r="E44" s="2">
        <f t="shared" si="11"/>
        <v>0</v>
      </c>
      <c r="F44" s="2">
        <f t="shared" si="0"/>
        <v>10</v>
      </c>
      <c r="G44" s="2">
        <f t="shared" si="1"/>
        <v>0.6</v>
      </c>
      <c r="H44" s="2">
        <f t="shared" si="2"/>
        <v>0</v>
      </c>
      <c r="I44" s="2">
        <f t="shared" si="3"/>
        <v>0</v>
      </c>
      <c r="J44">
        <f t="shared" si="10"/>
        <v>2.6999999999999971</v>
      </c>
      <c r="K44">
        <f t="shared" si="4"/>
        <v>0</v>
      </c>
      <c r="L44">
        <f t="shared" si="5"/>
        <v>0</v>
      </c>
      <c r="M44">
        <f t="shared" si="6"/>
        <v>0</v>
      </c>
      <c r="N44">
        <f t="shared" si="7"/>
        <v>2.6999999999999971</v>
      </c>
      <c r="O44">
        <f t="shared" si="8"/>
        <v>0.12</v>
      </c>
    </row>
    <row r="45" spans="1:15" x14ac:dyDescent="0.25">
      <c r="A45" s="2">
        <v>44</v>
      </c>
      <c r="B45">
        <v>14</v>
      </c>
      <c r="C45" t="s">
        <v>11</v>
      </c>
      <c r="D45" s="4">
        <f t="shared" si="9"/>
        <v>10</v>
      </c>
      <c r="E45" s="2">
        <f t="shared" si="11"/>
        <v>0</v>
      </c>
      <c r="F45" s="2">
        <f t="shared" si="0"/>
        <v>10</v>
      </c>
      <c r="G45" s="2">
        <f t="shared" si="1"/>
        <v>0.6</v>
      </c>
      <c r="H45" s="2">
        <f t="shared" si="2"/>
        <v>0</v>
      </c>
      <c r="I45" s="2">
        <f t="shared" si="3"/>
        <v>0</v>
      </c>
      <c r="J45">
        <f t="shared" si="10"/>
        <v>3.2999999999999972</v>
      </c>
      <c r="K45">
        <f t="shared" si="4"/>
        <v>0</v>
      </c>
      <c r="L45">
        <f t="shared" si="5"/>
        <v>0</v>
      </c>
      <c r="M45">
        <f t="shared" si="6"/>
        <v>0</v>
      </c>
      <c r="N45">
        <f t="shared" si="7"/>
        <v>3.2999999999999972</v>
      </c>
      <c r="O45">
        <f t="shared" si="8"/>
        <v>0.12</v>
      </c>
    </row>
    <row r="46" spans="1:15" x14ac:dyDescent="0.25">
      <c r="A46" s="2">
        <v>45</v>
      </c>
      <c r="B46">
        <v>15</v>
      </c>
      <c r="C46" t="s">
        <v>11</v>
      </c>
      <c r="D46" s="4">
        <f t="shared" si="9"/>
        <v>10</v>
      </c>
      <c r="E46" s="2">
        <f t="shared" si="11"/>
        <v>0</v>
      </c>
      <c r="F46" s="2">
        <f t="shared" si="0"/>
        <v>10</v>
      </c>
      <c r="G46" s="2">
        <f t="shared" si="1"/>
        <v>0.6</v>
      </c>
      <c r="H46" s="2">
        <f t="shared" si="2"/>
        <v>0</v>
      </c>
      <c r="I46" s="2">
        <f t="shared" si="3"/>
        <v>0</v>
      </c>
      <c r="J46">
        <f t="shared" si="10"/>
        <v>3.8999999999999972</v>
      </c>
      <c r="K46">
        <f t="shared" si="4"/>
        <v>0</v>
      </c>
      <c r="L46">
        <f t="shared" si="5"/>
        <v>0</v>
      </c>
      <c r="M46">
        <f t="shared" si="6"/>
        <v>0</v>
      </c>
      <c r="N46">
        <f t="shared" si="7"/>
        <v>3.8999999999999972</v>
      </c>
      <c r="O46">
        <f t="shared" si="8"/>
        <v>0.12</v>
      </c>
    </row>
    <row r="47" spans="1:15" x14ac:dyDescent="0.25">
      <c r="A47" s="2">
        <v>46</v>
      </c>
      <c r="B47">
        <v>29</v>
      </c>
      <c r="C47" t="s">
        <v>11</v>
      </c>
      <c r="D47" s="4">
        <f t="shared" si="9"/>
        <v>10</v>
      </c>
      <c r="E47" s="2">
        <f t="shared" si="11"/>
        <v>0</v>
      </c>
      <c r="F47" s="2">
        <f t="shared" si="0"/>
        <v>10</v>
      </c>
      <c r="G47" s="2">
        <f t="shared" si="1"/>
        <v>0.6</v>
      </c>
      <c r="H47" s="2">
        <f t="shared" si="2"/>
        <v>0</v>
      </c>
      <c r="I47" s="2">
        <f t="shared" si="3"/>
        <v>0</v>
      </c>
      <c r="J47">
        <f t="shared" si="10"/>
        <v>4.4999999999999973</v>
      </c>
      <c r="K47">
        <f t="shared" si="4"/>
        <v>0</v>
      </c>
      <c r="L47">
        <f t="shared" si="5"/>
        <v>0</v>
      </c>
      <c r="M47">
        <f t="shared" si="6"/>
        <v>0</v>
      </c>
      <c r="N47">
        <f t="shared" si="7"/>
        <v>4.4999999999999973</v>
      </c>
      <c r="O47">
        <f t="shared" si="8"/>
        <v>0.12</v>
      </c>
    </row>
    <row r="48" spans="1:15" x14ac:dyDescent="0.25">
      <c r="A48" s="2">
        <v>47</v>
      </c>
      <c r="B48">
        <v>1</v>
      </c>
      <c r="C48" t="s">
        <v>11</v>
      </c>
      <c r="D48" s="4">
        <f t="shared" si="9"/>
        <v>10</v>
      </c>
      <c r="E48" s="2">
        <f t="shared" si="11"/>
        <v>0</v>
      </c>
      <c r="F48" s="2">
        <f t="shared" si="0"/>
        <v>10</v>
      </c>
      <c r="G48" s="2">
        <f t="shared" si="1"/>
        <v>0.6</v>
      </c>
      <c r="H48" s="2">
        <f t="shared" si="2"/>
        <v>0</v>
      </c>
      <c r="I48" s="2">
        <f t="shared" si="3"/>
        <v>0</v>
      </c>
      <c r="J48">
        <f t="shared" si="10"/>
        <v>5.099999999999997</v>
      </c>
      <c r="K48">
        <f t="shared" si="4"/>
        <v>1</v>
      </c>
      <c r="L48">
        <f t="shared" si="5"/>
        <v>5</v>
      </c>
      <c r="M48">
        <f t="shared" si="6"/>
        <v>5</v>
      </c>
      <c r="N48">
        <f t="shared" si="7"/>
        <v>9.999999999999698E-2</v>
      </c>
      <c r="O48">
        <f t="shared" si="8"/>
        <v>0.12</v>
      </c>
    </row>
    <row r="49" spans="1:15" x14ac:dyDescent="0.25">
      <c r="A49" s="2">
        <v>48</v>
      </c>
      <c r="B49">
        <v>2</v>
      </c>
      <c r="C49" t="s">
        <v>11</v>
      </c>
      <c r="D49" s="4">
        <f t="shared" si="9"/>
        <v>15</v>
      </c>
      <c r="E49" s="2">
        <f t="shared" si="11"/>
        <v>0</v>
      </c>
      <c r="F49" s="2">
        <f t="shared" si="0"/>
        <v>15</v>
      </c>
      <c r="G49" s="2">
        <f t="shared" si="1"/>
        <v>0.89999999999999991</v>
      </c>
      <c r="H49" s="2">
        <f t="shared" si="2"/>
        <v>0</v>
      </c>
      <c r="I49" s="2">
        <f t="shared" si="3"/>
        <v>0</v>
      </c>
      <c r="J49">
        <f t="shared" si="10"/>
        <v>0.99999999999999689</v>
      </c>
      <c r="K49">
        <f t="shared" si="4"/>
        <v>0</v>
      </c>
      <c r="L49">
        <f t="shared" si="5"/>
        <v>0</v>
      </c>
      <c r="M49">
        <f t="shared" si="6"/>
        <v>0</v>
      </c>
      <c r="N49">
        <f t="shared" si="7"/>
        <v>0.99999999999999689</v>
      </c>
      <c r="O49">
        <f t="shared" si="8"/>
        <v>0.18</v>
      </c>
    </row>
    <row r="50" spans="1:15" x14ac:dyDescent="0.25">
      <c r="A50" s="2">
        <v>49</v>
      </c>
      <c r="B50">
        <v>3</v>
      </c>
      <c r="C50" t="s">
        <v>11</v>
      </c>
      <c r="D50" s="4">
        <f t="shared" si="9"/>
        <v>15</v>
      </c>
      <c r="E50" s="2">
        <f t="shared" si="11"/>
        <v>0</v>
      </c>
      <c r="F50" s="2">
        <f t="shared" si="0"/>
        <v>15</v>
      </c>
      <c r="G50" s="2">
        <f t="shared" si="1"/>
        <v>0.89999999999999991</v>
      </c>
      <c r="H50" s="2">
        <f t="shared" si="2"/>
        <v>0</v>
      </c>
      <c r="I50" s="2">
        <f t="shared" si="3"/>
        <v>0</v>
      </c>
      <c r="J50">
        <f t="shared" si="10"/>
        <v>1.8999999999999968</v>
      </c>
      <c r="K50">
        <f t="shared" si="4"/>
        <v>0</v>
      </c>
      <c r="L50">
        <f t="shared" si="5"/>
        <v>0</v>
      </c>
      <c r="M50">
        <f t="shared" si="6"/>
        <v>0</v>
      </c>
      <c r="N50">
        <f t="shared" si="7"/>
        <v>1.8999999999999968</v>
      </c>
      <c r="O50">
        <f t="shared" si="8"/>
        <v>0.18</v>
      </c>
    </row>
    <row r="51" spans="1:15" x14ac:dyDescent="0.25">
      <c r="A51" s="2">
        <v>50</v>
      </c>
      <c r="B51">
        <v>4</v>
      </c>
      <c r="C51" t="s">
        <v>11</v>
      </c>
      <c r="D51" s="4">
        <f t="shared" si="9"/>
        <v>15</v>
      </c>
      <c r="E51" s="2">
        <f t="shared" si="11"/>
        <v>0</v>
      </c>
      <c r="F51" s="2">
        <f t="shared" si="0"/>
        <v>15</v>
      </c>
      <c r="G51" s="2">
        <f t="shared" si="1"/>
        <v>0.89999999999999991</v>
      </c>
      <c r="H51" s="2">
        <f t="shared" si="2"/>
        <v>0</v>
      </c>
      <c r="I51" s="2">
        <f t="shared" si="3"/>
        <v>0</v>
      </c>
      <c r="J51">
        <f t="shared" si="10"/>
        <v>2.7999999999999967</v>
      </c>
      <c r="K51">
        <f t="shared" si="4"/>
        <v>0</v>
      </c>
      <c r="L51">
        <f t="shared" si="5"/>
        <v>0</v>
      </c>
      <c r="M51">
        <f t="shared" si="6"/>
        <v>0</v>
      </c>
      <c r="N51">
        <f t="shared" si="7"/>
        <v>2.7999999999999967</v>
      </c>
      <c r="O51">
        <f t="shared" si="8"/>
        <v>0.18</v>
      </c>
    </row>
    <row r="52" spans="1:15" x14ac:dyDescent="0.25">
      <c r="A52" s="2">
        <v>51</v>
      </c>
      <c r="B52">
        <v>5</v>
      </c>
      <c r="C52" t="s">
        <v>11</v>
      </c>
      <c r="D52" s="4">
        <f t="shared" si="9"/>
        <v>15</v>
      </c>
      <c r="E52" s="2">
        <f t="shared" si="11"/>
        <v>0</v>
      </c>
      <c r="F52" s="2">
        <f t="shared" si="0"/>
        <v>15</v>
      </c>
      <c r="G52" s="2">
        <f t="shared" si="1"/>
        <v>0.89999999999999991</v>
      </c>
      <c r="H52" s="2">
        <f t="shared" si="2"/>
        <v>0</v>
      </c>
      <c r="I52" s="2">
        <f t="shared" si="3"/>
        <v>0</v>
      </c>
      <c r="J52">
        <f t="shared" si="10"/>
        <v>3.6999999999999966</v>
      </c>
      <c r="K52">
        <f t="shared" si="4"/>
        <v>0</v>
      </c>
      <c r="L52">
        <f t="shared" si="5"/>
        <v>0</v>
      </c>
      <c r="M52">
        <f t="shared" si="6"/>
        <v>0</v>
      </c>
      <c r="N52">
        <f t="shared" si="7"/>
        <v>3.6999999999999966</v>
      </c>
      <c r="O52">
        <f t="shared" si="8"/>
        <v>0.18</v>
      </c>
    </row>
    <row r="53" spans="1:15" x14ac:dyDescent="0.25">
      <c r="A53" s="2">
        <v>52</v>
      </c>
      <c r="B53">
        <v>6</v>
      </c>
      <c r="C53" t="s">
        <v>11</v>
      </c>
      <c r="D53" s="4">
        <f t="shared" si="9"/>
        <v>15</v>
      </c>
      <c r="E53" s="2">
        <f t="shared" si="11"/>
        <v>5</v>
      </c>
      <c r="F53" s="2">
        <f t="shared" si="0"/>
        <v>10</v>
      </c>
      <c r="G53" s="2">
        <f t="shared" si="1"/>
        <v>0.6</v>
      </c>
      <c r="H53" s="2">
        <f t="shared" si="2"/>
        <v>0</v>
      </c>
      <c r="I53" s="2">
        <f t="shared" si="3"/>
        <v>0</v>
      </c>
      <c r="J53">
        <f t="shared" si="10"/>
        <v>4.2999999999999963</v>
      </c>
      <c r="K53">
        <f t="shared" si="4"/>
        <v>0</v>
      </c>
      <c r="L53">
        <f t="shared" si="5"/>
        <v>0</v>
      </c>
      <c r="M53">
        <f t="shared" si="6"/>
        <v>0</v>
      </c>
      <c r="N53">
        <f t="shared" si="7"/>
        <v>4.2999999999999963</v>
      </c>
      <c r="O53">
        <f t="shared" si="8"/>
        <v>0.12</v>
      </c>
    </row>
    <row r="54" spans="1:15" x14ac:dyDescent="0.25">
      <c r="A54" s="2">
        <v>53</v>
      </c>
      <c r="B54">
        <v>7</v>
      </c>
      <c r="C54" t="s">
        <v>11</v>
      </c>
      <c r="D54" s="4">
        <f t="shared" si="9"/>
        <v>10</v>
      </c>
      <c r="E54" s="2">
        <f t="shared" si="11"/>
        <v>0</v>
      </c>
      <c r="F54" s="2">
        <f t="shared" si="0"/>
        <v>10</v>
      </c>
      <c r="G54" s="2">
        <f t="shared" si="1"/>
        <v>0.6</v>
      </c>
      <c r="H54" s="2">
        <f t="shared" si="2"/>
        <v>0</v>
      </c>
      <c r="I54" s="2">
        <f t="shared" si="3"/>
        <v>0</v>
      </c>
      <c r="J54">
        <f t="shared" si="10"/>
        <v>4.8999999999999959</v>
      </c>
      <c r="K54">
        <f t="shared" si="4"/>
        <v>0</v>
      </c>
      <c r="L54">
        <f t="shared" si="5"/>
        <v>0</v>
      </c>
      <c r="M54">
        <f t="shared" si="6"/>
        <v>0</v>
      </c>
      <c r="N54">
        <f t="shared" si="7"/>
        <v>4.8999999999999959</v>
      </c>
      <c r="O54">
        <f t="shared" si="8"/>
        <v>0.12</v>
      </c>
    </row>
    <row r="55" spans="1:15" x14ac:dyDescent="0.25">
      <c r="A55" s="2">
        <v>54</v>
      </c>
      <c r="B55">
        <v>8</v>
      </c>
      <c r="C55" t="s">
        <v>11</v>
      </c>
      <c r="D55" s="4">
        <f t="shared" si="9"/>
        <v>10</v>
      </c>
      <c r="E55" s="2">
        <f t="shared" si="11"/>
        <v>0</v>
      </c>
      <c r="F55" s="2">
        <f t="shared" si="0"/>
        <v>10</v>
      </c>
      <c r="G55" s="2">
        <f t="shared" si="1"/>
        <v>0.6</v>
      </c>
      <c r="H55" s="2">
        <f t="shared" si="2"/>
        <v>0</v>
      </c>
      <c r="I55" s="2">
        <f t="shared" si="3"/>
        <v>0</v>
      </c>
      <c r="J55">
        <f t="shared" si="10"/>
        <v>5.4999999999999956</v>
      </c>
      <c r="K55">
        <f t="shared" si="4"/>
        <v>1</v>
      </c>
      <c r="L55">
        <f t="shared" si="5"/>
        <v>5</v>
      </c>
      <c r="M55">
        <f t="shared" si="6"/>
        <v>5</v>
      </c>
      <c r="N55">
        <f t="shared" si="7"/>
        <v>0.49999999999999556</v>
      </c>
      <c r="O55">
        <f t="shared" si="8"/>
        <v>0.12</v>
      </c>
    </row>
    <row r="56" spans="1:15" x14ac:dyDescent="0.25">
      <c r="A56" s="2">
        <v>55</v>
      </c>
      <c r="B56">
        <v>9</v>
      </c>
      <c r="C56" t="s">
        <v>11</v>
      </c>
      <c r="D56" s="4">
        <f t="shared" si="9"/>
        <v>15</v>
      </c>
      <c r="E56" s="2">
        <f t="shared" si="11"/>
        <v>0</v>
      </c>
      <c r="F56" s="2">
        <f t="shared" si="0"/>
        <v>15</v>
      </c>
      <c r="G56" s="2">
        <f t="shared" si="1"/>
        <v>0.89999999999999991</v>
      </c>
      <c r="H56" s="2">
        <f t="shared" si="2"/>
        <v>0</v>
      </c>
      <c r="I56" s="2">
        <f t="shared" si="3"/>
        <v>0</v>
      </c>
      <c r="J56">
        <f t="shared" si="10"/>
        <v>1.3999999999999955</v>
      </c>
      <c r="K56">
        <f t="shared" si="4"/>
        <v>0</v>
      </c>
      <c r="L56">
        <f t="shared" si="5"/>
        <v>0</v>
      </c>
      <c r="M56">
        <f t="shared" si="6"/>
        <v>0</v>
      </c>
      <c r="N56">
        <f t="shared" si="7"/>
        <v>1.3999999999999955</v>
      </c>
      <c r="O56">
        <f t="shared" si="8"/>
        <v>0.18</v>
      </c>
    </row>
    <row r="57" spans="1:15" x14ac:dyDescent="0.25">
      <c r="A57" s="2">
        <v>56</v>
      </c>
      <c r="B57">
        <v>10</v>
      </c>
      <c r="C57" t="s">
        <v>11</v>
      </c>
      <c r="D57" s="4">
        <f t="shared" si="9"/>
        <v>15</v>
      </c>
      <c r="E57" s="2">
        <f t="shared" si="11"/>
        <v>0</v>
      </c>
      <c r="F57" s="2">
        <f t="shared" si="0"/>
        <v>15</v>
      </c>
      <c r="G57" s="2">
        <f t="shared" si="1"/>
        <v>0.89999999999999991</v>
      </c>
      <c r="H57" s="2">
        <f t="shared" si="2"/>
        <v>0</v>
      </c>
      <c r="I57" s="2">
        <f t="shared" si="3"/>
        <v>0</v>
      </c>
      <c r="J57">
        <f t="shared" si="10"/>
        <v>2.2999999999999954</v>
      </c>
      <c r="K57">
        <f t="shared" si="4"/>
        <v>0</v>
      </c>
      <c r="L57">
        <f t="shared" si="5"/>
        <v>0</v>
      </c>
      <c r="M57">
        <f t="shared" si="6"/>
        <v>0</v>
      </c>
      <c r="N57">
        <f t="shared" si="7"/>
        <v>2.2999999999999954</v>
      </c>
      <c r="O57">
        <f t="shared" si="8"/>
        <v>0.18</v>
      </c>
    </row>
    <row r="58" spans="1:15" x14ac:dyDescent="0.25">
      <c r="A58" s="2">
        <v>57</v>
      </c>
      <c r="B58">
        <v>11</v>
      </c>
      <c r="C58" t="s">
        <v>11</v>
      </c>
      <c r="D58" s="4">
        <f t="shared" si="9"/>
        <v>15</v>
      </c>
      <c r="E58" s="2">
        <f t="shared" si="11"/>
        <v>0</v>
      </c>
      <c r="F58" s="2">
        <f t="shared" si="0"/>
        <v>15</v>
      </c>
      <c r="G58" s="2">
        <f t="shared" si="1"/>
        <v>0.89999999999999991</v>
      </c>
      <c r="H58" s="2">
        <f t="shared" si="2"/>
        <v>0</v>
      </c>
      <c r="I58" s="2">
        <f t="shared" si="3"/>
        <v>0</v>
      </c>
      <c r="J58">
        <f t="shared" si="10"/>
        <v>3.1999999999999953</v>
      </c>
      <c r="K58">
        <f t="shared" si="4"/>
        <v>0</v>
      </c>
      <c r="L58">
        <f t="shared" si="5"/>
        <v>0</v>
      </c>
      <c r="M58">
        <f t="shared" si="6"/>
        <v>0</v>
      </c>
      <c r="N58">
        <f t="shared" si="7"/>
        <v>3.1999999999999953</v>
      </c>
      <c r="O58">
        <f t="shared" si="8"/>
        <v>0.18</v>
      </c>
    </row>
    <row r="59" spans="1:15" x14ac:dyDescent="0.25">
      <c r="A59" s="2">
        <v>58</v>
      </c>
      <c r="B59">
        <v>12</v>
      </c>
      <c r="C59" t="s">
        <v>11</v>
      </c>
      <c r="D59" s="4">
        <f t="shared" si="9"/>
        <v>15</v>
      </c>
      <c r="E59" s="2">
        <f t="shared" si="11"/>
        <v>0</v>
      </c>
      <c r="F59" s="2">
        <f t="shared" si="0"/>
        <v>15</v>
      </c>
      <c r="G59" s="2">
        <f t="shared" si="1"/>
        <v>0.89999999999999991</v>
      </c>
      <c r="H59" s="2">
        <f t="shared" si="2"/>
        <v>0</v>
      </c>
      <c r="I59" s="2">
        <f t="shared" si="3"/>
        <v>0</v>
      </c>
      <c r="J59">
        <f t="shared" si="10"/>
        <v>4.0999999999999952</v>
      </c>
      <c r="K59">
        <f t="shared" si="4"/>
        <v>0</v>
      </c>
      <c r="L59">
        <f t="shared" si="5"/>
        <v>0</v>
      </c>
      <c r="M59">
        <f t="shared" si="6"/>
        <v>0</v>
      </c>
      <c r="N59">
        <f t="shared" si="7"/>
        <v>4.0999999999999952</v>
      </c>
      <c r="O59">
        <f t="shared" si="8"/>
        <v>0.18</v>
      </c>
    </row>
    <row r="60" spans="1:15" x14ac:dyDescent="0.25">
      <c r="A60" s="2">
        <v>59</v>
      </c>
      <c r="B60">
        <v>13</v>
      </c>
      <c r="C60" t="s">
        <v>11</v>
      </c>
      <c r="D60" s="4">
        <f t="shared" si="9"/>
        <v>15</v>
      </c>
      <c r="E60" s="2">
        <f t="shared" si="11"/>
        <v>0</v>
      </c>
      <c r="F60" s="2">
        <f t="shared" si="0"/>
        <v>15</v>
      </c>
      <c r="G60" s="2">
        <f t="shared" si="1"/>
        <v>0.89999999999999991</v>
      </c>
      <c r="H60" s="2">
        <f t="shared" si="2"/>
        <v>0</v>
      </c>
      <c r="I60" s="2">
        <f t="shared" si="3"/>
        <v>0</v>
      </c>
      <c r="J60">
        <f t="shared" si="10"/>
        <v>4.9999999999999947</v>
      </c>
      <c r="K60">
        <f t="shared" si="4"/>
        <v>0</v>
      </c>
      <c r="L60">
        <f t="shared" si="5"/>
        <v>0</v>
      </c>
      <c r="M60">
        <f t="shared" si="6"/>
        <v>0</v>
      </c>
      <c r="N60">
        <f t="shared" si="7"/>
        <v>4.9999999999999947</v>
      </c>
      <c r="O60">
        <f t="shared" si="8"/>
        <v>0.18</v>
      </c>
    </row>
    <row r="61" spans="1:15" x14ac:dyDescent="0.25">
      <c r="A61" s="2">
        <v>60</v>
      </c>
      <c r="B61">
        <v>14</v>
      </c>
      <c r="C61" t="s">
        <v>11</v>
      </c>
      <c r="D61" s="4">
        <f t="shared" si="9"/>
        <v>15</v>
      </c>
      <c r="E61" s="2">
        <f t="shared" si="11"/>
        <v>0</v>
      </c>
      <c r="F61" s="2">
        <f t="shared" si="0"/>
        <v>15</v>
      </c>
      <c r="G61" s="2">
        <f t="shared" si="1"/>
        <v>0.89999999999999991</v>
      </c>
      <c r="H61" s="2">
        <f t="shared" si="2"/>
        <v>0</v>
      </c>
      <c r="I61" s="2">
        <f t="shared" si="3"/>
        <v>0</v>
      </c>
      <c r="J61">
        <f t="shared" si="10"/>
        <v>5.899999999999995</v>
      </c>
      <c r="K61">
        <f t="shared" si="4"/>
        <v>1</v>
      </c>
      <c r="L61">
        <f t="shared" si="5"/>
        <v>5</v>
      </c>
      <c r="M61">
        <f t="shared" si="6"/>
        <v>5</v>
      </c>
      <c r="N61">
        <f t="shared" si="7"/>
        <v>0.89999999999999503</v>
      </c>
      <c r="O61">
        <f t="shared" si="8"/>
        <v>0.18</v>
      </c>
    </row>
    <row r="62" spans="1:15" x14ac:dyDescent="0.25">
      <c r="A62" s="2">
        <v>61</v>
      </c>
      <c r="B62">
        <v>15</v>
      </c>
      <c r="C62" t="s">
        <v>11</v>
      </c>
      <c r="D62" s="4">
        <f t="shared" si="9"/>
        <v>20</v>
      </c>
      <c r="E62" s="2">
        <f t="shared" si="11"/>
        <v>5</v>
      </c>
      <c r="F62" s="2">
        <f t="shared" si="0"/>
        <v>15</v>
      </c>
      <c r="G62" s="2">
        <f t="shared" si="1"/>
        <v>0.89999999999999991</v>
      </c>
      <c r="H62" s="2">
        <f t="shared" si="2"/>
        <v>0</v>
      </c>
      <c r="I62" s="2">
        <f t="shared" si="3"/>
        <v>0</v>
      </c>
      <c r="J62">
        <f t="shared" si="10"/>
        <v>1.7999999999999949</v>
      </c>
      <c r="K62">
        <f t="shared" si="4"/>
        <v>0</v>
      </c>
      <c r="L62">
        <f t="shared" si="5"/>
        <v>0</v>
      </c>
      <c r="M62">
        <f t="shared" si="6"/>
        <v>0</v>
      </c>
      <c r="N62">
        <f t="shared" si="7"/>
        <v>1.7999999999999949</v>
      </c>
      <c r="O62">
        <f t="shared" si="8"/>
        <v>0.18</v>
      </c>
    </row>
    <row r="63" spans="1:15" x14ac:dyDescent="0.25">
      <c r="A63" s="2">
        <v>62</v>
      </c>
      <c r="B63">
        <v>16</v>
      </c>
      <c r="C63" t="s">
        <v>11</v>
      </c>
      <c r="D63" s="4">
        <f t="shared" si="9"/>
        <v>15</v>
      </c>
      <c r="E63" s="2">
        <f t="shared" si="11"/>
        <v>0</v>
      </c>
      <c r="F63" s="2">
        <f t="shared" si="0"/>
        <v>15</v>
      </c>
      <c r="G63" s="2">
        <f t="shared" si="1"/>
        <v>0.89999999999999991</v>
      </c>
      <c r="H63" s="2">
        <f t="shared" si="2"/>
        <v>0</v>
      </c>
      <c r="I63" s="2">
        <f t="shared" si="3"/>
        <v>0</v>
      </c>
      <c r="J63">
        <f t="shared" si="10"/>
        <v>2.6999999999999948</v>
      </c>
      <c r="K63">
        <f t="shared" si="4"/>
        <v>0</v>
      </c>
      <c r="L63">
        <f t="shared" si="5"/>
        <v>0</v>
      </c>
      <c r="M63">
        <f t="shared" si="6"/>
        <v>0</v>
      </c>
      <c r="N63">
        <f t="shared" si="7"/>
        <v>2.6999999999999948</v>
      </c>
      <c r="O63">
        <f t="shared" si="8"/>
        <v>0.18</v>
      </c>
    </row>
    <row r="64" spans="1:15" x14ac:dyDescent="0.25">
      <c r="A64" s="2">
        <v>63</v>
      </c>
      <c r="B64">
        <v>17</v>
      </c>
      <c r="C64" t="s">
        <v>11</v>
      </c>
      <c r="D64" s="4">
        <f t="shared" si="9"/>
        <v>15</v>
      </c>
      <c r="E64" s="2">
        <f t="shared" si="11"/>
        <v>0</v>
      </c>
      <c r="F64" s="2">
        <f t="shared" si="0"/>
        <v>15</v>
      </c>
      <c r="G64" s="2">
        <f t="shared" si="1"/>
        <v>0.89999999999999991</v>
      </c>
      <c r="H64" s="2">
        <f t="shared" si="2"/>
        <v>0</v>
      </c>
      <c r="I64" s="2">
        <f t="shared" si="3"/>
        <v>0</v>
      </c>
      <c r="J64">
        <f t="shared" si="10"/>
        <v>3.5999999999999948</v>
      </c>
      <c r="K64">
        <f t="shared" si="4"/>
        <v>0</v>
      </c>
      <c r="L64">
        <f t="shared" si="5"/>
        <v>0</v>
      </c>
      <c r="M64">
        <f t="shared" si="6"/>
        <v>0</v>
      </c>
      <c r="N64">
        <f t="shared" si="7"/>
        <v>3.5999999999999948</v>
      </c>
      <c r="O64">
        <f t="shared" si="8"/>
        <v>0.18</v>
      </c>
    </row>
    <row r="65" spans="1:15" x14ac:dyDescent="0.25">
      <c r="A65" s="2">
        <v>64</v>
      </c>
      <c r="B65">
        <v>18</v>
      </c>
      <c r="C65" t="s">
        <v>11</v>
      </c>
      <c r="D65" s="4">
        <f t="shared" si="9"/>
        <v>15</v>
      </c>
      <c r="E65" s="2">
        <f t="shared" si="11"/>
        <v>0</v>
      </c>
      <c r="F65" s="2">
        <f t="shared" si="0"/>
        <v>15</v>
      </c>
      <c r="G65" s="2">
        <f t="shared" si="1"/>
        <v>0.89999999999999991</v>
      </c>
      <c r="H65" s="2">
        <f t="shared" si="2"/>
        <v>0</v>
      </c>
      <c r="I65" s="2">
        <f t="shared" si="3"/>
        <v>0</v>
      </c>
      <c r="J65">
        <f t="shared" si="10"/>
        <v>4.4999999999999947</v>
      </c>
      <c r="K65">
        <f t="shared" si="4"/>
        <v>0</v>
      </c>
      <c r="L65">
        <f t="shared" si="5"/>
        <v>0</v>
      </c>
      <c r="M65">
        <f t="shared" si="6"/>
        <v>0</v>
      </c>
      <c r="N65">
        <f t="shared" si="7"/>
        <v>4.4999999999999947</v>
      </c>
      <c r="O65">
        <f t="shared" si="8"/>
        <v>0.18</v>
      </c>
    </row>
    <row r="66" spans="1:15" x14ac:dyDescent="0.25">
      <c r="A66" s="2">
        <v>65</v>
      </c>
      <c r="B66">
        <v>19</v>
      </c>
      <c r="C66" t="s">
        <v>11</v>
      </c>
      <c r="D66" s="4">
        <f t="shared" si="9"/>
        <v>15</v>
      </c>
      <c r="E66" s="2">
        <f t="shared" si="11"/>
        <v>0</v>
      </c>
      <c r="F66" s="2">
        <f t="shared" si="0"/>
        <v>15</v>
      </c>
      <c r="G66" s="2">
        <f t="shared" si="1"/>
        <v>0.89999999999999991</v>
      </c>
      <c r="H66" s="2">
        <f t="shared" si="2"/>
        <v>0</v>
      </c>
      <c r="I66" s="2">
        <f t="shared" si="3"/>
        <v>0</v>
      </c>
      <c r="J66">
        <f t="shared" si="10"/>
        <v>5.399999999999995</v>
      </c>
      <c r="K66">
        <f t="shared" si="4"/>
        <v>1</v>
      </c>
      <c r="L66">
        <f t="shared" si="5"/>
        <v>5</v>
      </c>
      <c r="M66">
        <f t="shared" si="6"/>
        <v>5</v>
      </c>
      <c r="N66">
        <f t="shared" si="7"/>
        <v>0.39999999999999503</v>
      </c>
      <c r="O66">
        <f t="shared" si="8"/>
        <v>0.18</v>
      </c>
    </row>
    <row r="67" spans="1:15" x14ac:dyDescent="0.25">
      <c r="A67" s="2">
        <v>66</v>
      </c>
      <c r="B67">
        <v>20</v>
      </c>
      <c r="C67" t="s">
        <v>11</v>
      </c>
      <c r="D67" s="4">
        <f t="shared" si="9"/>
        <v>20</v>
      </c>
      <c r="E67" s="2">
        <f t="shared" si="11"/>
        <v>0</v>
      </c>
      <c r="F67" s="2">
        <f t="shared" ref="F67:F130" si="12">ROUNDDOWN(D67-E67,0)</f>
        <v>20</v>
      </c>
      <c r="G67" s="2">
        <f t="shared" ref="G67:G130" si="13">F67*0.06</f>
        <v>1.2</v>
      </c>
      <c r="H67" s="2">
        <f t="shared" ref="H67:H130" si="14">ROUNDDOWN(G67/5,0)</f>
        <v>0</v>
      </c>
      <c r="I67" s="2">
        <f t="shared" ref="I67:I130" si="15">H67*5</f>
        <v>0</v>
      </c>
      <c r="J67">
        <f t="shared" si="10"/>
        <v>1.599999999999995</v>
      </c>
      <c r="K67">
        <f t="shared" ref="K67:K130" si="16">ROUNDDOWN(J67/5,0)</f>
        <v>0</v>
      </c>
      <c r="L67">
        <f t="shared" ref="L67:L130" si="17">K67*5</f>
        <v>0</v>
      </c>
      <c r="M67">
        <f t="shared" ref="M67:M130" si="18">(H67+K67)*5</f>
        <v>0</v>
      </c>
      <c r="N67">
        <f t="shared" ref="N67:N130" si="19">J67-L67</f>
        <v>1.599999999999995</v>
      </c>
      <c r="O67">
        <f t="shared" ref="O67:O130" si="20">G67*0.2</f>
        <v>0.24</v>
      </c>
    </row>
    <row r="68" spans="1:15" x14ac:dyDescent="0.25">
      <c r="A68" s="2">
        <v>67</v>
      </c>
      <c r="B68">
        <v>21</v>
      </c>
      <c r="C68" t="s">
        <v>11</v>
      </c>
      <c r="D68" s="4">
        <f t="shared" ref="D68:D131" si="21">F67+M67</f>
        <v>20</v>
      </c>
      <c r="E68" s="2">
        <f t="shared" si="11"/>
        <v>0</v>
      </c>
      <c r="F68" s="2">
        <f t="shared" si="12"/>
        <v>20</v>
      </c>
      <c r="G68" s="2">
        <f t="shared" si="13"/>
        <v>1.2</v>
      </c>
      <c r="H68" s="2">
        <f t="shared" si="14"/>
        <v>0</v>
      </c>
      <c r="I68" s="2">
        <f t="shared" si="15"/>
        <v>0</v>
      </c>
      <c r="J68">
        <f t="shared" ref="J68:J131" si="22">G68-I68+N67</f>
        <v>2.7999999999999949</v>
      </c>
      <c r="K68">
        <f t="shared" si="16"/>
        <v>0</v>
      </c>
      <c r="L68">
        <f t="shared" si="17"/>
        <v>0</v>
      </c>
      <c r="M68">
        <f t="shared" si="18"/>
        <v>0</v>
      </c>
      <c r="N68">
        <f t="shared" si="19"/>
        <v>2.7999999999999949</v>
      </c>
      <c r="O68">
        <f t="shared" si="20"/>
        <v>0.24</v>
      </c>
    </row>
    <row r="69" spans="1:15" x14ac:dyDescent="0.25">
      <c r="A69" s="2">
        <v>68</v>
      </c>
      <c r="B69">
        <v>22</v>
      </c>
      <c r="C69" t="s">
        <v>11</v>
      </c>
      <c r="D69" s="4">
        <f t="shared" si="21"/>
        <v>20</v>
      </c>
      <c r="E69" s="2">
        <f t="shared" si="11"/>
        <v>0</v>
      </c>
      <c r="F69" s="2">
        <f t="shared" si="12"/>
        <v>20</v>
      </c>
      <c r="G69" s="2">
        <f t="shared" si="13"/>
        <v>1.2</v>
      </c>
      <c r="H69" s="2">
        <f t="shared" si="14"/>
        <v>0</v>
      </c>
      <c r="I69" s="2">
        <f t="shared" si="15"/>
        <v>0</v>
      </c>
      <c r="J69">
        <f t="shared" si="22"/>
        <v>3.9999999999999947</v>
      </c>
      <c r="K69">
        <f t="shared" si="16"/>
        <v>0</v>
      </c>
      <c r="L69">
        <f t="shared" si="17"/>
        <v>0</v>
      </c>
      <c r="M69">
        <f t="shared" si="18"/>
        <v>0</v>
      </c>
      <c r="N69">
        <f t="shared" si="19"/>
        <v>3.9999999999999947</v>
      </c>
      <c r="O69">
        <f t="shared" si="20"/>
        <v>0.24</v>
      </c>
    </row>
    <row r="70" spans="1:15" x14ac:dyDescent="0.25">
      <c r="A70" s="2">
        <v>69</v>
      </c>
      <c r="B70">
        <v>23</v>
      </c>
      <c r="C70" t="s">
        <v>11</v>
      </c>
      <c r="D70" s="4">
        <f t="shared" si="21"/>
        <v>20</v>
      </c>
      <c r="E70" s="2">
        <f t="shared" si="11"/>
        <v>5</v>
      </c>
      <c r="F70" s="2">
        <f t="shared" si="12"/>
        <v>15</v>
      </c>
      <c r="G70" s="2">
        <f t="shared" si="13"/>
        <v>0.89999999999999991</v>
      </c>
      <c r="H70" s="2">
        <f t="shared" si="14"/>
        <v>0</v>
      </c>
      <c r="I70" s="2">
        <f t="shared" si="15"/>
        <v>0</v>
      </c>
      <c r="J70">
        <f t="shared" si="22"/>
        <v>4.899999999999995</v>
      </c>
      <c r="K70">
        <f t="shared" si="16"/>
        <v>0</v>
      </c>
      <c r="L70">
        <f t="shared" si="17"/>
        <v>0</v>
      </c>
      <c r="M70">
        <f t="shared" si="18"/>
        <v>0</v>
      </c>
      <c r="N70">
        <f t="shared" si="19"/>
        <v>4.899999999999995</v>
      </c>
      <c r="O70">
        <f t="shared" si="20"/>
        <v>0.18</v>
      </c>
    </row>
    <row r="71" spans="1:15" x14ac:dyDescent="0.25">
      <c r="A71" s="2">
        <v>70</v>
      </c>
      <c r="B71">
        <v>24</v>
      </c>
      <c r="C71" t="s">
        <v>11</v>
      </c>
      <c r="D71" s="4">
        <f t="shared" si="21"/>
        <v>15</v>
      </c>
      <c r="E71" s="2">
        <f t="shared" si="11"/>
        <v>0</v>
      </c>
      <c r="F71" s="2">
        <f t="shared" si="12"/>
        <v>15</v>
      </c>
      <c r="G71" s="2">
        <f t="shared" si="13"/>
        <v>0.89999999999999991</v>
      </c>
      <c r="H71" s="2">
        <f t="shared" si="14"/>
        <v>0</v>
      </c>
      <c r="I71" s="2">
        <f t="shared" si="15"/>
        <v>0</v>
      </c>
      <c r="J71">
        <f t="shared" si="22"/>
        <v>5.7999999999999954</v>
      </c>
      <c r="K71">
        <f t="shared" si="16"/>
        <v>1</v>
      </c>
      <c r="L71">
        <f t="shared" si="17"/>
        <v>5</v>
      </c>
      <c r="M71">
        <f t="shared" si="18"/>
        <v>5</v>
      </c>
      <c r="N71">
        <f t="shared" si="19"/>
        <v>0.79999999999999538</v>
      </c>
      <c r="O71">
        <f t="shared" si="20"/>
        <v>0.18</v>
      </c>
    </row>
    <row r="72" spans="1:15" x14ac:dyDescent="0.25">
      <c r="A72" s="2">
        <v>71</v>
      </c>
      <c r="B72">
        <v>25</v>
      </c>
      <c r="C72" t="s">
        <v>11</v>
      </c>
      <c r="D72" s="4">
        <f t="shared" si="21"/>
        <v>20</v>
      </c>
      <c r="E72" s="2">
        <f t="shared" si="11"/>
        <v>0</v>
      </c>
      <c r="F72" s="2">
        <f t="shared" si="12"/>
        <v>20</v>
      </c>
      <c r="G72" s="2">
        <f t="shared" si="13"/>
        <v>1.2</v>
      </c>
      <c r="H72" s="2">
        <f t="shared" si="14"/>
        <v>0</v>
      </c>
      <c r="I72" s="2">
        <f t="shared" si="15"/>
        <v>0</v>
      </c>
      <c r="J72">
        <f t="shared" si="22"/>
        <v>1.9999999999999953</v>
      </c>
      <c r="K72">
        <f t="shared" si="16"/>
        <v>0</v>
      </c>
      <c r="L72">
        <f t="shared" si="17"/>
        <v>0</v>
      </c>
      <c r="M72">
        <f t="shared" si="18"/>
        <v>0</v>
      </c>
      <c r="N72">
        <f t="shared" si="19"/>
        <v>1.9999999999999953</v>
      </c>
      <c r="O72">
        <f t="shared" si="20"/>
        <v>0.24</v>
      </c>
    </row>
    <row r="73" spans="1:15" x14ac:dyDescent="0.25">
      <c r="A73" s="2">
        <v>72</v>
      </c>
      <c r="B73">
        <v>26</v>
      </c>
      <c r="C73" t="s">
        <v>11</v>
      </c>
      <c r="D73" s="4">
        <f t="shared" si="21"/>
        <v>20</v>
      </c>
      <c r="E73" s="2">
        <f t="shared" si="11"/>
        <v>0</v>
      </c>
      <c r="F73" s="2">
        <f t="shared" si="12"/>
        <v>20</v>
      </c>
      <c r="G73" s="2">
        <f t="shared" si="13"/>
        <v>1.2</v>
      </c>
      <c r="H73" s="2">
        <f t="shared" si="14"/>
        <v>0</v>
      </c>
      <c r="I73" s="2">
        <f t="shared" si="15"/>
        <v>0</v>
      </c>
      <c r="J73">
        <f t="shared" si="22"/>
        <v>3.1999999999999953</v>
      </c>
      <c r="K73">
        <f t="shared" si="16"/>
        <v>0</v>
      </c>
      <c r="L73">
        <f t="shared" si="17"/>
        <v>0</v>
      </c>
      <c r="M73">
        <f t="shared" si="18"/>
        <v>0</v>
      </c>
      <c r="N73">
        <f t="shared" si="19"/>
        <v>3.1999999999999953</v>
      </c>
      <c r="O73">
        <f t="shared" si="20"/>
        <v>0.24</v>
      </c>
    </row>
    <row r="74" spans="1:15" x14ac:dyDescent="0.25">
      <c r="A74" s="2">
        <v>73</v>
      </c>
      <c r="B74">
        <v>27</v>
      </c>
      <c r="C74" t="s">
        <v>11</v>
      </c>
      <c r="D74" s="4">
        <f t="shared" si="21"/>
        <v>20</v>
      </c>
      <c r="E74" s="2">
        <f t="shared" si="11"/>
        <v>0</v>
      </c>
      <c r="F74" s="2">
        <f t="shared" si="12"/>
        <v>20</v>
      </c>
      <c r="G74" s="2">
        <f t="shared" si="13"/>
        <v>1.2</v>
      </c>
      <c r="H74" s="2">
        <f t="shared" si="14"/>
        <v>0</v>
      </c>
      <c r="I74" s="2">
        <f t="shared" si="15"/>
        <v>0</v>
      </c>
      <c r="J74">
        <f t="shared" si="22"/>
        <v>4.399999999999995</v>
      </c>
      <c r="K74">
        <f t="shared" si="16"/>
        <v>0</v>
      </c>
      <c r="L74">
        <f t="shared" si="17"/>
        <v>0</v>
      </c>
      <c r="M74">
        <f t="shared" si="18"/>
        <v>0</v>
      </c>
      <c r="N74">
        <f t="shared" si="19"/>
        <v>4.399999999999995</v>
      </c>
      <c r="O74">
        <f t="shared" si="20"/>
        <v>0.24</v>
      </c>
    </row>
    <row r="75" spans="1:15" x14ac:dyDescent="0.25">
      <c r="A75" s="2">
        <v>74</v>
      </c>
      <c r="B75">
        <v>28</v>
      </c>
      <c r="C75" t="s">
        <v>11</v>
      </c>
      <c r="D75" s="4">
        <f t="shared" si="21"/>
        <v>20</v>
      </c>
      <c r="E75" s="2">
        <f t="shared" si="11"/>
        <v>0</v>
      </c>
      <c r="F75" s="2">
        <f t="shared" si="12"/>
        <v>20</v>
      </c>
      <c r="G75" s="2">
        <f t="shared" si="13"/>
        <v>1.2</v>
      </c>
      <c r="H75" s="2">
        <f t="shared" si="14"/>
        <v>0</v>
      </c>
      <c r="I75" s="2">
        <f t="shared" si="15"/>
        <v>0</v>
      </c>
      <c r="J75">
        <f t="shared" si="22"/>
        <v>5.5999999999999952</v>
      </c>
      <c r="K75">
        <f t="shared" si="16"/>
        <v>1</v>
      </c>
      <c r="L75">
        <f t="shared" si="17"/>
        <v>5</v>
      </c>
      <c r="M75">
        <f t="shared" si="18"/>
        <v>5</v>
      </c>
      <c r="N75">
        <f t="shared" si="19"/>
        <v>0.5999999999999952</v>
      </c>
      <c r="O75">
        <f t="shared" si="20"/>
        <v>0.24</v>
      </c>
    </row>
    <row r="76" spans="1:15" x14ac:dyDescent="0.25">
      <c r="A76" s="2">
        <v>75</v>
      </c>
      <c r="B76">
        <v>29</v>
      </c>
      <c r="C76" t="s">
        <v>11</v>
      </c>
      <c r="D76" s="4">
        <f t="shared" si="21"/>
        <v>25</v>
      </c>
      <c r="E76" s="2">
        <f t="shared" si="11"/>
        <v>0</v>
      </c>
      <c r="F76" s="2">
        <f t="shared" si="12"/>
        <v>25</v>
      </c>
      <c r="G76" s="2">
        <f t="shared" si="13"/>
        <v>1.5</v>
      </c>
      <c r="H76" s="2">
        <f t="shared" si="14"/>
        <v>0</v>
      </c>
      <c r="I76" s="2">
        <f t="shared" si="15"/>
        <v>0</v>
      </c>
      <c r="J76">
        <f t="shared" si="22"/>
        <v>2.0999999999999952</v>
      </c>
      <c r="K76">
        <f t="shared" si="16"/>
        <v>0</v>
      </c>
      <c r="L76">
        <f t="shared" si="17"/>
        <v>0</v>
      </c>
      <c r="M76">
        <f t="shared" si="18"/>
        <v>0</v>
      </c>
      <c r="N76">
        <f t="shared" si="19"/>
        <v>2.0999999999999952</v>
      </c>
      <c r="O76">
        <f t="shared" si="20"/>
        <v>0.30000000000000004</v>
      </c>
    </row>
    <row r="77" spans="1:15" x14ac:dyDescent="0.25">
      <c r="A77" s="2">
        <v>76</v>
      </c>
      <c r="B77">
        <v>30</v>
      </c>
      <c r="C77" t="s">
        <v>11</v>
      </c>
      <c r="D77" s="4">
        <f t="shared" si="21"/>
        <v>25</v>
      </c>
      <c r="E77" s="2">
        <f t="shared" si="11"/>
        <v>5</v>
      </c>
      <c r="F77" s="2">
        <f t="shared" si="12"/>
        <v>20</v>
      </c>
      <c r="G77" s="2">
        <f t="shared" si="13"/>
        <v>1.2</v>
      </c>
      <c r="H77" s="2">
        <f t="shared" si="14"/>
        <v>0</v>
      </c>
      <c r="I77" s="2">
        <f t="shared" si="15"/>
        <v>0</v>
      </c>
      <c r="J77">
        <f t="shared" si="22"/>
        <v>3.2999999999999954</v>
      </c>
      <c r="K77">
        <f t="shared" si="16"/>
        <v>0</v>
      </c>
      <c r="L77">
        <f t="shared" si="17"/>
        <v>0</v>
      </c>
      <c r="M77">
        <f t="shared" si="18"/>
        <v>0</v>
      </c>
      <c r="N77">
        <f t="shared" si="19"/>
        <v>3.2999999999999954</v>
      </c>
      <c r="O77">
        <f t="shared" si="20"/>
        <v>0.24</v>
      </c>
    </row>
    <row r="78" spans="1:15" x14ac:dyDescent="0.25">
      <c r="A78" s="2">
        <v>77</v>
      </c>
      <c r="B78">
        <v>31</v>
      </c>
      <c r="C78" t="s">
        <v>11</v>
      </c>
      <c r="D78" s="4">
        <f t="shared" si="21"/>
        <v>20</v>
      </c>
      <c r="E78" s="2">
        <f t="shared" si="11"/>
        <v>0</v>
      </c>
      <c r="F78" s="2">
        <f t="shared" si="12"/>
        <v>20</v>
      </c>
      <c r="G78" s="2">
        <f t="shared" si="13"/>
        <v>1.2</v>
      </c>
      <c r="H78" s="2">
        <f t="shared" si="14"/>
        <v>0</v>
      </c>
      <c r="I78" s="2">
        <f t="shared" si="15"/>
        <v>0</v>
      </c>
      <c r="J78">
        <f t="shared" si="22"/>
        <v>4.4999999999999956</v>
      </c>
      <c r="K78">
        <f t="shared" si="16"/>
        <v>0</v>
      </c>
      <c r="L78">
        <f t="shared" si="17"/>
        <v>0</v>
      </c>
      <c r="M78">
        <f t="shared" si="18"/>
        <v>0</v>
      </c>
      <c r="N78">
        <f t="shared" si="19"/>
        <v>4.4999999999999956</v>
      </c>
      <c r="O78">
        <f t="shared" si="20"/>
        <v>0.24</v>
      </c>
    </row>
    <row r="79" spans="1:15" x14ac:dyDescent="0.25">
      <c r="A79" s="2">
        <v>78</v>
      </c>
      <c r="B79">
        <v>1</v>
      </c>
      <c r="C79" t="s">
        <v>11</v>
      </c>
      <c r="D79" s="4">
        <f t="shared" si="21"/>
        <v>20</v>
      </c>
      <c r="E79" s="2">
        <f t="shared" si="11"/>
        <v>0</v>
      </c>
      <c r="F79" s="2">
        <f t="shared" si="12"/>
        <v>20</v>
      </c>
      <c r="G79" s="2">
        <f t="shared" si="13"/>
        <v>1.2</v>
      </c>
      <c r="H79" s="2">
        <f t="shared" si="14"/>
        <v>0</v>
      </c>
      <c r="I79" s="2">
        <f t="shared" si="15"/>
        <v>0</v>
      </c>
      <c r="J79">
        <f t="shared" si="22"/>
        <v>5.6999999999999957</v>
      </c>
      <c r="K79">
        <f t="shared" si="16"/>
        <v>1</v>
      </c>
      <c r="L79">
        <f t="shared" si="17"/>
        <v>5</v>
      </c>
      <c r="M79">
        <f t="shared" si="18"/>
        <v>5</v>
      </c>
      <c r="N79">
        <f t="shared" si="19"/>
        <v>0.69999999999999574</v>
      </c>
      <c r="O79">
        <f t="shared" si="20"/>
        <v>0.24</v>
      </c>
    </row>
    <row r="80" spans="1:15" x14ac:dyDescent="0.25">
      <c r="A80" s="2">
        <v>79</v>
      </c>
      <c r="B80">
        <v>2</v>
      </c>
      <c r="C80" t="s">
        <v>11</v>
      </c>
      <c r="D80" s="4">
        <f t="shared" si="21"/>
        <v>25</v>
      </c>
      <c r="E80" s="2">
        <f t="shared" si="11"/>
        <v>0</v>
      </c>
      <c r="F80" s="2">
        <f t="shared" si="12"/>
        <v>25</v>
      </c>
      <c r="G80" s="2">
        <f t="shared" si="13"/>
        <v>1.5</v>
      </c>
      <c r="H80" s="2">
        <f t="shared" si="14"/>
        <v>0</v>
      </c>
      <c r="I80" s="2">
        <f t="shared" si="15"/>
        <v>0</v>
      </c>
      <c r="J80">
        <f t="shared" si="22"/>
        <v>2.1999999999999957</v>
      </c>
      <c r="K80">
        <f t="shared" si="16"/>
        <v>0</v>
      </c>
      <c r="L80">
        <f t="shared" si="17"/>
        <v>0</v>
      </c>
      <c r="M80">
        <f t="shared" si="18"/>
        <v>0</v>
      </c>
      <c r="N80">
        <f t="shared" si="19"/>
        <v>2.1999999999999957</v>
      </c>
      <c r="O80">
        <f t="shared" si="20"/>
        <v>0.30000000000000004</v>
      </c>
    </row>
    <row r="81" spans="1:15" x14ac:dyDescent="0.25">
      <c r="A81" s="2">
        <v>80</v>
      </c>
      <c r="B81">
        <v>3</v>
      </c>
      <c r="C81" t="s">
        <v>11</v>
      </c>
      <c r="D81" s="4">
        <f t="shared" si="21"/>
        <v>25</v>
      </c>
      <c r="E81" s="2">
        <f t="shared" si="11"/>
        <v>0</v>
      </c>
      <c r="F81" s="2">
        <f t="shared" si="12"/>
        <v>25</v>
      </c>
      <c r="G81" s="2">
        <f t="shared" si="13"/>
        <v>1.5</v>
      </c>
      <c r="H81" s="2">
        <f t="shared" si="14"/>
        <v>0</v>
      </c>
      <c r="I81" s="2">
        <f t="shared" si="15"/>
        <v>0</v>
      </c>
      <c r="J81">
        <f t="shared" si="22"/>
        <v>3.6999999999999957</v>
      </c>
      <c r="K81">
        <f t="shared" si="16"/>
        <v>0</v>
      </c>
      <c r="L81">
        <f t="shared" si="17"/>
        <v>0</v>
      </c>
      <c r="M81">
        <f t="shared" si="18"/>
        <v>0</v>
      </c>
      <c r="N81">
        <f t="shared" si="19"/>
        <v>3.6999999999999957</v>
      </c>
      <c r="O81">
        <f t="shared" si="20"/>
        <v>0.30000000000000004</v>
      </c>
    </row>
    <row r="82" spans="1:15" x14ac:dyDescent="0.25">
      <c r="A82" s="2">
        <v>81</v>
      </c>
      <c r="B82">
        <v>4</v>
      </c>
      <c r="C82" t="s">
        <v>11</v>
      </c>
      <c r="D82" s="4">
        <f t="shared" si="21"/>
        <v>25</v>
      </c>
      <c r="E82" s="2">
        <f t="shared" si="11"/>
        <v>0</v>
      </c>
      <c r="F82" s="2">
        <f t="shared" si="12"/>
        <v>25</v>
      </c>
      <c r="G82" s="2">
        <f t="shared" si="13"/>
        <v>1.5</v>
      </c>
      <c r="H82" s="2">
        <f t="shared" si="14"/>
        <v>0</v>
      </c>
      <c r="I82" s="2">
        <f t="shared" si="15"/>
        <v>0</v>
      </c>
      <c r="J82">
        <f t="shared" si="22"/>
        <v>5.1999999999999957</v>
      </c>
      <c r="K82">
        <f t="shared" si="16"/>
        <v>1</v>
      </c>
      <c r="L82">
        <f t="shared" si="17"/>
        <v>5</v>
      </c>
      <c r="M82">
        <f t="shared" si="18"/>
        <v>5</v>
      </c>
      <c r="N82">
        <f t="shared" si="19"/>
        <v>0.19999999999999574</v>
      </c>
      <c r="O82">
        <f t="shared" si="20"/>
        <v>0.30000000000000004</v>
      </c>
    </row>
    <row r="83" spans="1:15" x14ac:dyDescent="0.25">
      <c r="A83" s="2">
        <v>82</v>
      </c>
      <c r="B83">
        <v>5</v>
      </c>
      <c r="C83" t="s">
        <v>11</v>
      </c>
      <c r="D83" s="4">
        <f t="shared" si="21"/>
        <v>30</v>
      </c>
      <c r="E83" s="2">
        <f t="shared" si="11"/>
        <v>5</v>
      </c>
      <c r="F83" s="2">
        <f t="shared" si="12"/>
        <v>25</v>
      </c>
      <c r="G83" s="2">
        <f t="shared" si="13"/>
        <v>1.5</v>
      </c>
      <c r="H83" s="2">
        <f t="shared" si="14"/>
        <v>0</v>
      </c>
      <c r="I83" s="2">
        <f t="shared" si="15"/>
        <v>0</v>
      </c>
      <c r="J83">
        <f t="shared" si="22"/>
        <v>1.6999999999999957</v>
      </c>
      <c r="K83">
        <f t="shared" si="16"/>
        <v>0</v>
      </c>
      <c r="L83">
        <f t="shared" si="17"/>
        <v>0</v>
      </c>
      <c r="M83">
        <f t="shared" si="18"/>
        <v>0</v>
      </c>
      <c r="N83">
        <f t="shared" si="19"/>
        <v>1.6999999999999957</v>
      </c>
      <c r="O83">
        <f t="shared" si="20"/>
        <v>0.30000000000000004</v>
      </c>
    </row>
    <row r="84" spans="1:15" x14ac:dyDescent="0.25">
      <c r="A84" s="2">
        <v>83</v>
      </c>
      <c r="B84">
        <v>6</v>
      </c>
      <c r="C84" t="s">
        <v>11</v>
      </c>
      <c r="D84" s="4">
        <f t="shared" si="21"/>
        <v>25</v>
      </c>
      <c r="E84" s="2">
        <f t="shared" si="11"/>
        <v>0</v>
      </c>
      <c r="F84" s="2">
        <f t="shared" si="12"/>
        <v>25</v>
      </c>
      <c r="G84" s="2">
        <f t="shared" si="13"/>
        <v>1.5</v>
      </c>
      <c r="H84" s="2">
        <f t="shared" si="14"/>
        <v>0</v>
      </c>
      <c r="I84" s="2">
        <f t="shared" si="15"/>
        <v>0</v>
      </c>
      <c r="J84">
        <f t="shared" si="22"/>
        <v>3.1999999999999957</v>
      </c>
      <c r="K84">
        <f t="shared" si="16"/>
        <v>0</v>
      </c>
      <c r="L84">
        <f t="shared" si="17"/>
        <v>0</v>
      </c>
      <c r="M84">
        <f t="shared" si="18"/>
        <v>0</v>
      </c>
      <c r="N84">
        <f t="shared" si="19"/>
        <v>3.1999999999999957</v>
      </c>
      <c r="O84">
        <f t="shared" si="20"/>
        <v>0.30000000000000004</v>
      </c>
    </row>
    <row r="85" spans="1:15" x14ac:dyDescent="0.25">
      <c r="A85" s="2">
        <v>84</v>
      </c>
      <c r="B85">
        <v>7</v>
      </c>
      <c r="C85" t="s">
        <v>11</v>
      </c>
      <c r="D85" s="4">
        <f t="shared" si="21"/>
        <v>25</v>
      </c>
      <c r="E85" s="2">
        <f t="shared" si="11"/>
        <v>0</v>
      </c>
      <c r="F85" s="2">
        <f t="shared" si="12"/>
        <v>25</v>
      </c>
      <c r="G85" s="2">
        <f t="shared" si="13"/>
        <v>1.5</v>
      </c>
      <c r="H85" s="2">
        <f t="shared" si="14"/>
        <v>0</v>
      </c>
      <c r="I85" s="2">
        <f t="shared" si="15"/>
        <v>0</v>
      </c>
      <c r="J85">
        <f t="shared" si="22"/>
        <v>4.6999999999999957</v>
      </c>
      <c r="K85">
        <f t="shared" si="16"/>
        <v>0</v>
      </c>
      <c r="L85">
        <f t="shared" si="17"/>
        <v>0</v>
      </c>
      <c r="M85">
        <f t="shared" si="18"/>
        <v>0</v>
      </c>
      <c r="N85">
        <f t="shared" si="19"/>
        <v>4.6999999999999957</v>
      </c>
      <c r="O85">
        <f t="shared" si="20"/>
        <v>0.30000000000000004</v>
      </c>
    </row>
    <row r="86" spans="1:15" x14ac:dyDescent="0.25">
      <c r="A86" s="2">
        <v>85</v>
      </c>
      <c r="B86">
        <v>8</v>
      </c>
      <c r="C86" t="s">
        <v>11</v>
      </c>
      <c r="D86" s="4">
        <f t="shared" si="21"/>
        <v>25</v>
      </c>
      <c r="E86" s="2">
        <f t="shared" si="11"/>
        <v>0</v>
      </c>
      <c r="F86" s="2">
        <f t="shared" si="12"/>
        <v>25</v>
      </c>
      <c r="G86" s="2">
        <f t="shared" si="13"/>
        <v>1.5</v>
      </c>
      <c r="H86" s="2">
        <f t="shared" si="14"/>
        <v>0</v>
      </c>
      <c r="I86" s="2">
        <f t="shared" si="15"/>
        <v>0</v>
      </c>
      <c r="J86">
        <f t="shared" si="22"/>
        <v>6.1999999999999957</v>
      </c>
      <c r="K86">
        <f t="shared" si="16"/>
        <v>1</v>
      </c>
      <c r="L86">
        <f t="shared" si="17"/>
        <v>5</v>
      </c>
      <c r="M86">
        <f t="shared" si="18"/>
        <v>5</v>
      </c>
      <c r="N86">
        <f t="shared" si="19"/>
        <v>1.1999999999999957</v>
      </c>
      <c r="O86">
        <f t="shared" si="20"/>
        <v>0.30000000000000004</v>
      </c>
    </row>
    <row r="87" spans="1:15" x14ac:dyDescent="0.25">
      <c r="A87" s="2">
        <v>86</v>
      </c>
      <c r="B87">
        <v>9</v>
      </c>
      <c r="C87" t="s">
        <v>11</v>
      </c>
      <c r="D87" s="4">
        <f t="shared" si="21"/>
        <v>30</v>
      </c>
      <c r="E87" s="2">
        <f t="shared" si="11"/>
        <v>0</v>
      </c>
      <c r="F87" s="2">
        <f t="shared" si="12"/>
        <v>30</v>
      </c>
      <c r="G87" s="2">
        <f t="shared" si="13"/>
        <v>1.7999999999999998</v>
      </c>
      <c r="H87" s="2">
        <f t="shared" si="14"/>
        <v>0</v>
      </c>
      <c r="I87" s="2">
        <f t="shared" si="15"/>
        <v>0</v>
      </c>
      <c r="J87">
        <f t="shared" si="22"/>
        <v>2.9999999999999956</v>
      </c>
      <c r="K87">
        <f t="shared" si="16"/>
        <v>0</v>
      </c>
      <c r="L87">
        <f t="shared" si="17"/>
        <v>0</v>
      </c>
      <c r="M87">
        <f t="shared" si="18"/>
        <v>0</v>
      </c>
      <c r="N87">
        <f t="shared" si="19"/>
        <v>2.9999999999999956</v>
      </c>
      <c r="O87">
        <f t="shared" si="20"/>
        <v>0.36</v>
      </c>
    </row>
    <row r="88" spans="1:15" x14ac:dyDescent="0.25">
      <c r="A88" s="2">
        <v>87</v>
      </c>
      <c r="B88">
        <v>10</v>
      </c>
      <c r="C88" t="s">
        <v>11</v>
      </c>
      <c r="D88" s="4">
        <f t="shared" si="21"/>
        <v>30</v>
      </c>
      <c r="E88" s="2">
        <f t="shared" si="11"/>
        <v>5</v>
      </c>
      <c r="F88" s="2">
        <f t="shared" si="12"/>
        <v>25</v>
      </c>
      <c r="G88" s="2">
        <f t="shared" si="13"/>
        <v>1.5</v>
      </c>
      <c r="H88" s="2">
        <f t="shared" si="14"/>
        <v>0</v>
      </c>
      <c r="I88" s="2">
        <f t="shared" si="15"/>
        <v>0</v>
      </c>
      <c r="J88">
        <f t="shared" si="22"/>
        <v>4.4999999999999956</v>
      </c>
      <c r="K88">
        <f t="shared" si="16"/>
        <v>0</v>
      </c>
      <c r="L88">
        <f t="shared" si="17"/>
        <v>0</v>
      </c>
      <c r="M88">
        <f t="shared" si="18"/>
        <v>0</v>
      </c>
      <c r="N88">
        <f t="shared" si="19"/>
        <v>4.4999999999999956</v>
      </c>
      <c r="O88">
        <f t="shared" si="20"/>
        <v>0.30000000000000004</v>
      </c>
    </row>
    <row r="89" spans="1:15" x14ac:dyDescent="0.25">
      <c r="A89" s="2">
        <v>88</v>
      </c>
      <c r="B89">
        <v>11</v>
      </c>
      <c r="C89" t="s">
        <v>11</v>
      </c>
      <c r="D89" s="4">
        <f t="shared" si="21"/>
        <v>25</v>
      </c>
      <c r="E89" s="2">
        <f t="shared" ref="E89:E152" si="23">M67</f>
        <v>0</v>
      </c>
      <c r="F89" s="2">
        <f t="shared" si="12"/>
        <v>25</v>
      </c>
      <c r="G89" s="2">
        <f t="shared" si="13"/>
        <v>1.5</v>
      </c>
      <c r="H89" s="2">
        <f t="shared" si="14"/>
        <v>0</v>
      </c>
      <c r="I89" s="2">
        <f t="shared" si="15"/>
        <v>0</v>
      </c>
      <c r="J89">
        <f t="shared" si="22"/>
        <v>5.9999999999999956</v>
      </c>
      <c r="K89">
        <f t="shared" si="16"/>
        <v>1</v>
      </c>
      <c r="L89">
        <f t="shared" si="17"/>
        <v>5</v>
      </c>
      <c r="M89">
        <f t="shared" si="18"/>
        <v>5</v>
      </c>
      <c r="N89">
        <f t="shared" si="19"/>
        <v>0.99999999999999556</v>
      </c>
      <c r="O89">
        <f t="shared" si="20"/>
        <v>0.30000000000000004</v>
      </c>
    </row>
    <row r="90" spans="1:15" x14ac:dyDescent="0.25">
      <c r="A90" s="2">
        <v>89</v>
      </c>
      <c r="B90">
        <v>12</v>
      </c>
      <c r="C90" t="s">
        <v>11</v>
      </c>
      <c r="D90" s="4">
        <f t="shared" si="21"/>
        <v>30</v>
      </c>
      <c r="E90" s="2">
        <f t="shared" si="23"/>
        <v>0</v>
      </c>
      <c r="F90" s="2">
        <f t="shared" si="12"/>
        <v>30</v>
      </c>
      <c r="G90" s="2">
        <f t="shared" si="13"/>
        <v>1.7999999999999998</v>
      </c>
      <c r="H90" s="2">
        <f t="shared" si="14"/>
        <v>0</v>
      </c>
      <c r="I90" s="2">
        <f t="shared" si="15"/>
        <v>0</v>
      </c>
      <c r="J90">
        <f t="shared" si="22"/>
        <v>2.7999999999999954</v>
      </c>
      <c r="K90">
        <f t="shared" si="16"/>
        <v>0</v>
      </c>
      <c r="L90">
        <f t="shared" si="17"/>
        <v>0</v>
      </c>
      <c r="M90">
        <f t="shared" si="18"/>
        <v>0</v>
      </c>
      <c r="N90">
        <f t="shared" si="19"/>
        <v>2.7999999999999954</v>
      </c>
      <c r="O90">
        <f t="shared" si="20"/>
        <v>0.36</v>
      </c>
    </row>
    <row r="91" spans="1:15" x14ac:dyDescent="0.25">
      <c r="A91" s="2">
        <v>90</v>
      </c>
      <c r="B91">
        <v>13</v>
      </c>
      <c r="C91" t="s">
        <v>11</v>
      </c>
      <c r="D91" s="4">
        <f t="shared" si="21"/>
        <v>30</v>
      </c>
      <c r="E91" s="2">
        <f t="shared" si="23"/>
        <v>0</v>
      </c>
      <c r="F91" s="2">
        <f t="shared" si="12"/>
        <v>30</v>
      </c>
      <c r="G91" s="2">
        <f t="shared" si="13"/>
        <v>1.7999999999999998</v>
      </c>
      <c r="H91" s="2">
        <f t="shared" si="14"/>
        <v>0</v>
      </c>
      <c r="I91" s="2">
        <f t="shared" si="15"/>
        <v>0</v>
      </c>
      <c r="J91">
        <f t="shared" si="22"/>
        <v>4.5999999999999952</v>
      </c>
      <c r="K91">
        <f t="shared" si="16"/>
        <v>0</v>
      </c>
      <c r="L91">
        <f t="shared" si="17"/>
        <v>0</v>
      </c>
      <c r="M91">
        <f t="shared" si="18"/>
        <v>0</v>
      </c>
      <c r="N91">
        <f t="shared" si="19"/>
        <v>4.5999999999999952</v>
      </c>
      <c r="O91">
        <f t="shared" si="20"/>
        <v>0.36</v>
      </c>
    </row>
    <row r="92" spans="1:15" x14ac:dyDescent="0.25">
      <c r="A92" s="2">
        <v>91</v>
      </c>
      <c r="B92">
        <v>14</v>
      </c>
      <c r="C92" t="s">
        <v>11</v>
      </c>
      <c r="D92" s="4">
        <f t="shared" si="21"/>
        <v>30</v>
      </c>
      <c r="E92" s="2">
        <f t="shared" si="23"/>
        <v>0</v>
      </c>
      <c r="F92" s="2">
        <f t="shared" si="12"/>
        <v>30</v>
      </c>
      <c r="G92" s="2">
        <f t="shared" si="13"/>
        <v>1.7999999999999998</v>
      </c>
      <c r="H92" s="2">
        <f t="shared" si="14"/>
        <v>0</v>
      </c>
      <c r="I92" s="2">
        <f t="shared" si="15"/>
        <v>0</v>
      </c>
      <c r="J92">
        <f t="shared" si="22"/>
        <v>6.399999999999995</v>
      </c>
      <c r="K92">
        <f t="shared" si="16"/>
        <v>1</v>
      </c>
      <c r="L92">
        <f t="shared" si="17"/>
        <v>5</v>
      </c>
      <c r="M92">
        <f t="shared" si="18"/>
        <v>5</v>
      </c>
      <c r="N92">
        <f t="shared" si="19"/>
        <v>1.399999999999995</v>
      </c>
      <c r="O92">
        <f t="shared" si="20"/>
        <v>0.36</v>
      </c>
    </row>
    <row r="93" spans="1:15" x14ac:dyDescent="0.25">
      <c r="A93" s="2">
        <v>92</v>
      </c>
      <c r="B93">
        <v>15</v>
      </c>
      <c r="C93" t="s">
        <v>11</v>
      </c>
      <c r="D93" s="4">
        <f t="shared" si="21"/>
        <v>35</v>
      </c>
      <c r="E93" s="2">
        <f t="shared" si="23"/>
        <v>5</v>
      </c>
      <c r="F93" s="2">
        <f t="shared" si="12"/>
        <v>30</v>
      </c>
      <c r="G93" s="2">
        <f t="shared" si="13"/>
        <v>1.7999999999999998</v>
      </c>
      <c r="H93" s="2">
        <f t="shared" si="14"/>
        <v>0</v>
      </c>
      <c r="I93" s="2">
        <f t="shared" si="15"/>
        <v>0</v>
      </c>
      <c r="J93">
        <f t="shared" si="22"/>
        <v>3.1999999999999948</v>
      </c>
      <c r="K93">
        <f t="shared" si="16"/>
        <v>0</v>
      </c>
      <c r="L93">
        <f t="shared" si="17"/>
        <v>0</v>
      </c>
      <c r="M93">
        <f t="shared" si="18"/>
        <v>0</v>
      </c>
      <c r="N93">
        <f t="shared" si="19"/>
        <v>3.1999999999999948</v>
      </c>
      <c r="O93">
        <f t="shared" si="20"/>
        <v>0.36</v>
      </c>
    </row>
    <row r="94" spans="1:15" x14ac:dyDescent="0.25">
      <c r="A94" s="2">
        <v>93</v>
      </c>
      <c r="B94">
        <v>16</v>
      </c>
      <c r="C94" t="s">
        <v>11</v>
      </c>
      <c r="D94" s="4">
        <f t="shared" si="21"/>
        <v>30</v>
      </c>
      <c r="E94" s="2">
        <f t="shared" si="23"/>
        <v>0</v>
      </c>
      <c r="F94" s="2">
        <f t="shared" si="12"/>
        <v>30</v>
      </c>
      <c r="G94" s="2">
        <f t="shared" si="13"/>
        <v>1.7999999999999998</v>
      </c>
      <c r="H94" s="2">
        <f t="shared" si="14"/>
        <v>0</v>
      </c>
      <c r="I94" s="2">
        <f t="shared" si="15"/>
        <v>0</v>
      </c>
      <c r="J94">
        <f t="shared" si="22"/>
        <v>4.9999999999999947</v>
      </c>
      <c r="K94">
        <f t="shared" si="16"/>
        <v>0</v>
      </c>
      <c r="L94">
        <f t="shared" si="17"/>
        <v>0</v>
      </c>
      <c r="M94">
        <f t="shared" si="18"/>
        <v>0</v>
      </c>
      <c r="N94">
        <f t="shared" si="19"/>
        <v>4.9999999999999947</v>
      </c>
      <c r="O94">
        <f t="shared" si="20"/>
        <v>0.36</v>
      </c>
    </row>
    <row r="95" spans="1:15" x14ac:dyDescent="0.25">
      <c r="A95" s="2">
        <v>94</v>
      </c>
      <c r="B95">
        <v>17</v>
      </c>
      <c r="C95" t="s">
        <v>11</v>
      </c>
      <c r="D95" s="4">
        <f t="shared" si="21"/>
        <v>30</v>
      </c>
      <c r="E95" s="2">
        <f t="shared" si="23"/>
        <v>0</v>
      </c>
      <c r="F95" s="2">
        <f t="shared" si="12"/>
        <v>30</v>
      </c>
      <c r="G95" s="2">
        <f t="shared" si="13"/>
        <v>1.7999999999999998</v>
      </c>
      <c r="H95" s="2">
        <f t="shared" si="14"/>
        <v>0</v>
      </c>
      <c r="I95" s="2">
        <f t="shared" si="15"/>
        <v>0</v>
      </c>
      <c r="J95">
        <f t="shared" si="22"/>
        <v>6.7999999999999945</v>
      </c>
      <c r="K95">
        <f t="shared" si="16"/>
        <v>1</v>
      </c>
      <c r="L95">
        <f t="shared" si="17"/>
        <v>5</v>
      </c>
      <c r="M95">
        <f t="shared" si="18"/>
        <v>5</v>
      </c>
      <c r="N95">
        <f t="shared" si="19"/>
        <v>1.7999999999999945</v>
      </c>
      <c r="O95">
        <f t="shared" si="20"/>
        <v>0.36</v>
      </c>
    </row>
    <row r="96" spans="1:15" x14ac:dyDescent="0.25">
      <c r="A96" s="2">
        <v>95</v>
      </c>
      <c r="B96">
        <v>18</v>
      </c>
      <c r="C96" t="s">
        <v>11</v>
      </c>
      <c r="D96" s="4">
        <f t="shared" si="21"/>
        <v>35</v>
      </c>
      <c r="E96" s="2">
        <f t="shared" si="23"/>
        <v>0</v>
      </c>
      <c r="F96" s="2">
        <f t="shared" si="12"/>
        <v>35</v>
      </c>
      <c r="G96" s="2">
        <f t="shared" si="13"/>
        <v>2.1</v>
      </c>
      <c r="H96" s="2">
        <f t="shared" si="14"/>
        <v>0</v>
      </c>
      <c r="I96" s="2">
        <f t="shared" si="15"/>
        <v>0</v>
      </c>
      <c r="J96">
        <f t="shared" si="22"/>
        <v>3.8999999999999946</v>
      </c>
      <c r="K96">
        <f t="shared" si="16"/>
        <v>0</v>
      </c>
      <c r="L96">
        <f t="shared" si="17"/>
        <v>0</v>
      </c>
      <c r="M96">
        <f t="shared" si="18"/>
        <v>0</v>
      </c>
      <c r="N96">
        <f t="shared" si="19"/>
        <v>3.8999999999999946</v>
      </c>
      <c r="O96">
        <f t="shared" si="20"/>
        <v>0.42000000000000004</v>
      </c>
    </row>
    <row r="97" spans="1:15" x14ac:dyDescent="0.25">
      <c r="A97" s="2">
        <v>96</v>
      </c>
      <c r="B97">
        <v>19</v>
      </c>
      <c r="C97" t="s">
        <v>11</v>
      </c>
      <c r="D97" s="4">
        <f t="shared" si="21"/>
        <v>35</v>
      </c>
      <c r="E97" s="2">
        <f t="shared" si="23"/>
        <v>5</v>
      </c>
      <c r="F97" s="2">
        <f t="shared" si="12"/>
        <v>30</v>
      </c>
      <c r="G97" s="2">
        <f t="shared" si="13"/>
        <v>1.7999999999999998</v>
      </c>
      <c r="H97" s="2">
        <f t="shared" si="14"/>
        <v>0</v>
      </c>
      <c r="I97" s="2">
        <f t="shared" si="15"/>
        <v>0</v>
      </c>
      <c r="J97">
        <f t="shared" si="22"/>
        <v>5.699999999999994</v>
      </c>
      <c r="K97">
        <f t="shared" si="16"/>
        <v>1</v>
      </c>
      <c r="L97">
        <f t="shared" si="17"/>
        <v>5</v>
      </c>
      <c r="M97">
        <f t="shared" si="18"/>
        <v>5</v>
      </c>
      <c r="N97">
        <f t="shared" si="19"/>
        <v>0.69999999999999396</v>
      </c>
      <c r="O97">
        <f t="shared" si="20"/>
        <v>0.36</v>
      </c>
    </row>
    <row r="98" spans="1:15" x14ac:dyDescent="0.25">
      <c r="A98" s="2">
        <v>97</v>
      </c>
      <c r="B98">
        <v>20</v>
      </c>
      <c r="C98" t="s">
        <v>11</v>
      </c>
      <c r="D98" s="4">
        <f t="shared" si="21"/>
        <v>35</v>
      </c>
      <c r="E98" s="2">
        <f t="shared" si="23"/>
        <v>0</v>
      </c>
      <c r="F98" s="2">
        <f t="shared" si="12"/>
        <v>35</v>
      </c>
      <c r="G98" s="2">
        <f t="shared" si="13"/>
        <v>2.1</v>
      </c>
      <c r="H98" s="2">
        <f t="shared" si="14"/>
        <v>0</v>
      </c>
      <c r="I98" s="2">
        <f t="shared" si="15"/>
        <v>0</v>
      </c>
      <c r="J98">
        <f t="shared" si="22"/>
        <v>2.799999999999994</v>
      </c>
      <c r="K98">
        <f t="shared" si="16"/>
        <v>0</v>
      </c>
      <c r="L98">
        <f t="shared" si="17"/>
        <v>0</v>
      </c>
      <c r="M98">
        <f t="shared" si="18"/>
        <v>0</v>
      </c>
      <c r="N98">
        <f t="shared" si="19"/>
        <v>2.799999999999994</v>
      </c>
      <c r="O98">
        <f t="shared" si="20"/>
        <v>0.42000000000000004</v>
      </c>
    </row>
    <row r="99" spans="1:15" x14ac:dyDescent="0.25">
      <c r="A99" s="2">
        <v>98</v>
      </c>
      <c r="B99">
        <v>21</v>
      </c>
      <c r="C99" t="s">
        <v>11</v>
      </c>
      <c r="D99" s="4">
        <f t="shared" si="21"/>
        <v>35</v>
      </c>
      <c r="E99" s="2">
        <f t="shared" si="23"/>
        <v>0</v>
      </c>
      <c r="F99" s="2">
        <f t="shared" si="12"/>
        <v>35</v>
      </c>
      <c r="G99" s="2">
        <f t="shared" si="13"/>
        <v>2.1</v>
      </c>
      <c r="H99" s="2">
        <f t="shared" si="14"/>
        <v>0</v>
      </c>
      <c r="I99" s="2">
        <f t="shared" si="15"/>
        <v>0</v>
      </c>
      <c r="J99">
        <f t="shared" si="22"/>
        <v>4.8999999999999941</v>
      </c>
      <c r="K99">
        <f t="shared" si="16"/>
        <v>0</v>
      </c>
      <c r="L99">
        <f t="shared" si="17"/>
        <v>0</v>
      </c>
      <c r="M99">
        <f t="shared" si="18"/>
        <v>0</v>
      </c>
      <c r="N99">
        <f t="shared" si="19"/>
        <v>4.8999999999999941</v>
      </c>
      <c r="O99">
        <f t="shared" si="20"/>
        <v>0.42000000000000004</v>
      </c>
    </row>
    <row r="100" spans="1:15" x14ac:dyDescent="0.25">
      <c r="A100" s="2">
        <v>99</v>
      </c>
      <c r="B100">
        <v>22</v>
      </c>
      <c r="C100" t="s">
        <v>11</v>
      </c>
      <c r="D100" s="4">
        <f t="shared" si="21"/>
        <v>35</v>
      </c>
      <c r="E100" s="2">
        <f t="shared" si="23"/>
        <v>0</v>
      </c>
      <c r="F100" s="2">
        <f t="shared" si="12"/>
        <v>35</v>
      </c>
      <c r="G100" s="2">
        <f t="shared" si="13"/>
        <v>2.1</v>
      </c>
      <c r="H100" s="2">
        <f t="shared" si="14"/>
        <v>0</v>
      </c>
      <c r="I100" s="2">
        <f t="shared" si="15"/>
        <v>0</v>
      </c>
      <c r="J100">
        <f t="shared" si="22"/>
        <v>6.9999999999999947</v>
      </c>
      <c r="K100">
        <f t="shared" si="16"/>
        <v>1</v>
      </c>
      <c r="L100">
        <f t="shared" si="17"/>
        <v>5</v>
      </c>
      <c r="M100">
        <f t="shared" si="18"/>
        <v>5</v>
      </c>
      <c r="N100">
        <f t="shared" si="19"/>
        <v>1.9999999999999947</v>
      </c>
      <c r="O100">
        <f t="shared" si="20"/>
        <v>0.42000000000000004</v>
      </c>
    </row>
    <row r="101" spans="1:15" x14ac:dyDescent="0.25">
      <c r="A101" s="2">
        <v>100</v>
      </c>
      <c r="B101">
        <v>23</v>
      </c>
      <c r="C101" t="s">
        <v>11</v>
      </c>
      <c r="D101" s="4">
        <f t="shared" si="21"/>
        <v>40</v>
      </c>
      <c r="E101" s="2">
        <f t="shared" si="23"/>
        <v>5</v>
      </c>
      <c r="F101" s="2">
        <f t="shared" si="12"/>
        <v>35</v>
      </c>
      <c r="G101" s="2">
        <f t="shared" si="13"/>
        <v>2.1</v>
      </c>
      <c r="H101" s="2">
        <f t="shared" si="14"/>
        <v>0</v>
      </c>
      <c r="I101" s="2">
        <f t="shared" si="15"/>
        <v>0</v>
      </c>
      <c r="J101">
        <f t="shared" si="22"/>
        <v>4.0999999999999943</v>
      </c>
      <c r="K101">
        <f t="shared" si="16"/>
        <v>0</v>
      </c>
      <c r="L101">
        <f t="shared" si="17"/>
        <v>0</v>
      </c>
      <c r="M101">
        <f t="shared" si="18"/>
        <v>0</v>
      </c>
      <c r="N101">
        <f t="shared" si="19"/>
        <v>4.0999999999999943</v>
      </c>
      <c r="O101">
        <f t="shared" si="20"/>
        <v>0.42000000000000004</v>
      </c>
    </row>
    <row r="102" spans="1:15" x14ac:dyDescent="0.25">
      <c r="A102" s="2">
        <v>101</v>
      </c>
      <c r="B102">
        <v>24</v>
      </c>
      <c r="C102" t="s">
        <v>11</v>
      </c>
      <c r="D102" s="4">
        <f t="shared" si="21"/>
        <v>35</v>
      </c>
      <c r="E102" s="2">
        <f t="shared" si="23"/>
        <v>0</v>
      </c>
      <c r="F102" s="2">
        <f t="shared" si="12"/>
        <v>35</v>
      </c>
      <c r="G102" s="2">
        <f t="shared" si="13"/>
        <v>2.1</v>
      </c>
      <c r="H102" s="2">
        <f t="shared" si="14"/>
        <v>0</v>
      </c>
      <c r="I102" s="2">
        <f t="shared" si="15"/>
        <v>0</v>
      </c>
      <c r="J102">
        <f t="shared" si="22"/>
        <v>6.199999999999994</v>
      </c>
      <c r="K102">
        <f t="shared" si="16"/>
        <v>1</v>
      </c>
      <c r="L102">
        <f t="shared" si="17"/>
        <v>5</v>
      </c>
      <c r="M102">
        <f t="shared" si="18"/>
        <v>5</v>
      </c>
      <c r="N102">
        <f t="shared" si="19"/>
        <v>1.199999999999994</v>
      </c>
      <c r="O102">
        <f t="shared" si="20"/>
        <v>0.42000000000000004</v>
      </c>
    </row>
    <row r="103" spans="1:15" x14ac:dyDescent="0.25">
      <c r="A103" s="2">
        <v>102</v>
      </c>
      <c r="B103">
        <v>25</v>
      </c>
      <c r="C103" t="s">
        <v>11</v>
      </c>
      <c r="D103" s="4">
        <f t="shared" si="21"/>
        <v>40</v>
      </c>
      <c r="E103" s="2">
        <f t="shared" si="23"/>
        <v>0</v>
      </c>
      <c r="F103" s="2">
        <f t="shared" si="12"/>
        <v>40</v>
      </c>
      <c r="G103" s="2">
        <f t="shared" si="13"/>
        <v>2.4</v>
      </c>
      <c r="H103" s="2">
        <f t="shared" si="14"/>
        <v>0</v>
      </c>
      <c r="I103" s="2">
        <f t="shared" si="15"/>
        <v>0</v>
      </c>
      <c r="J103">
        <f t="shared" si="22"/>
        <v>3.5999999999999939</v>
      </c>
      <c r="K103">
        <f t="shared" si="16"/>
        <v>0</v>
      </c>
      <c r="L103">
        <f t="shared" si="17"/>
        <v>0</v>
      </c>
      <c r="M103">
        <f t="shared" si="18"/>
        <v>0</v>
      </c>
      <c r="N103">
        <f t="shared" si="19"/>
        <v>3.5999999999999939</v>
      </c>
      <c r="O103">
        <f t="shared" si="20"/>
        <v>0.48</v>
      </c>
    </row>
    <row r="104" spans="1:15" x14ac:dyDescent="0.25">
      <c r="A104" s="2">
        <v>103</v>
      </c>
      <c r="B104">
        <v>26</v>
      </c>
      <c r="C104" t="s">
        <v>11</v>
      </c>
      <c r="D104" s="4">
        <f t="shared" si="21"/>
        <v>40</v>
      </c>
      <c r="E104" s="2">
        <f t="shared" si="23"/>
        <v>5</v>
      </c>
      <c r="F104" s="2">
        <f t="shared" si="12"/>
        <v>35</v>
      </c>
      <c r="G104" s="2">
        <f t="shared" si="13"/>
        <v>2.1</v>
      </c>
      <c r="H104" s="2">
        <f t="shared" si="14"/>
        <v>0</v>
      </c>
      <c r="I104" s="2">
        <f t="shared" si="15"/>
        <v>0</v>
      </c>
      <c r="J104">
        <f t="shared" si="22"/>
        <v>5.699999999999994</v>
      </c>
      <c r="K104">
        <f t="shared" si="16"/>
        <v>1</v>
      </c>
      <c r="L104">
        <f t="shared" si="17"/>
        <v>5</v>
      </c>
      <c r="M104">
        <f t="shared" si="18"/>
        <v>5</v>
      </c>
      <c r="N104">
        <f t="shared" si="19"/>
        <v>0.69999999999999396</v>
      </c>
      <c r="O104">
        <f t="shared" si="20"/>
        <v>0.42000000000000004</v>
      </c>
    </row>
    <row r="105" spans="1:15" x14ac:dyDescent="0.25">
      <c r="A105" s="2">
        <v>104</v>
      </c>
      <c r="B105">
        <v>27</v>
      </c>
      <c r="C105" t="s">
        <v>11</v>
      </c>
      <c r="D105" s="4">
        <f t="shared" si="21"/>
        <v>40</v>
      </c>
      <c r="E105" s="2">
        <f t="shared" si="23"/>
        <v>0</v>
      </c>
      <c r="F105" s="2">
        <f t="shared" si="12"/>
        <v>40</v>
      </c>
      <c r="G105" s="2">
        <f t="shared" si="13"/>
        <v>2.4</v>
      </c>
      <c r="H105" s="2">
        <f t="shared" si="14"/>
        <v>0</v>
      </c>
      <c r="I105" s="2">
        <f t="shared" si="15"/>
        <v>0</v>
      </c>
      <c r="J105">
        <f t="shared" si="22"/>
        <v>3.0999999999999939</v>
      </c>
      <c r="K105">
        <f t="shared" si="16"/>
        <v>0</v>
      </c>
      <c r="L105">
        <f t="shared" si="17"/>
        <v>0</v>
      </c>
      <c r="M105">
        <f t="shared" si="18"/>
        <v>0</v>
      </c>
      <c r="N105">
        <f t="shared" si="19"/>
        <v>3.0999999999999939</v>
      </c>
      <c r="O105">
        <f t="shared" si="20"/>
        <v>0.48</v>
      </c>
    </row>
    <row r="106" spans="1:15" x14ac:dyDescent="0.25">
      <c r="A106" s="2">
        <v>105</v>
      </c>
      <c r="B106">
        <v>28</v>
      </c>
      <c r="C106" t="s">
        <v>11</v>
      </c>
      <c r="D106" s="4">
        <f t="shared" si="21"/>
        <v>40</v>
      </c>
      <c r="E106" s="2">
        <f t="shared" si="23"/>
        <v>0</v>
      </c>
      <c r="F106" s="2">
        <f t="shared" si="12"/>
        <v>40</v>
      </c>
      <c r="G106" s="2">
        <f t="shared" si="13"/>
        <v>2.4</v>
      </c>
      <c r="H106" s="2">
        <f t="shared" si="14"/>
        <v>0</v>
      </c>
      <c r="I106" s="2">
        <f t="shared" si="15"/>
        <v>0</v>
      </c>
      <c r="J106">
        <f t="shared" si="22"/>
        <v>5.4999999999999938</v>
      </c>
      <c r="K106">
        <f t="shared" si="16"/>
        <v>1</v>
      </c>
      <c r="L106">
        <f t="shared" si="17"/>
        <v>5</v>
      </c>
      <c r="M106">
        <f t="shared" si="18"/>
        <v>5</v>
      </c>
      <c r="N106">
        <f t="shared" si="19"/>
        <v>0.49999999999999378</v>
      </c>
      <c r="O106">
        <f t="shared" si="20"/>
        <v>0.48</v>
      </c>
    </row>
    <row r="107" spans="1:15" x14ac:dyDescent="0.25">
      <c r="A107" s="2">
        <v>106</v>
      </c>
      <c r="B107">
        <v>29</v>
      </c>
      <c r="C107" t="s">
        <v>11</v>
      </c>
      <c r="D107" s="4">
        <f t="shared" si="21"/>
        <v>45</v>
      </c>
      <c r="E107" s="2">
        <f t="shared" si="23"/>
        <v>0</v>
      </c>
      <c r="F107" s="2">
        <f t="shared" si="12"/>
        <v>45</v>
      </c>
      <c r="G107" s="2">
        <f t="shared" si="13"/>
        <v>2.6999999999999997</v>
      </c>
      <c r="H107" s="2">
        <f t="shared" si="14"/>
        <v>0</v>
      </c>
      <c r="I107" s="2">
        <f t="shared" si="15"/>
        <v>0</v>
      </c>
      <c r="J107">
        <f t="shared" si="22"/>
        <v>3.1999999999999935</v>
      </c>
      <c r="K107">
        <f t="shared" si="16"/>
        <v>0</v>
      </c>
      <c r="L107">
        <f t="shared" si="17"/>
        <v>0</v>
      </c>
      <c r="M107">
        <f t="shared" si="18"/>
        <v>0</v>
      </c>
      <c r="N107">
        <f t="shared" si="19"/>
        <v>3.1999999999999935</v>
      </c>
      <c r="O107">
        <f t="shared" si="20"/>
        <v>0.53999999999999992</v>
      </c>
    </row>
    <row r="108" spans="1:15" x14ac:dyDescent="0.25">
      <c r="A108" s="2">
        <v>107</v>
      </c>
      <c r="B108">
        <v>30</v>
      </c>
      <c r="C108" t="s">
        <v>11</v>
      </c>
      <c r="D108" s="4">
        <f t="shared" si="21"/>
        <v>45</v>
      </c>
      <c r="E108" s="2">
        <f t="shared" si="23"/>
        <v>5</v>
      </c>
      <c r="F108" s="2">
        <f t="shared" si="12"/>
        <v>40</v>
      </c>
      <c r="G108" s="2">
        <f t="shared" si="13"/>
        <v>2.4</v>
      </c>
      <c r="H108" s="2">
        <f t="shared" si="14"/>
        <v>0</v>
      </c>
      <c r="I108" s="2">
        <f t="shared" si="15"/>
        <v>0</v>
      </c>
      <c r="J108">
        <f t="shared" si="22"/>
        <v>5.5999999999999934</v>
      </c>
      <c r="K108">
        <f t="shared" si="16"/>
        <v>1</v>
      </c>
      <c r="L108">
        <f t="shared" si="17"/>
        <v>5</v>
      </c>
      <c r="M108">
        <f t="shared" si="18"/>
        <v>5</v>
      </c>
      <c r="N108">
        <f t="shared" si="19"/>
        <v>0.59999999999999343</v>
      </c>
      <c r="O108">
        <f t="shared" si="20"/>
        <v>0.48</v>
      </c>
    </row>
    <row r="109" spans="1:15" x14ac:dyDescent="0.25">
      <c r="A109" s="2">
        <v>108</v>
      </c>
      <c r="B109">
        <v>1</v>
      </c>
      <c r="C109" t="s">
        <v>11</v>
      </c>
      <c r="D109" s="4">
        <f t="shared" si="21"/>
        <v>45</v>
      </c>
      <c r="E109" s="2">
        <f t="shared" si="23"/>
        <v>0</v>
      </c>
      <c r="F109" s="2">
        <f t="shared" si="12"/>
        <v>45</v>
      </c>
      <c r="G109" s="2">
        <f t="shared" si="13"/>
        <v>2.6999999999999997</v>
      </c>
      <c r="H109" s="2">
        <f t="shared" si="14"/>
        <v>0</v>
      </c>
      <c r="I109" s="2">
        <f t="shared" si="15"/>
        <v>0</v>
      </c>
      <c r="J109">
        <f t="shared" si="22"/>
        <v>3.2999999999999932</v>
      </c>
      <c r="K109">
        <f t="shared" si="16"/>
        <v>0</v>
      </c>
      <c r="L109">
        <f t="shared" si="17"/>
        <v>0</v>
      </c>
      <c r="M109">
        <f t="shared" si="18"/>
        <v>0</v>
      </c>
      <c r="N109">
        <f t="shared" si="19"/>
        <v>3.2999999999999932</v>
      </c>
      <c r="O109">
        <f t="shared" si="20"/>
        <v>0.53999999999999992</v>
      </c>
    </row>
    <row r="110" spans="1:15" x14ac:dyDescent="0.25">
      <c r="A110" s="2">
        <v>109</v>
      </c>
      <c r="B110">
        <v>2</v>
      </c>
      <c r="C110" t="s">
        <v>11</v>
      </c>
      <c r="D110" s="4">
        <f t="shared" si="21"/>
        <v>45</v>
      </c>
      <c r="E110" s="2">
        <f t="shared" si="23"/>
        <v>0</v>
      </c>
      <c r="F110" s="2">
        <f t="shared" si="12"/>
        <v>45</v>
      </c>
      <c r="G110" s="2">
        <f t="shared" si="13"/>
        <v>2.6999999999999997</v>
      </c>
      <c r="H110" s="2">
        <f t="shared" si="14"/>
        <v>0</v>
      </c>
      <c r="I110" s="2">
        <f t="shared" si="15"/>
        <v>0</v>
      </c>
      <c r="J110">
        <f t="shared" si="22"/>
        <v>5.9999999999999929</v>
      </c>
      <c r="K110">
        <f t="shared" si="16"/>
        <v>1</v>
      </c>
      <c r="L110">
        <f t="shared" si="17"/>
        <v>5</v>
      </c>
      <c r="M110">
        <f t="shared" si="18"/>
        <v>5</v>
      </c>
      <c r="N110">
        <f t="shared" si="19"/>
        <v>0.99999999999999289</v>
      </c>
      <c r="O110">
        <f t="shared" si="20"/>
        <v>0.53999999999999992</v>
      </c>
    </row>
    <row r="111" spans="1:15" x14ac:dyDescent="0.25">
      <c r="A111" s="2">
        <v>110</v>
      </c>
      <c r="B111">
        <v>3</v>
      </c>
      <c r="C111" t="s">
        <v>11</v>
      </c>
      <c r="D111" s="4">
        <f t="shared" si="21"/>
        <v>50</v>
      </c>
      <c r="E111" s="2">
        <f t="shared" si="23"/>
        <v>5</v>
      </c>
      <c r="F111" s="2">
        <f t="shared" si="12"/>
        <v>45</v>
      </c>
      <c r="G111" s="2">
        <f t="shared" si="13"/>
        <v>2.6999999999999997</v>
      </c>
      <c r="H111" s="2">
        <f t="shared" si="14"/>
        <v>0</v>
      </c>
      <c r="I111" s="2">
        <f t="shared" si="15"/>
        <v>0</v>
      </c>
      <c r="J111">
        <f t="shared" si="22"/>
        <v>3.6999999999999926</v>
      </c>
      <c r="K111">
        <f t="shared" si="16"/>
        <v>0</v>
      </c>
      <c r="L111">
        <f t="shared" si="17"/>
        <v>0</v>
      </c>
      <c r="M111">
        <f t="shared" si="18"/>
        <v>0</v>
      </c>
      <c r="N111">
        <f t="shared" si="19"/>
        <v>3.6999999999999926</v>
      </c>
      <c r="O111">
        <f t="shared" si="20"/>
        <v>0.53999999999999992</v>
      </c>
    </row>
    <row r="112" spans="1:15" x14ac:dyDescent="0.25">
      <c r="A112" s="2">
        <v>111</v>
      </c>
      <c r="B112">
        <v>4</v>
      </c>
      <c r="C112" t="s">
        <v>11</v>
      </c>
      <c r="D112" s="4">
        <f t="shared" si="21"/>
        <v>45</v>
      </c>
      <c r="E112" s="2">
        <f t="shared" si="23"/>
        <v>0</v>
      </c>
      <c r="F112" s="2">
        <f t="shared" si="12"/>
        <v>45</v>
      </c>
      <c r="G112" s="2">
        <f t="shared" si="13"/>
        <v>2.6999999999999997</v>
      </c>
      <c r="H112" s="2">
        <f t="shared" si="14"/>
        <v>0</v>
      </c>
      <c r="I112" s="2">
        <f t="shared" si="15"/>
        <v>0</v>
      </c>
      <c r="J112">
        <f t="shared" si="22"/>
        <v>6.3999999999999924</v>
      </c>
      <c r="K112">
        <f t="shared" si="16"/>
        <v>1</v>
      </c>
      <c r="L112">
        <f t="shared" si="17"/>
        <v>5</v>
      </c>
      <c r="M112">
        <f t="shared" si="18"/>
        <v>5</v>
      </c>
      <c r="N112">
        <f t="shared" si="19"/>
        <v>1.3999999999999924</v>
      </c>
      <c r="O112">
        <f t="shared" si="20"/>
        <v>0.53999999999999992</v>
      </c>
    </row>
    <row r="113" spans="1:15" x14ac:dyDescent="0.25">
      <c r="A113" s="2">
        <v>112</v>
      </c>
      <c r="B113">
        <v>5</v>
      </c>
      <c r="C113" t="s">
        <v>11</v>
      </c>
      <c r="D113" s="4">
        <f t="shared" si="21"/>
        <v>50</v>
      </c>
      <c r="E113" s="2">
        <f t="shared" si="23"/>
        <v>0</v>
      </c>
      <c r="F113" s="2">
        <f t="shared" si="12"/>
        <v>50</v>
      </c>
      <c r="G113" s="2">
        <f t="shared" si="13"/>
        <v>3</v>
      </c>
      <c r="H113" s="2">
        <f t="shared" si="14"/>
        <v>0</v>
      </c>
      <c r="I113" s="2">
        <f t="shared" si="15"/>
        <v>0</v>
      </c>
      <c r="J113">
        <f t="shared" si="22"/>
        <v>4.3999999999999924</v>
      </c>
      <c r="K113">
        <f t="shared" si="16"/>
        <v>0</v>
      </c>
      <c r="L113">
        <f t="shared" si="17"/>
        <v>0</v>
      </c>
      <c r="M113">
        <f t="shared" si="18"/>
        <v>0</v>
      </c>
      <c r="N113">
        <f t="shared" si="19"/>
        <v>4.3999999999999924</v>
      </c>
      <c r="O113">
        <f t="shared" si="20"/>
        <v>0.60000000000000009</v>
      </c>
    </row>
    <row r="114" spans="1:15" x14ac:dyDescent="0.25">
      <c r="A114" s="2">
        <v>113</v>
      </c>
      <c r="B114">
        <v>6</v>
      </c>
      <c r="C114" t="s">
        <v>11</v>
      </c>
      <c r="D114" s="4">
        <f t="shared" si="21"/>
        <v>50</v>
      </c>
      <c r="E114" s="2">
        <f t="shared" si="23"/>
        <v>5</v>
      </c>
      <c r="F114" s="2">
        <f t="shared" si="12"/>
        <v>45</v>
      </c>
      <c r="G114" s="2">
        <f t="shared" si="13"/>
        <v>2.6999999999999997</v>
      </c>
      <c r="H114" s="2">
        <f t="shared" si="14"/>
        <v>0</v>
      </c>
      <c r="I114" s="2">
        <f t="shared" si="15"/>
        <v>0</v>
      </c>
      <c r="J114">
        <f t="shared" si="22"/>
        <v>7.0999999999999925</v>
      </c>
      <c r="K114">
        <f t="shared" si="16"/>
        <v>1</v>
      </c>
      <c r="L114">
        <f t="shared" si="17"/>
        <v>5</v>
      </c>
      <c r="M114">
        <f t="shared" si="18"/>
        <v>5</v>
      </c>
      <c r="N114">
        <f t="shared" si="19"/>
        <v>2.0999999999999925</v>
      </c>
      <c r="O114">
        <f t="shared" si="20"/>
        <v>0.53999999999999992</v>
      </c>
    </row>
    <row r="115" spans="1:15" x14ac:dyDescent="0.25">
      <c r="A115" s="2">
        <v>114</v>
      </c>
      <c r="B115">
        <v>7</v>
      </c>
      <c r="C115" t="s">
        <v>11</v>
      </c>
      <c r="D115" s="4">
        <f t="shared" si="21"/>
        <v>50</v>
      </c>
      <c r="E115" s="2">
        <f t="shared" si="23"/>
        <v>0</v>
      </c>
      <c r="F115" s="2">
        <f t="shared" si="12"/>
        <v>50</v>
      </c>
      <c r="G115" s="2">
        <f t="shared" si="13"/>
        <v>3</v>
      </c>
      <c r="H115" s="2">
        <f t="shared" si="14"/>
        <v>0</v>
      </c>
      <c r="I115" s="2">
        <f t="shared" si="15"/>
        <v>0</v>
      </c>
      <c r="J115">
        <f t="shared" si="22"/>
        <v>5.0999999999999925</v>
      </c>
      <c r="K115">
        <f t="shared" si="16"/>
        <v>1</v>
      </c>
      <c r="L115">
        <f t="shared" si="17"/>
        <v>5</v>
      </c>
      <c r="M115">
        <f t="shared" si="18"/>
        <v>5</v>
      </c>
      <c r="N115">
        <f t="shared" si="19"/>
        <v>9.9999999999992539E-2</v>
      </c>
      <c r="O115">
        <f t="shared" si="20"/>
        <v>0.60000000000000009</v>
      </c>
    </row>
    <row r="116" spans="1:15" x14ac:dyDescent="0.25">
      <c r="A116" s="2">
        <v>115</v>
      </c>
      <c r="B116">
        <v>8</v>
      </c>
      <c r="C116" t="s">
        <v>11</v>
      </c>
      <c r="D116" s="4">
        <f t="shared" si="21"/>
        <v>55</v>
      </c>
      <c r="E116" s="2">
        <f t="shared" si="23"/>
        <v>0</v>
      </c>
      <c r="F116" s="2">
        <f t="shared" si="12"/>
        <v>55</v>
      </c>
      <c r="G116" s="2">
        <f t="shared" si="13"/>
        <v>3.3</v>
      </c>
      <c r="H116" s="2">
        <f t="shared" si="14"/>
        <v>0</v>
      </c>
      <c r="I116" s="2">
        <f t="shared" si="15"/>
        <v>0</v>
      </c>
      <c r="J116">
        <f t="shared" si="22"/>
        <v>3.3999999999999924</v>
      </c>
      <c r="K116">
        <f t="shared" si="16"/>
        <v>0</v>
      </c>
      <c r="L116">
        <f t="shared" si="17"/>
        <v>0</v>
      </c>
      <c r="M116">
        <f t="shared" si="18"/>
        <v>0</v>
      </c>
      <c r="N116">
        <f t="shared" si="19"/>
        <v>3.3999999999999924</v>
      </c>
      <c r="O116">
        <f t="shared" si="20"/>
        <v>0.66</v>
      </c>
    </row>
    <row r="117" spans="1:15" x14ac:dyDescent="0.25">
      <c r="A117" s="2">
        <v>116</v>
      </c>
      <c r="B117">
        <v>9</v>
      </c>
      <c r="C117" t="s">
        <v>11</v>
      </c>
      <c r="D117" s="4">
        <f t="shared" si="21"/>
        <v>55</v>
      </c>
      <c r="E117" s="2">
        <f t="shared" si="23"/>
        <v>5</v>
      </c>
      <c r="F117" s="2">
        <f t="shared" si="12"/>
        <v>50</v>
      </c>
      <c r="G117" s="2">
        <f t="shared" si="13"/>
        <v>3</v>
      </c>
      <c r="H117" s="2">
        <f t="shared" si="14"/>
        <v>0</v>
      </c>
      <c r="I117" s="2">
        <f t="shared" si="15"/>
        <v>0</v>
      </c>
      <c r="J117">
        <f t="shared" si="22"/>
        <v>6.3999999999999924</v>
      </c>
      <c r="K117">
        <f t="shared" si="16"/>
        <v>1</v>
      </c>
      <c r="L117">
        <f t="shared" si="17"/>
        <v>5</v>
      </c>
      <c r="M117">
        <f t="shared" si="18"/>
        <v>5</v>
      </c>
      <c r="N117">
        <f t="shared" si="19"/>
        <v>1.3999999999999924</v>
      </c>
      <c r="O117">
        <f t="shared" si="20"/>
        <v>0.60000000000000009</v>
      </c>
    </row>
    <row r="118" spans="1:15" x14ac:dyDescent="0.25">
      <c r="A118" s="2">
        <v>117</v>
      </c>
      <c r="B118">
        <v>10</v>
      </c>
      <c r="C118" t="s">
        <v>11</v>
      </c>
      <c r="D118" s="4">
        <f t="shared" si="21"/>
        <v>55</v>
      </c>
      <c r="E118" s="2">
        <f t="shared" si="23"/>
        <v>0</v>
      </c>
      <c r="F118" s="2">
        <f t="shared" si="12"/>
        <v>55</v>
      </c>
      <c r="G118" s="2">
        <f t="shared" si="13"/>
        <v>3.3</v>
      </c>
      <c r="H118" s="2">
        <f t="shared" si="14"/>
        <v>0</v>
      </c>
      <c r="I118" s="2">
        <f t="shared" si="15"/>
        <v>0</v>
      </c>
      <c r="J118">
        <f t="shared" si="22"/>
        <v>4.6999999999999922</v>
      </c>
      <c r="K118">
        <f t="shared" si="16"/>
        <v>0</v>
      </c>
      <c r="L118">
        <f t="shared" si="17"/>
        <v>0</v>
      </c>
      <c r="M118">
        <f t="shared" si="18"/>
        <v>0</v>
      </c>
      <c r="N118">
        <f t="shared" si="19"/>
        <v>4.6999999999999922</v>
      </c>
      <c r="O118">
        <f t="shared" si="20"/>
        <v>0.66</v>
      </c>
    </row>
    <row r="119" spans="1:15" x14ac:dyDescent="0.25">
      <c r="A119" s="2">
        <v>118</v>
      </c>
      <c r="B119">
        <v>11</v>
      </c>
      <c r="C119" t="s">
        <v>11</v>
      </c>
      <c r="D119" s="4">
        <f t="shared" si="21"/>
        <v>55</v>
      </c>
      <c r="E119" s="2">
        <f t="shared" si="23"/>
        <v>5</v>
      </c>
      <c r="F119" s="2">
        <f t="shared" si="12"/>
        <v>50</v>
      </c>
      <c r="G119" s="2">
        <f t="shared" si="13"/>
        <v>3</v>
      </c>
      <c r="H119" s="2">
        <f t="shared" si="14"/>
        <v>0</v>
      </c>
      <c r="I119" s="2">
        <f t="shared" si="15"/>
        <v>0</v>
      </c>
      <c r="J119">
        <f t="shared" si="22"/>
        <v>7.6999999999999922</v>
      </c>
      <c r="K119">
        <f t="shared" si="16"/>
        <v>1</v>
      </c>
      <c r="L119">
        <f t="shared" si="17"/>
        <v>5</v>
      </c>
      <c r="M119">
        <f t="shared" si="18"/>
        <v>5</v>
      </c>
      <c r="N119">
        <f t="shared" si="19"/>
        <v>2.6999999999999922</v>
      </c>
      <c r="O119">
        <f t="shared" si="20"/>
        <v>0.60000000000000009</v>
      </c>
    </row>
    <row r="120" spans="1:15" x14ac:dyDescent="0.25">
      <c r="A120" s="2">
        <v>119</v>
      </c>
      <c r="B120">
        <v>12</v>
      </c>
      <c r="C120" t="s">
        <v>11</v>
      </c>
      <c r="D120" s="4">
        <f t="shared" si="21"/>
        <v>55</v>
      </c>
      <c r="E120" s="2">
        <f t="shared" si="23"/>
        <v>0</v>
      </c>
      <c r="F120" s="2">
        <f t="shared" si="12"/>
        <v>55</v>
      </c>
      <c r="G120" s="2">
        <f t="shared" si="13"/>
        <v>3.3</v>
      </c>
      <c r="H120" s="2">
        <f t="shared" si="14"/>
        <v>0</v>
      </c>
      <c r="I120" s="2">
        <f t="shared" si="15"/>
        <v>0</v>
      </c>
      <c r="J120">
        <f t="shared" si="22"/>
        <v>5.999999999999992</v>
      </c>
      <c r="K120">
        <f t="shared" si="16"/>
        <v>1</v>
      </c>
      <c r="L120">
        <f t="shared" si="17"/>
        <v>5</v>
      </c>
      <c r="M120">
        <f t="shared" si="18"/>
        <v>5</v>
      </c>
      <c r="N120">
        <f t="shared" si="19"/>
        <v>0.99999999999999201</v>
      </c>
      <c r="O120">
        <f t="shared" si="20"/>
        <v>0.66</v>
      </c>
    </row>
    <row r="121" spans="1:15" x14ac:dyDescent="0.25">
      <c r="A121" s="2">
        <v>120</v>
      </c>
      <c r="B121">
        <v>13</v>
      </c>
      <c r="C121" t="s">
        <v>11</v>
      </c>
      <c r="D121" s="4">
        <f t="shared" si="21"/>
        <v>60</v>
      </c>
      <c r="E121" s="2">
        <f t="shared" si="23"/>
        <v>0</v>
      </c>
      <c r="F121" s="2">
        <f t="shared" si="12"/>
        <v>60</v>
      </c>
      <c r="G121" s="2">
        <f t="shared" si="13"/>
        <v>3.5999999999999996</v>
      </c>
      <c r="H121" s="2">
        <f t="shared" si="14"/>
        <v>0</v>
      </c>
      <c r="I121" s="2">
        <f t="shared" si="15"/>
        <v>0</v>
      </c>
      <c r="J121">
        <f t="shared" si="22"/>
        <v>4.5999999999999917</v>
      </c>
      <c r="K121">
        <f t="shared" si="16"/>
        <v>0</v>
      </c>
      <c r="L121">
        <f t="shared" si="17"/>
        <v>0</v>
      </c>
      <c r="M121">
        <f t="shared" si="18"/>
        <v>0</v>
      </c>
      <c r="N121">
        <f t="shared" si="19"/>
        <v>4.5999999999999917</v>
      </c>
      <c r="O121">
        <f t="shared" si="20"/>
        <v>0.72</v>
      </c>
    </row>
    <row r="122" spans="1:15" x14ac:dyDescent="0.25">
      <c r="A122" s="2">
        <v>121</v>
      </c>
      <c r="B122">
        <v>14</v>
      </c>
      <c r="C122" t="s">
        <v>11</v>
      </c>
      <c r="D122" s="4">
        <f t="shared" si="21"/>
        <v>60</v>
      </c>
      <c r="E122" s="2">
        <f t="shared" si="23"/>
        <v>5</v>
      </c>
      <c r="F122" s="2">
        <f t="shared" si="12"/>
        <v>55</v>
      </c>
      <c r="G122" s="2">
        <f t="shared" si="13"/>
        <v>3.3</v>
      </c>
      <c r="H122" s="2">
        <f t="shared" si="14"/>
        <v>0</v>
      </c>
      <c r="I122" s="2">
        <f t="shared" si="15"/>
        <v>0</v>
      </c>
      <c r="J122">
        <f t="shared" si="22"/>
        <v>7.8999999999999915</v>
      </c>
      <c r="K122">
        <f t="shared" si="16"/>
        <v>1</v>
      </c>
      <c r="L122">
        <f t="shared" si="17"/>
        <v>5</v>
      </c>
      <c r="M122">
        <f t="shared" si="18"/>
        <v>5</v>
      </c>
      <c r="N122">
        <f t="shared" si="19"/>
        <v>2.8999999999999915</v>
      </c>
      <c r="O122">
        <f t="shared" si="20"/>
        <v>0.66</v>
      </c>
    </row>
    <row r="123" spans="1:15" x14ac:dyDescent="0.25">
      <c r="A123" s="2">
        <v>122</v>
      </c>
      <c r="B123">
        <v>15</v>
      </c>
      <c r="C123" t="s">
        <v>11</v>
      </c>
      <c r="D123" s="4">
        <f t="shared" si="21"/>
        <v>60</v>
      </c>
      <c r="E123" s="2">
        <f t="shared" si="23"/>
        <v>0</v>
      </c>
      <c r="F123" s="2">
        <f t="shared" si="12"/>
        <v>60</v>
      </c>
      <c r="G123" s="2">
        <f t="shared" si="13"/>
        <v>3.5999999999999996</v>
      </c>
      <c r="H123" s="2">
        <f t="shared" si="14"/>
        <v>0</v>
      </c>
      <c r="I123" s="2">
        <f t="shared" si="15"/>
        <v>0</v>
      </c>
      <c r="J123">
        <f t="shared" si="22"/>
        <v>6.4999999999999911</v>
      </c>
      <c r="K123">
        <f t="shared" si="16"/>
        <v>1</v>
      </c>
      <c r="L123">
        <f t="shared" si="17"/>
        <v>5</v>
      </c>
      <c r="M123">
        <f t="shared" si="18"/>
        <v>5</v>
      </c>
      <c r="N123">
        <f t="shared" si="19"/>
        <v>1.4999999999999911</v>
      </c>
      <c r="O123">
        <f t="shared" si="20"/>
        <v>0.72</v>
      </c>
    </row>
    <row r="124" spans="1:15" x14ac:dyDescent="0.25">
      <c r="A124" s="2">
        <v>123</v>
      </c>
      <c r="B124">
        <v>16</v>
      </c>
      <c r="C124" t="s">
        <v>11</v>
      </c>
      <c r="D124" s="4">
        <f t="shared" si="21"/>
        <v>65</v>
      </c>
      <c r="E124" s="2">
        <f t="shared" si="23"/>
        <v>5</v>
      </c>
      <c r="F124" s="2">
        <f t="shared" si="12"/>
        <v>60</v>
      </c>
      <c r="G124" s="2">
        <f t="shared" si="13"/>
        <v>3.5999999999999996</v>
      </c>
      <c r="H124" s="2">
        <f t="shared" si="14"/>
        <v>0</v>
      </c>
      <c r="I124" s="2">
        <f t="shared" si="15"/>
        <v>0</v>
      </c>
      <c r="J124">
        <f t="shared" si="22"/>
        <v>5.0999999999999908</v>
      </c>
      <c r="K124">
        <f t="shared" si="16"/>
        <v>1</v>
      </c>
      <c r="L124">
        <f t="shared" si="17"/>
        <v>5</v>
      </c>
      <c r="M124">
        <f t="shared" si="18"/>
        <v>5</v>
      </c>
      <c r="N124">
        <f t="shared" si="19"/>
        <v>9.9999999999990763E-2</v>
      </c>
      <c r="O124">
        <f t="shared" si="20"/>
        <v>0.72</v>
      </c>
    </row>
    <row r="125" spans="1:15" x14ac:dyDescent="0.25">
      <c r="A125" s="2">
        <v>124</v>
      </c>
      <c r="B125">
        <v>17</v>
      </c>
      <c r="C125" t="s">
        <v>11</v>
      </c>
      <c r="D125" s="4">
        <f t="shared" si="21"/>
        <v>65</v>
      </c>
      <c r="E125" s="2">
        <f t="shared" si="23"/>
        <v>0</v>
      </c>
      <c r="F125" s="2">
        <f t="shared" si="12"/>
        <v>65</v>
      </c>
      <c r="G125" s="2">
        <f t="shared" si="13"/>
        <v>3.9</v>
      </c>
      <c r="H125" s="2">
        <f t="shared" si="14"/>
        <v>0</v>
      </c>
      <c r="I125" s="2">
        <f t="shared" si="15"/>
        <v>0</v>
      </c>
      <c r="J125">
        <f t="shared" si="22"/>
        <v>3.9999999999999907</v>
      </c>
      <c r="K125">
        <f t="shared" si="16"/>
        <v>0</v>
      </c>
      <c r="L125">
        <f t="shared" si="17"/>
        <v>0</v>
      </c>
      <c r="M125">
        <f t="shared" si="18"/>
        <v>0</v>
      </c>
      <c r="N125">
        <f t="shared" si="19"/>
        <v>3.9999999999999907</v>
      </c>
      <c r="O125">
        <f t="shared" si="20"/>
        <v>0.78</v>
      </c>
    </row>
    <row r="126" spans="1:15" x14ac:dyDescent="0.25">
      <c r="A126" s="2">
        <v>125</v>
      </c>
      <c r="B126">
        <v>18</v>
      </c>
      <c r="C126" t="s">
        <v>11</v>
      </c>
      <c r="D126" s="4">
        <f t="shared" si="21"/>
        <v>65</v>
      </c>
      <c r="E126" s="2">
        <f t="shared" si="23"/>
        <v>5</v>
      </c>
      <c r="F126" s="2">
        <f t="shared" si="12"/>
        <v>60</v>
      </c>
      <c r="G126" s="2">
        <f t="shared" si="13"/>
        <v>3.5999999999999996</v>
      </c>
      <c r="H126" s="2">
        <f t="shared" si="14"/>
        <v>0</v>
      </c>
      <c r="I126" s="2">
        <f t="shared" si="15"/>
        <v>0</v>
      </c>
      <c r="J126">
        <f t="shared" si="22"/>
        <v>7.5999999999999908</v>
      </c>
      <c r="K126">
        <f t="shared" si="16"/>
        <v>1</v>
      </c>
      <c r="L126">
        <f t="shared" si="17"/>
        <v>5</v>
      </c>
      <c r="M126">
        <f t="shared" si="18"/>
        <v>5</v>
      </c>
      <c r="N126">
        <f t="shared" si="19"/>
        <v>2.5999999999999908</v>
      </c>
      <c r="O126">
        <f t="shared" si="20"/>
        <v>0.72</v>
      </c>
    </row>
    <row r="127" spans="1:15" x14ac:dyDescent="0.25">
      <c r="A127" s="2">
        <v>126</v>
      </c>
      <c r="B127">
        <v>19</v>
      </c>
      <c r="C127" t="s">
        <v>11</v>
      </c>
      <c r="D127" s="4">
        <f t="shared" si="21"/>
        <v>65</v>
      </c>
      <c r="E127" s="2">
        <f t="shared" si="23"/>
        <v>0</v>
      </c>
      <c r="F127" s="2">
        <f t="shared" si="12"/>
        <v>65</v>
      </c>
      <c r="G127" s="2">
        <f t="shared" si="13"/>
        <v>3.9</v>
      </c>
      <c r="H127" s="2">
        <f t="shared" si="14"/>
        <v>0</v>
      </c>
      <c r="I127" s="2">
        <f t="shared" si="15"/>
        <v>0</v>
      </c>
      <c r="J127">
        <f t="shared" si="22"/>
        <v>6.4999999999999911</v>
      </c>
      <c r="K127">
        <f t="shared" si="16"/>
        <v>1</v>
      </c>
      <c r="L127">
        <f t="shared" si="17"/>
        <v>5</v>
      </c>
      <c r="M127">
        <f t="shared" si="18"/>
        <v>5</v>
      </c>
      <c r="N127">
        <f t="shared" si="19"/>
        <v>1.4999999999999911</v>
      </c>
      <c r="O127">
        <f t="shared" si="20"/>
        <v>0.78</v>
      </c>
    </row>
    <row r="128" spans="1:15" x14ac:dyDescent="0.25">
      <c r="A128" s="2">
        <v>127</v>
      </c>
      <c r="B128">
        <v>20</v>
      </c>
      <c r="C128" t="s">
        <v>11</v>
      </c>
      <c r="D128" s="4">
        <f t="shared" si="21"/>
        <v>70</v>
      </c>
      <c r="E128" s="2">
        <f t="shared" si="23"/>
        <v>5</v>
      </c>
      <c r="F128" s="2">
        <f t="shared" si="12"/>
        <v>65</v>
      </c>
      <c r="G128" s="2">
        <f t="shared" si="13"/>
        <v>3.9</v>
      </c>
      <c r="H128" s="2">
        <f t="shared" si="14"/>
        <v>0</v>
      </c>
      <c r="I128" s="2">
        <f t="shared" si="15"/>
        <v>0</v>
      </c>
      <c r="J128">
        <f t="shared" si="22"/>
        <v>5.3999999999999915</v>
      </c>
      <c r="K128">
        <f t="shared" si="16"/>
        <v>1</v>
      </c>
      <c r="L128">
        <f t="shared" si="17"/>
        <v>5</v>
      </c>
      <c r="M128">
        <f t="shared" si="18"/>
        <v>5</v>
      </c>
      <c r="N128">
        <f t="shared" si="19"/>
        <v>0.39999999999999147</v>
      </c>
      <c r="O128">
        <f t="shared" si="20"/>
        <v>0.78</v>
      </c>
    </row>
    <row r="129" spans="1:15" x14ac:dyDescent="0.25">
      <c r="A129" s="2">
        <v>128</v>
      </c>
      <c r="B129">
        <v>21</v>
      </c>
      <c r="C129" t="s">
        <v>11</v>
      </c>
      <c r="D129" s="4">
        <f t="shared" si="21"/>
        <v>70</v>
      </c>
      <c r="E129" s="2">
        <f t="shared" si="23"/>
        <v>0</v>
      </c>
      <c r="F129" s="2">
        <f t="shared" si="12"/>
        <v>70</v>
      </c>
      <c r="G129" s="2">
        <f t="shared" si="13"/>
        <v>4.2</v>
      </c>
      <c r="H129" s="2">
        <f t="shared" si="14"/>
        <v>0</v>
      </c>
      <c r="I129" s="2">
        <f t="shared" si="15"/>
        <v>0</v>
      </c>
      <c r="J129">
        <f t="shared" si="22"/>
        <v>4.5999999999999917</v>
      </c>
      <c r="K129">
        <f t="shared" si="16"/>
        <v>0</v>
      </c>
      <c r="L129">
        <f t="shared" si="17"/>
        <v>0</v>
      </c>
      <c r="M129">
        <f t="shared" si="18"/>
        <v>0</v>
      </c>
      <c r="N129">
        <f t="shared" si="19"/>
        <v>4.5999999999999917</v>
      </c>
      <c r="O129">
        <f t="shared" si="20"/>
        <v>0.84000000000000008</v>
      </c>
    </row>
    <row r="130" spans="1:15" x14ac:dyDescent="0.25">
      <c r="A130" s="2">
        <v>129</v>
      </c>
      <c r="B130">
        <v>22</v>
      </c>
      <c r="C130" t="s">
        <v>11</v>
      </c>
      <c r="D130" s="4">
        <f t="shared" si="21"/>
        <v>70</v>
      </c>
      <c r="E130" s="2">
        <f t="shared" si="23"/>
        <v>5</v>
      </c>
      <c r="F130" s="2">
        <f t="shared" si="12"/>
        <v>65</v>
      </c>
      <c r="G130" s="2">
        <f t="shared" si="13"/>
        <v>3.9</v>
      </c>
      <c r="H130" s="2">
        <f t="shared" si="14"/>
        <v>0</v>
      </c>
      <c r="I130" s="2">
        <f t="shared" si="15"/>
        <v>0</v>
      </c>
      <c r="J130">
        <f t="shared" si="22"/>
        <v>8.4999999999999911</v>
      </c>
      <c r="K130">
        <f t="shared" si="16"/>
        <v>1</v>
      </c>
      <c r="L130">
        <f t="shared" si="17"/>
        <v>5</v>
      </c>
      <c r="M130">
        <f t="shared" si="18"/>
        <v>5</v>
      </c>
      <c r="N130">
        <f t="shared" si="19"/>
        <v>3.4999999999999911</v>
      </c>
      <c r="O130">
        <f t="shared" si="20"/>
        <v>0.78</v>
      </c>
    </row>
    <row r="131" spans="1:15" x14ac:dyDescent="0.25">
      <c r="A131" s="2">
        <v>130</v>
      </c>
      <c r="B131">
        <v>23</v>
      </c>
      <c r="C131" t="s">
        <v>11</v>
      </c>
      <c r="D131" s="4">
        <f t="shared" si="21"/>
        <v>70</v>
      </c>
      <c r="E131" s="2">
        <f t="shared" si="23"/>
        <v>0</v>
      </c>
      <c r="F131" s="2">
        <f t="shared" ref="F131:F194" si="24">ROUNDDOWN(D131-E131,0)</f>
        <v>70</v>
      </c>
      <c r="G131" s="2">
        <f t="shared" ref="G131:G194" si="25">F131*0.06</f>
        <v>4.2</v>
      </c>
      <c r="H131" s="2">
        <f t="shared" ref="H131:H194" si="26">ROUNDDOWN(G131/5,0)</f>
        <v>0</v>
      </c>
      <c r="I131" s="2">
        <f t="shared" ref="I131:I194" si="27">H131*5</f>
        <v>0</v>
      </c>
      <c r="J131">
        <f t="shared" si="22"/>
        <v>7.6999999999999913</v>
      </c>
      <c r="K131">
        <f t="shared" ref="K131:K194" si="28">ROUNDDOWN(J131/5,0)</f>
        <v>1</v>
      </c>
      <c r="L131">
        <f t="shared" ref="L131:L194" si="29">K131*5</f>
        <v>5</v>
      </c>
      <c r="M131">
        <f t="shared" ref="M131:M194" si="30">(H131+K131)*5</f>
        <v>5</v>
      </c>
      <c r="N131">
        <f t="shared" ref="N131:N194" si="31">J131-L131</f>
        <v>2.6999999999999913</v>
      </c>
      <c r="O131">
        <f t="shared" ref="O131:O194" si="32">G131*0.2</f>
        <v>0.84000000000000008</v>
      </c>
    </row>
    <row r="132" spans="1:15" x14ac:dyDescent="0.25">
      <c r="A132" s="2">
        <v>131</v>
      </c>
      <c r="B132">
        <v>24</v>
      </c>
      <c r="C132" t="s">
        <v>11</v>
      </c>
      <c r="D132" s="4">
        <f t="shared" ref="D132:D195" si="33">F131+M131</f>
        <v>75</v>
      </c>
      <c r="E132" s="2">
        <f t="shared" si="23"/>
        <v>5</v>
      </c>
      <c r="F132" s="2">
        <f t="shared" si="24"/>
        <v>70</v>
      </c>
      <c r="G132" s="2">
        <f t="shared" si="25"/>
        <v>4.2</v>
      </c>
      <c r="H132" s="2">
        <f t="shared" si="26"/>
        <v>0</v>
      </c>
      <c r="I132" s="2">
        <f t="shared" si="27"/>
        <v>0</v>
      </c>
      <c r="J132">
        <f t="shared" ref="J132:J195" si="34">G132-I132+N131</f>
        <v>6.8999999999999915</v>
      </c>
      <c r="K132">
        <f t="shared" si="28"/>
        <v>1</v>
      </c>
      <c r="L132">
        <f t="shared" si="29"/>
        <v>5</v>
      </c>
      <c r="M132">
        <f t="shared" si="30"/>
        <v>5</v>
      </c>
      <c r="N132">
        <f t="shared" si="31"/>
        <v>1.8999999999999915</v>
      </c>
      <c r="O132">
        <f t="shared" si="32"/>
        <v>0.84000000000000008</v>
      </c>
    </row>
    <row r="133" spans="1:15" x14ac:dyDescent="0.25">
      <c r="A133" s="2">
        <v>132</v>
      </c>
      <c r="B133">
        <v>25</v>
      </c>
      <c r="C133" t="s">
        <v>11</v>
      </c>
      <c r="D133" s="4">
        <f t="shared" si="33"/>
        <v>75</v>
      </c>
      <c r="E133" s="2">
        <f t="shared" si="23"/>
        <v>0</v>
      </c>
      <c r="F133" s="2">
        <f t="shared" si="24"/>
        <v>75</v>
      </c>
      <c r="G133" s="2">
        <f t="shared" si="25"/>
        <v>4.5</v>
      </c>
      <c r="H133" s="2">
        <f t="shared" si="26"/>
        <v>0</v>
      </c>
      <c r="I133" s="2">
        <f t="shared" si="27"/>
        <v>0</v>
      </c>
      <c r="J133">
        <f t="shared" si="34"/>
        <v>6.3999999999999915</v>
      </c>
      <c r="K133">
        <f t="shared" si="28"/>
        <v>1</v>
      </c>
      <c r="L133">
        <f t="shared" si="29"/>
        <v>5</v>
      </c>
      <c r="M133">
        <f t="shared" si="30"/>
        <v>5</v>
      </c>
      <c r="N133">
        <f t="shared" si="31"/>
        <v>1.3999999999999915</v>
      </c>
      <c r="O133">
        <f t="shared" si="32"/>
        <v>0.9</v>
      </c>
    </row>
    <row r="134" spans="1:15" x14ac:dyDescent="0.25">
      <c r="A134" s="2">
        <v>133</v>
      </c>
      <c r="B134">
        <v>26</v>
      </c>
      <c r="C134" t="s">
        <v>11</v>
      </c>
      <c r="D134" s="4">
        <f t="shared" si="33"/>
        <v>80</v>
      </c>
      <c r="E134" s="2">
        <f t="shared" si="23"/>
        <v>5</v>
      </c>
      <c r="F134" s="2">
        <f t="shared" si="24"/>
        <v>75</v>
      </c>
      <c r="G134" s="2">
        <f t="shared" si="25"/>
        <v>4.5</v>
      </c>
      <c r="H134" s="2">
        <f t="shared" si="26"/>
        <v>0</v>
      </c>
      <c r="I134" s="2">
        <f t="shared" si="27"/>
        <v>0</v>
      </c>
      <c r="J134">
        <f t="shared" si="34"/>
        <v>5.8999999999999915</v>
      </c>
      <c r="K134">
        <f t="shared" si="28"/>
        <v>1</v>
      </c>
      <c r="L134">
        <f t="shared" si="29"/>
        <v>5</v>
      </c>
      <c r="M134">
        <f t="shared" si="30"/>
        <v>5</v>
      </c>
      <c r="N134">
        <f t="shared" si="31"/>
        <v>0.89999999999999147</v>
      </c>
      <c r="O134">
        <f t="shared" si="32"/>
        <v>0.9</v>
      </c>
    </row>
    <row r="135" spans="1:15" x14ac:dyDescent="0.25">
      <c r="A135" s="2">
        <v>134</v>
      </c>
      <c r="B135">
        <v>27</v>
      </c>
      <c r="C135" t="s">
        <v>11</v>
      </c>
      <c r="D135" s="4">
        <f t="shared" si="33"/>
        <v>80</v>
      </c>
      <c r="E135" s="2">
        <f t="shared" si="23"/>
        <v>0</v>
      </c>
      <c r="F135" s="2">
        <f t="shared" si="24"/>
        <v>80</v>
      </c>
      <c r="G135" s="2">
        <f t="shared" si="25"/>
        <v>4.8</v>
      </c>
      <c r="H135" s="2">
        <f t="shared" si="26"/>
        <v>0</v>
      </c>
      <c r="I135" s="2">
        <f t="shared" si="27"/>
        <v>0</v>
      </c>
      <c r="J135">
        <f t="shared" si="34"/>
        <v>5.6999999999999913</v>
      </c>
      <c r="K135">
        <f t="shared" si="28"/>
        <v>1</v>
      </c>
      <c r="L135">
        <f t="shared" si="29"/>
        <v>5</v>
      </c>
      <c r="M135">
        <f t="shared" si="30"/>
        <v>5</v>
      </c>
      <c r="N135">
        <f t="shared" si="31"/>
        <v>0.6999999999999913</v>
      </c>
      <c r="O135">
        <f t="shared" si="32"/>
        <v>0.96</v>
      </c>
    </row>
    <row r="136" spans="1:15" x14ac:dyDescent="0.25">
      <c r="A136" s="2">
        <v>135</v>
      </c>
      <c r="B136">
        <v>28</v>
      </c>
      <c r="C136" t="s">
        <v>11</v>
      </c>
      <c r="D136" s="4">
        <f t="shared" si="33"/>
        <v>85</v>
      </c>
      <c r="E136" s="2">
        <f t="shared" si="23"/>
        <v>5</v>
      </c>
      <c r="F136" s="2">
        <f t="shared" si="24"/>
        <v>80</v>
      </c>
      <c r="G136" s="2">
        <f t="shared" si="25"/>
        <v>4.8</v>
      </c>
      <c r="H136" s="2">
        <f t="shared" si="26"/>
        <v>0</v>
      </c>
      <c r="I136" s="2">
        <f t="shared" si="27"/>
        <v>0</v>
      </c>
      <c r="J136">
        <f t="shared" si="34"/>
        <v>5.4999999999999911</v>
      </c>
      <c r="K136">
        <f t="shared" si="28"/>
        <v>1</v>
      </c>
      <c r="L136">
        <f t="shared" si="29"/>
        <v>5</v>
      </c>
      <c r="M136">
        <f t="shared" si="30"/>
        <v>5</v>
      </c>
      <c r="N136">
        <f t="shared" si="31"/>
        <v>0.49999999999999112</v>
      </c>
      <c r="O136">
        <f t="shared" si="32"/>
        <v>0.96</v>
      </c>
    </row>
    <row r="137" spans="1:15" x14ac:dyDescent="0.25">
      <c r="A137" s="2">
        <v>136</v>
      </c>
      <c r="B137">
        <v>29</v>
      </c>
      <c r="C137" t="s">
        <v>11</v>
      </c>
      <c r="D137" s="4">
        <f t="shared" si="33"/>
        <v>85</v>
      </c>
      <c r="E137" s="2">
        <f t="shared" si="23"/>
        <v>5</v>
      </c>
      <c r="F137" s="2">
        <f t="shared" si="24"/>
        <v>80</v>
      </c>
      <c r="G137" s="2">
        <f t="shared" si="25"/>
        <v>4.8</v>
      </c>
      <c r="H137" s="2">
        <f t="shared" si="26"/>
        <v>0</v>
      </c>
      <c r="I137" s="2">
        <f t="shared" si="27"/>
        <v>0</v>
      </c>
      <c r="J137">
        <f t="shared" si="34"/>
        <v>5.2999999999999909</v>
      </c>
      <c r="K137">
        <f t="shared" si="28"/>
        <v>1</v>
      </c>
      <c r="L137">
        <f t="shared" si="29"/>
        <v>5</v>
      </c>
      <c r="M137">
        <f t="shared" si="30"/>
        <v>5</v>
      </c>
      <c r="N137">
        <f t="shared" si="31"/>
        <v>0.29999999999999094</v>
      </c>
      <c r="O137">
        <f t="shared" si="32"/>
        <v>0.96</v>
      </c>
    </row>
    <row r="138" spans="1:15" x14ac:dyDescent="0.25">
      <c r="A138" s="2">
        <v>137</v>
      </c>
      <c r="B138">
        <v>30</v>
      </c>
      <c r="C138" t="s">
        <v>11</v>
      </c>
      <c r="D138" s="4">
        <f t="shared" si="33"/>
        <v>85</v>
      </c>
      <c r="E138" s="2">
        <f t="shared" si="23"/>
        <v>0</v>
      </c>
      <c r="F138" s="2">
        <f t="shared" si="24"/>
        <v>85</v>
      </c>
      <c r="G138" s="2">
        <f t="shared" si="25"/>
        <v>5.0999999999999996</v>
      </c>
      <c r="H138" s="2">
        <f t="shared" si="26"/>
        <v>1</v>
      </c>
      <c r="I138" s="2">
        <f t="shared" si="27"/>
        <v>5</v>
      </c>
      <c r="J138">
        <f t="shared" si="34"/>
        <v>0.39999999999999059</v>
      </c>
      <c r="K138">
        <f t="shared" si="28"/>
        <v>0</v>
      </c>
      <c r="L138">
        <f t="shared" si="29"/>
        <v>0</v>
      </c>
      <c r="M138">
        <f t="shared" si="30"/>
        <v>5</v>
      </c>
      <c r="N138">
        <f t="shared" si="31"/>
        <v>0.39999999999999059</v>
      </c>
      <c r="O138">
        <f t="shared" si="32"/>
        <v>1.02</v>
      </c>
    </row>
    <row r="139" spans="1:15" x14ac:dyDescent="0.25">
      <c r="A139" s="2">
        <v>138</v>
      </c>
      <c r="B139">
        <v>31</v>
      </c>
      <c r="C139" t="s">
        <v>11</v>
      </c>
      <c r="D139" s="4">
        <f t="shared" si="33"/>
        <v>90</v>
      </c>
      <c r="E139" s="2">
        <f t="shared" si="23"/>
        <v>5</v>
      </c>
      <c r="F139" s="2">
        <f t="shared" si="24"/>
        <v>85</v>
      </c>
      <c r="G139" s="2">
        <f t="shared" si="25"/>
        <v>5.0999999999999996</v>
      </c>
      <c r="H139" s="2">
        <f t="shared" si="26"/>
        <v>1</v>
      </c>
      <c r="I139" s="2">
        <f t="shared" si="27"/>
        <v>5</v>
      </c>
      <c r="J139">
        <f t="shared" si="34"/>
        <v>0.49999999999999023</v>
      </c>
      <c r="K139">
        <f t="shared" si="28"/>
        <v>0</v>
      </c>
      <c r="L139">
        <f t="shared" si="29"/>
        <v>0</v>
      </c>
      <c r="M139">
        <f t="shared" si="30"/>
        <v>5</v>
      </c>
      <c r="N139">
        <f t="shared" si="31"/>
        <v>0.49999999999999023</v>
      </c>
      <c r="O139">
        <f t="shared" si="32"/>
        <v>1.02</v>
      </c>
    </row>
    <row r="140" spans="1:15" x14ac:dyDescent="0.25">
      <c r="A140" s="2">
        <v>139</v>
      </c>
      <c r="B140">
        <v>1</v>
      </c>
      <c r="C140" t="s">
        <v>11</v>
      </c>
      <c r="D140" s="4">
        <f t="shared" si="33"/>
        <v>90</v>
      </c>
      <c r="E140" s="2">
        <f t="shared" si="23"/>
        <v>0</v>
      </c>
      <c r="F140" s="2">
        <f t="shared" si="24"/>
        <v>90</v>
      </c>
      <c r="G140" s="2">
        <f t="shared" si="25"/>
        <v>5.3999999999999995</v>
      </c>
      <c r="H140" s="2">
        <f t="shared" si="26"/>
        <v>1</v>
      </c>
      <c r="I140" s="2">
        <f t="shared" si="27"/>
        <v>5</v>
      </c>
      <c r="J140">
        <f t="shared" si="34"/>
        <v>0.8999999999999897</v>
      </c>
      <c r="K140">
        <f t="shared" si="28"/>
        <v>0</v>
      </c>
      <c r="L140">
        <f t="shared" si="29"/>
        <v>0</v>
      </c>
      <c r="M140">
        <f t="shared" si="30"/>
        <v>5</v>
      </c>
      <c r="N140">
        <f t="shared" si="31"/>
        <v>0.8999999999999897</v>
      </c>
      <c r="O140">
        <f t="shared" si="32"/>
        <v>1.0799999999999998</v>
      </c>
    </row>
    <row r="141" spans="1:15" x14ac:dyDescent="0.25">
      <c r="A141" s="2">
        <v>140</v>
      </c>
      <c r="B141">
        <v>2</v>
      </c>
      <c r="C141" t="s">
        <v>11</v>
      </c>
      <c r="D141" s="4">
        <f t="shared" si="33"/>
        <v>95</v>
      </c>
      <c r="E141" s="2">
        <f t="shared" si="23"/>
        <v>5</v>
      </c>
      <c r="F141" s="2">
        <f t="shared" si="24"/>
        <v>90</v>
      </c>
      <c r="G141" s="2">
        <f t="shared" si="25"/>
        <v>5.3999999999999995</v>
      </c>
      <c r="H141" s="2">
        <f t="shared" si="26"/>
        <v>1</v>
      </c>
      <c r="I141" s="2">
        <f t="shared" si="27"/>
        <v>5</v>
      </c>
      <c r="J141">
        <f t="shared" si="34"/>
        <v>1.2999999999999892</v>
      </c>
      <c r="K141">
        <f t="shared" si="28"/>
        <v>0</v>
      </c>
      <c r="L141">
        <f t="shared" si="29"/>
        <v>0</v>
      </c>
      <c r="M141">
        <f t="shared" si="30"/>
        <v>5</v>
      </c>
      <c r="N141">
        <f t="shared" si="31"/>
        <v>1.2999999999999892</v>
      </c>
      <c r="O141">
        <f t="shared" si="32"/>
        <v>1.0799999999999998</v>
      </c>
    </row>
    <row r="142" spans="1:15" x14ac:dyDescent="0.25">
      <c r="A142" s="2">
        <v>141</v>
      </c>
      <c r="B142">
        <v>3</v>
      </c>
      <c r="C142" t="s">
        <v>11</v>
      </c>
      <c r="D142" s="4">
        <f t="shared" si="33"/>
        <v>95</v>
      </c>
      <c r="E142" s="2">
        <f t="shared" si="23"/>
        <v>5</v>
      </c>
      <c r="F142" s="2">
        <f t="shared" si="24"/>
        <v>90</v>
      </c>
      <c r="G142" s="2">
        <f t="shared" si="25"/>
        <v>5.3999999999999995</v>
      </c>
      <c r="H142" s="2">
        <f t="shared" si="26"/>
        <v>1</v>
      </c>
      <c r="I142" s="2">
        <f t="shared" si="27"/>
        <v>5</v>
      </c>
      <c r="J142">
        <f t="shared" si="34"/>
        <v>1.6999999999999886</v>
      </c>
      <c r="K142">
        <f t="shared" si="28"/>
        <v>0</v>
      </c>
      <c r="L142">
        <f t="shared" si="29"/>
        <v>0</v>
      </c>
      <c r="M142">
        <f t="shared" si="30"/>
        <v>5</v>
      </c>
      <c r="N142">
        <f t="shared" si="31"/>
        <v>1.6999999999999886</v>
      </c>
      <c r="O142">
        <f t="shared" si="32"/>
        <v>1.0799999999999998</v>
      </c>
    </row>
    <row r="143" spans="1:15" x14ac:dyDescent="0.25">
      <c r="A143" s="2">
        <v>142</v>
      </c>
      <c r="B143">
        <v>4</v>
      </c>
      <c r="C143" t="s">
        <v>11</v>
      </c>
      <c r="D143" s="4">
        <f t="shared" si="33"/>
        <v>95</v>
      </c>
      <c r="E143" s="2">
        <f t="shared" si="23"/>
        <v>0</v>
      </c>
      <c r="F143" s="2">
        <f t="shared" si="24"/>
        <v>95</v>
      </c>
      <c r="G143" s="2">
        <f t="shared" si="25"/>
        <v>5.7</v>
      </c>
      <c r="H143" s="2">
        <f t="shared" si="26"/>
        <v>1</v>
      </c>
      <c r="I143" s="2">
        <f t="shared" si="27"/>
        <v>5</v>
      </c>
      <c r="J143">
        <f t="shared" si="34"/>
        <v>2.3999999999999888</v>
      </c>
      <c r="K143">
        <f t="shared" si="28"/>
        <v>0</v>
      </c>
      <c r="L143">
        <f t="shared" si="29"/>
        <v>0</v>
      </c>
      <c r="M143">
        <f t="shared" si="30"/>
        <v>5</v>
      </c>
      <c r="N143">
        <f t="shared" si="31"/>
        <v>2.3999999999999888</v>
      </c>
      <c r="O143">
        <f t="shared" si="32"/>
        <v>1.1400000000000001</v>
      </c>
    </row>
    <row r="144" spans="1:15" x14ac:dyDescent="0.25">
      <c r="A144" s="2">
        <v>143</v>
      </c>
      <c r="B144">
        <v>5</v>
      </c>
      <c r="C144" t="s">
        <v>11</v>
      </c>
      <c r="D144" s="4">
        <f t="shared" si="33"/>
        <v>100</v>
      </c>
      <c r="E144" s="2">
        <f t="shared" si="23"/>
        <v>5</v>
      </c>
      <c r="F144" s="2">
        <f t="shared" si="24"/>
        <v>95</v>
      </c>
      <c r="G144" s="2">
        <f t="shared" si="25"/>
        <v>5.7</v>
      </c>
      <c r="H144" s="2">
        <f t="shared" si="26"/>
        <v>1</v>
      </c>
      <c r="I144" s="2">
        <f t="shared" si="27"/>
        <v>5</v>
      </c>
      <c r="J144">
        <f t="shared" si="34"/>
        <v>3.099999999999989</v>
      </c>
      <c r="K144">
        <f t="shared" si="28"/>
        <v>0</v>
      </c>
      <c r="L144">
        <f t="shared" si="29"/>
        <v>0</v>
      </c>
      <c r="M144">
        <f t="shared" si="30"/>
        <v>5</v>
      </c>
      <c r="N144">
        <f t="shared" si="31"/>
        <v>3.099999999999989</v>
      </c>
      <c r="O144">
        <f t="shared" si="32"/>
        <v>1.1400000000000001</v>
      </c>
    </row>
    <row r="145" spans="1:15" x14ac:dyDescent="0.25">
      <c r="A145" s="2">
        <v>144</v>
      </c>
      <c r="B145">
        <v>6</v>
      </c>
      <c r="C145" t="s">
        <v>11</v>
      </c>
      <c r="D145" s="4">
        <f t="shared" si="33"/>
        <v>100</v>
      </c>
      <c r="E145" s="2">
        <f t="shared" si="23"/>
        <v>5</v>
      </c>
      <c r="F145" s="2">
        <f t="shared" si="24"/>
        <v>95</v>
      </c>
      <c r="G145" s="2">
        <f t="shared" si="25"/>
        <v>5.7</v>
      </c>
      <c r="H145" s="2">
        <f t="shared" si="26"/>
        <v>1</v>
      </c>
      <c r="I145" s="2">
        <f t="shared" si="27"/>
        <v>5</v>
      </c>
      <c r="J145">
        <f t="shared" si="34"/>
        <v>3.7999999999999892</v>
      </c>
      <c r="K145">
        <f t="shared" si="28"/>
        <v>0</v>
      </c>
      <c r="L145">
        <f t="shared" si="29"/>
        <v>0</v>
      </c>
      <c r="M145">
        <f t="shared" si="30"/>
        <v>5</v>
      </c>
      <c r="N145">
        <f t="shared" si="31"/>
        <v>3.7999999999999892</v>
      </c>
      <c r="O145">
        <f t="shared" si="32"/>
        <v>1.1400000000000001</v>
      </c>
    </row>
    <row r="146" spans="1:15" x14ac:dyDescent="0.25">
      <c r="A146" s="2">
        <v>145</v>
      </c>
      <c r="B146">
        <v>7</v>
      </c>
      <c r="C146" t="s">
        <v>11</v>
      </c>
      <c r="D146" s="4">
        <f t="shared" si="33"/>
        <v>100</v>
      </c>
      <c r="E146" s="2">
        <f t="shared" si="23"/>
        <v>5</v>
      </c>
      <c r="F146" s="2">
        <f t="shared" si="24"/>
        <v>95</v>
      </c>
      <c r="G146" s="2">
        <f t="shared" si="25"/>
        <v>5.7</v>
      </c>
      <c r="H146" s="2">
        <f t="shared" si="26"/>
        <v>1</v>
      </c>
      <c r="I146" s="2">
        <f t="shared" si="27"/>
        <v>5</v>
      </c>
      <c r="J146">
        <f t="shared" si="34"/>
        <v>4.4999999999999893</v>
      </c>
      <c r="K146">
        <f t="shared" si="28"/>
        <v>0</v>
      </c>
      <c r="L146">
        <f t="shared" si="29"/>
        <v>0</v>
      </c>
      <c r="M146">
        <f t="shared" si="30"/>
        <v>5</v>
      </c>
      <c r="N146">
        <f t="shared" si="31"/>
        <v>4.4999999999999893</v>
      </c>
      <c r="O146">
        <f t="shared" si="32"/>
        <v>1.1400000000000001</v>
      </c>
    </row>
    <row r="147" spans="1:15" x14ac:dyDescent="0.25">
      <c r="A147" s="2">
        <v>146</v>
      </c>
      <c r="B147">
        <v>8</v>
      </c>
      <c r="C147" t="s">
        <v>11</v>
      </c>
      <c r="D147" s="4">
        <f t="shared" si="33"/>
        <v>100</v>
      </c>
      <c r="E147" s="2">
        <f t="shared" si="23"/>
        <v>0</v>
      </c>
      <c r="F147" s="2">
        <f t="shared" si="24"/>
        <v>100</v>
      </c>
      <c r="G147" s="2">
        <f t="shared" si="25"/>
        <v>6</v>
      </c>
      <c r="H147" s="2">
        <f t="shared" si="26"/>
        <v>1</v>
      </c>
      <c r="I147" s="2">
        <f t="shared" si="27"/>
        <v>5</v>
      </c>
      <c r="J147">
        <f t="shared" si="34"/>
        <v>5.4999999999999893</v>
      </c>
      <c r="K147">
        <f t="shared" si="28"/>
        <v>1</v>
      </c>
      <c r="L147">
        <f t="shared" si="29"/>
        <v>5</v>
      </c>
      <c r="M147">
        <f t="shared" si="30"/>
        <v>10</v>
      </c>
      <c r="N147">
        <f t="shared" si="31"/>
        <v>0.49999999999998934</v>
      </c>
      <c r="O147">
        <f t="shared" si="32"/>
        <v>1.2000000000000002</v>
      </c>
    </row>
    <row r="148" spans="1:15" x14ac:dyDescent="0.25">
      <c r="A148" s="2">
        <v>147</v>
      </c>
      <c r="B148">
        <v>9</v>
      </c>
      <c r="C148" t="s">
        <v>11</v>
      </c>
      <c r="D148" s="4">
        <f t="shared" si="33"/>
        <v>110</v>
      </c>
      <c r="E148" s="2">
        <f t="shared" si="23"/>
        <v>5</v>
      </c>
      <c r="F148" s="2">
        <f t="shared" si="24"/>
        <v>105</v>
      </c>
      <c r="G148" s="2">
        <f t="shared" si="25"/>
        <v>6.3</v>
      </c>
      <c r="H148" s="2">
        <f t="shared" si="26"/>
        <v>1</v>
      </c>
      <c r="I148" s="2">
        <f t="shared" si="27"/>
        <v>5</v>
      </c>
      <c r="J148">
        <f t="shared" si="34"/>
        <v>1.7999999999999892</v>
      </c>
      <c r="K148">
        <f t="shared" si="28"/>
        <v>0</v>
      </c>
      <c r="L148">
        <f t="shared" si="29"/>
        <v>0</v>
      </c>
      <c r="M148">
        <f t="shared" si="30"/>
        <v>5</v>
      </c>
      <c r="N148">
        <f t="shared" si="31"/>
        <v>1.7999999999999892</v>
      </c>
      <c r="O148">
        <f t="shared" si="32"/>
        <v>1.26</v>
      </c>
    </row>
    <row r="149" spans="1:15" x14ac:dyDescent="0.25">
      <c r="A149" s="2">
        <v>148</v>
      </c>
      <c r="B149">
        <v>10</v>
      </c>
      <c r="C149" t="s">
        <v>11</v>
      </c>
      <c r="D149" s="4">
        <f t="shared" si="33"/>
        <v>110</v>
      </c>
      <c r="E149" s="2">
        <f t="shared" si="23"/>
        <v>5</v>
      </c>
      <c r="F149" s="2">
        <f t="shared" si="24"/>
        <v>105</v>
      </c>
      <c r="G149" s="2">
        <f t="shared" si="25"/>
        <v>6.3</v>
      </c>
      <c r="H149" s="2">
        <f t="shared" si="26"/>
        <v>1</v>
      </c>
      <c r="I149" s="2">
        <f t="shared" si="27"/>
        <v>5</v>
      </c>
      <c r="J149">
        <f t="shared" si="34"/>
        <v>3.099999999999989</v>
      </c>
      <c r="K149">
        <f t="shared" si="28"/>
        <v>0</v>
      </c>
      <c r="L149">
        <f t="shared" si="29"/>
        <v>0</v>
      </c>
      <c r="M149">
        <f t="shared" si="30"/>
        <v>5</v>
      </c>
      <c r="N149">
        <f t="shared" si="31"/>
        <v>3.099999999999989</v>
      </c>
      <c r="O149">
        <f t="shared" si="32"/>
        <v>1.26</v>
      </c>
    </row>
    <row r="150" spans="1:15" x14ac:dyDescent="0.25">
      <c r="A150" s="2">
        <v>149</v>
      </c>
      <c r="B150">
        <v>11</v>
      </c>
      <c r="C150" t="s">
        <v>11</v>
      </c>
      <c r="D150" s="4">
        <f t="shared" si="33"/>
        <v>110</v>
      </c>
      <c r="E150" s="2">
        <f t="shared" si="23"/>
        <v>5</v>
      </c>
      <c r="F150" s="2">
        <f t="shared" si="24"/>
        <v>105</v>
      </c>
      <c r="G150" s="2">
        <f t="shared" si="25"/>
        <v>6.3</v>
      </c>
      <c r="H150" s="2">
        <f t="shared" si="26"/>
        <v>1</v>
      </c>
      <c r="I150" s="2">
        <f t="shared" si="27"/>
        <v>5</v>
      </c>
      <c r="J150">
        <f t="shared" si="34"/>
        <v>4.3999999999999888</v>
      </c>
      <c r="K150">
        <f t="shared" si="28"/>
        <v>0</v>
      </c>
      <c r="L150">
        <f t="shared" si="29"/>
        <v>0</v>
      </c>
      <c r="M150">
        <f t="shared" si="30"/>
        <v>5</v>
      </c>
      <c r="N150">
        <f t="shared" si="31"/>
        <v>4.3999999999999888</v>
      </c>
      <c r="O150">
        <f t="shared" si="32"/>
        <v>1.26</v>
      </c>
    </row>
    <row r="151" spans="1:15" x14ac:dyDescent="0.25">
      <c r="A151" s="2">
        <v>150</v>
      </c>
      <c r="B151">
        <v>12</v>
      </c>
      <c r="C151" t="s">
        <v>11</v>
      </c>
      <c r="D151" s="4">
        <f t="shared" si="33"/>
        <v>110</v>
      </c>
      <c r="E151" s="2">
        <f t="shared" si="23"/>
        <v>0</v>
      </c>
      <c r="F151" s="2">
        <f t="shared" si="24"/>
        <v>110</v>
      </c>
      <c r="G151" s="2">
        <f t="shared" si="25"/>
        <v>6.6</v>
      </c>
      <c r="H151" s="2">
        <f t="shared" si="26"/>
        <v>1</v>
      </c>
      <c r="I151" s="2">
        <f t="shared" si="27"/>
        <v>5</v>
      </c>
      <c r="J151">
        <f t="shared" si="34"/>
        <v>5.9999999999999885</v>
      </c>
      <c r="K151">
        <f t="shared" si="28"/>
        <v>1</v>
      </c>
      <c r="L151">
        <f t="shared" si="29"/>
        <v>5</v>
      </c>
      <c r="M151">
        <f t="shared" si="30"/>
        <v>10</v>
      </c>
      <c r="N151">
        <f t="shared" si="31"/>
        <v>0.99999999999998845</v>
      </c>
      <c r="O151">
        <f t="shared" si="32"/>
        <v>1.32</v>
      </c>
    </row>
    <row r="152" spans="1:15" x14ac:dyDescent="0.25">
      <c r="A152" s="2">
        <v>151</v>
      </c>
      <c r="B152">
        <v>13</v>
      </c>
      <c r="C152" t="s">
        <v>11</v>
      </c>
      <c r="D152" s="4">
        <f t="shared" si="33"/>
        <v>120</v>
      </c>
      <c r="E152" s="2">
        <f t="shared" si="23"/>
        <v>5</v>
      </c>
      <c r="F152" s="2">
        <f t="shared" si="24"/>
        <v>115</v>
      </c>
      <c r="G152" s="2">
        <f t="shared" si="25"/>
        <v>6.8999999999999995</v>
      </c>
      <c r="H152" s="2">
        <f t="shared" si="26"/>
        <v>1</v>
      </c>
      <c r="I152" s="2">
        <f t="shared" si="27"/>
        <v>5</v>
      </c>
      <c r="J152">
        <f t="shared" si="34"/>
        <v>2.8999999999999879</v>
      </c>
      <c r="K152">
        <f t="shared" si="28"/>
        <v>0</v>
      </c>
      <c r="L152">
        <f t="shared" si="29"/>
        <v>0</v>
      </c>
      <c r="M152">
        <f t="shared" si="30"/>
        <v>5</v>
      </c>
      <c r="N152">
        <f t="shared" si="31"/>
        <v>2.8999999999999879</v>
      </c>
      <c r="O152">
        <f t="shared" si="32"/>
        <v>1.38</v>
      </c>
    </row>
    <row r="153" spans="1:15" x14ac:dyDescent="0.25">
      <c r="A153" s="2">
        <v>152</v>
      </c>
      <c r="B153">
        <v>14</v>
      </c>
      <c r="C153" t="s">
        <v>11</v>
      </c>
      <c r="D153" s="4">
        <f t="shared" si="33"/>
        <v>120</v>
      </c>
      <c r="E153" s="2">
        <f t="shared" ref="E153:E216" si="35">M131</f>
        <v>5</v>
      </c>
      <c r="F153" s="2">
        <f t="shared" si="24"/>
        <v>115</v>
      </c>
      <c r="G153" s="2">
        <f t="shared" si="25"/>
        <v>6.8999999999999995</v>
      </c>
      <c r="H153" s="2">
        <f t="shared" si="26"/>
        <v>1</v>
      </c>
      <c r="I153" s="2">
        <f t="shared" si="27"/>
        <v>5</v>
      </c>
      <c r="J153">
        <f t="shared" si="34"/>
        <v>4.7999999999999874</v>
      </c>
      <c r="K153">
        <f t="shared" si="28"/>
        <v>0</v>
      </c>
      <c r="L153">
        <f t="shared" si="29"/>
        <v>0</v>
      </c>
      <c r="M153">
        <f t="shared" si="30"/>
        <v>5</v>
      </c>
      <c r="N153">
        <f t="shared" si="31"/>
        <v>4.7999999999999874</v>
      </c>
      <c r="O153">
        <f t="shared" si="32"/>
        <v>1.38</v>
      </c>
    </row>
    <row r="154" spans="1:15" x14ac:dyDescent="0.25">
      <c r="A154" s="2">
        <v>153</v>
      </c>
      <c r="B154">
        <v>15</v>
      </c>
      <c r="C154" t="s">
        <v>11</v>
      </c>
      <c r="D154" s="4">
        <f t="shared" si="33"/>
        <v>120</v>
      </c>
      <c r="E154" s="2">
        <f t="shared" si="35"/>
        <v>5</v>
      </c>
      <c r="F154" s="2">
        <f t="shared" si="24"/>
        <v>115</v>
      </c>
      <c r="G154" s="2">
        <f t="shared" si="25"/>
        <v>6.8999999999999995</v>
      </c>
      <c r="H154" s="2">
        <f t="shared" si="26"/>
        <v>1</v>
      </c>
      <c r="I154" s="2">
        <f t="shared" si="27"/>
        <v>5</v>
      </c>
      <c r="J154">
        <f t="shared" si="34"/>
        <v>6.6999999999999869</v>
      </c>
      <c r="K154">
        <f t="shared" si="28"/>
        <v>1</v>
      </c>
      <c r="L154">
        <f t="shared" si="29"/>
        <v>5</v>
      </c>
      <c r="M154">
        <f t="shared" si="30"/>
        <v>10</v>
      </c>
      <c r="N154">
        <f t="shared" si="31"/>
        <v>1.6999999999999869</v>
      </c>
      <c r="O154">
        <f t="shared" si="32"/>
        <v>1.38</v>
      </c>
    </row>
    <row r="155" spans="1:15" x14ac:dyDescent="0.25">
      <c r="A155" s="2">
        <v>154</v>
      </c>
      <c r="B155">
        <v>16</v>
      </c>
      <c r="C155" t="s">
        <v>11</v>
      </c>
      <c r="D155" s="4">
        <f t="shared" si="33"/>
        <v>125</v>
      </c>
      <c r="E155" s="2">
        <f t="shared" si="35"/>
        <v>5</v>
      </c>
      <c r="F155" s="2">
        <f t="shared" si="24"/>
        <v>120</v>
      </c>
      <c r="G155" s="2">
        <f t="shared" si="25"/>
        <v>7.1999999999999993</v>
      </c>
      <c r="H155" s="2">
        <f t="shared" si="26"/>
        <v>1</v>
      </c>
      <c r="I155" s="2">
        <f t="shared" si="27"/>
        <v>5</v>
      </c>
      <c r="J155">
        <f t="shared" si="34"/>
        <v>3.8999999999999861</v>
      </c>
      <c r="K155">
        <f t="shared" si="28"/>
        <v>0</v>
      </c>
      <c r="L155">
        <f t="shared" si="29"/>
        <v>0</v>
      </c>
      <c r="M155">
        <f t="shared" si="30"/>
        <v>5</v>
      </c>
      <c r="N155">
        <f t="shared" si="31"/>
        <v>3.8999999999999861</v>
      </c>
      <c r="O155">
        <f t="shared" si="32"/>
        <v>1.44</v>
      </c>
    </row>
    <row r="156" spans="1:15" x14ac:dyDescent="0.25">
      <c r="A156" s="2">
        <v>155</v>
      </c>
      <c r="B156">
        <v>17</v>
      </c>
      <c r="C156" t="s">
        <v>11</v>
      </c>
      <c r="D156" s="4">
        <f t="shared" si="33"/>
        <v>125</v>
      </c>
      <c r="E156" s="2">
        <f t="shared" si="35"/>
        <v>5</v>
      </c>
      <c r="F156" s="2">
        <f t="shared" si="24"/>
        <v>120</v>
      </c>
      <c r="G156" s="2">
        <f t="shared" si="25"/>
        <v>7.1999999999999993</v>
      </c>
      <c r="H156" s="2">
        <f t="shared" si="26"/>
        <v>1</v>
      </c>
      <c r="I156" s="2">
        <f t="shared" si="27"/>
        <v>5</v>
      </c>
      <c r="J156">
        <f t="shared" si="34"/>
        <v>6.0999999999999854</v>
      </c>
      <c r="K156">
        <f t="shared" si="28"/>
        <v>1</v>
      </c>
      <c r="L156">
        <f t="shared" si="29"/>
        <v>5</v>
      </c>
      <c r="M156">
        <f t="shared" si="30"/>
        <v>10</v>
      </c>
      <c r="N156">
        <f t="shared" si="31"/>
        <v>1.0999999999999854</v>
      </c>
      <c r="O156">
        <f t="shared" si="32"/>
        <v>1.44</v>
      </c>
    </row>
    <row r="157" spans="1:15" x14ac:dyDescent="0.25">
      <c r="A157" s="2">
        <v>156</v>
      </c>
      <c r="B157">
        <v>18</v>
      </c>
      <c r="C157" t="s">
        <v>11</v>
      </c>
      <c r="D157" s="4">
        <f t="shared" si="33"/>
        <v>130</v>
      </c>
      <c r="E157" s="2">
        <f t="shared" si="35"/>
        <v>5</v>
      </c>
      <c r="F157" s="2">
        <f t="shared" si="24"/>
        <v>125</v>
      </c>
      <c r="G157" s="2">
        <f t="shared" si="25"/>
        <v>7.5</v>
      </c>
      <c r="H157" s="2">
        <f t="shared" si="26"/>
        <v>1</v>
      </c>
      <c r="I157" s="2">
        <f t="shared" si="27"/>
        <v>5</v>
      </c>
      <c r="J157">
        <f t="shared" si="34"/>
        <v>3.5999999999999854</v>
      </c>
      <c r="K157">
        <f t="shared" si="28"/>
        <v>0</v>
      </c>
      <c r="L157">
        <f t="shared" si="29"/>
        <v>0</v>
      </c>
      <c r="M157">
        <f t="shared" si="30"/>
        <v>5</v>
      </c>
      <c r="N157">
        <f t="shared" si="31"/>
        <v>3.5999999999999854</v>
      </c>
      <c r="O157">
        <f t="shared" si="32"/>
        <v>1.5</v>
      </c>
    </row>
    <row r="158" spans="1:15" x14ac:dyDescent="0.25">
      <c r="A158" s="2">
        <v>157</v>
      </c>
      <c r="B158">
        <v>19</v>
      </c>
      <c r="C158" t="s">
        <v>11</v>
      </c>
      <c r="D158" s="4">
        <f t="shared" si="33"/>
        <v>130</v>
      </c>
      <c r="E158" s="2">
        <f t="shared" si="35"/>
        <v>5</v>
      </c>
      <c r="F158" s="2">
        <f t="shared" si="24"/>
        <v>125</v>
      </c>
      <c r="G158" s="2">
        <f t="shared" si="25"/>
        <v>7.5</v>
      </c>
      <c r="H158" s="2">
        <f t="shared" si="26"/>
        <v>1</v>
      </c>
      <c r="I158" s="2">
        <f t="shared" si="27"/>
        <v>5</v>
      </c>
      <c r="J158">
        <f t="shared" si="34"/>
        <v>6.0999999999999854</v>
      </c>
      <c r="K158">
        <f t="shared" si="28"/>
        <v>1</v>
      </c>
      <c r="L158">
        <f t="shared" si="29"/>
        <v>5</v>
      </c>
      <c r="M158">
        <f t="shared" si="30"/>
        <v>10</v>
      </c>
      <c r="N158">
        <f t="shared" si="31"/>
        <v>1.0999999999999854</v>
      </c>
      <c r="O158">
        <f t="shared" si="32"/>
        <v>1.5</v>
      </c>
    </row>
    <row r="159" spans="1:15" x14ac:dyDescent="0.25">
      <c r="A159" s="2">
        <v>158</v>
      </c>
      <c r="B159">
        <v>20</v>
      </c>
      <c r="C159" t="s">
        <v>11</v>
      </c>
      <c r="D159" s="4">
        <f t="shared" si="33"/>
        <v>135</v>
      </c>
      <c r="E159" s="2">
        <f t="shared" si="35"/>
        <v>5</v>
      </c>
      <c r="F159" s="2">
        <f t="shared" si="24"/>
        <v>130</v>
      </c>
      <c r="G159" s="2">
        <f t="shared" si="25"/>
        <v>7.8</v>
      </c>
      <c r="H159" s="2">
        <f t="shared" si="26"/>
        <v>1</v>
      </c>
      <c r="I159" s="2">
        <f t="shared" si="27"/>
        <v>5</v>
      </c>
      <c r="J159">
        <f t="shared" si="34"/>
        <v>3.8999999999999853</v>
      </c>
      <c r="K159">
        <f t="shared" si="28"/>
        <v>0</v>
      </c>
      <c r="L159">
        <f t="shared" si="29"/>
        <v>0</v>
      </c>
      <c r="M159">
        <f t="shared" si="30"/>
        <v>5</v>
      </c>
      <c r="N159">
        <f t="shared" si="31"/>
        <v>3.8999999999999853</v>
      </c>
      <c r="O159">
        <f t="shared" si="32"/>
        <v>1.56</v>
      </c>
    </row>
    <row r="160" spans="1:15" x14ac:dyDescent="0.25">
      <c r="A160" s="2">
        <v>159</v>
      </c>
      <c r="B160">
        <v>21</v>
      </c>
      <c r="C160" t="s">
        <v>11</v>
      </c>
      <c r="D160" s="4">
        <f t="shared" si="33"/>
        <v>135</v>
      </c>
      <c r="E160" s="2">
        <f t="shared" si="35"/>
        <v>5</v>
      </c>
      <c r="F160" s="2">
        <f t="shared" si="24"/>
        <v>130</v>
      </c>
      <c r="G160" s="2">
        <f t="shared" si="25"/>
        <v>7.8</v>
      </c>
      <c r="H160" s="2">
        <f t="shared" si="26"/>
        <v>1</v>
      </c>
      <c r="I160" s="2">
        <f t="shared" si="27"/>
        <v>5</v>
      </c>
      <c r="J160">
        <f t="shared" si="34"/>
        <v>6.6999999999999851</v>
      </c>
      <c r="K160">
        <f t="shared" si="28"/>
        <v>1</v>
      </c>
      <c r="L160">
        <f t="shared" si="29"/>
        <v>5</v>
      </c>
      <c r="M160">
        <f t="shared" si="30"/>
        <v>10</v>
      </c>
      <c r="N160">
        <f t="shared" si="31"/>
        <v>1.6999999999999851</v>
      </c>
      <c r="O160">
        <f t="shared" si="32"/>
        <v>1.56</v>
      </c>
    </row>
    <row r="161" spans="1:15" x14ac:dyDescent="0.25">
      <c r="A161" s="2">
        <v>160</v>
      </c>
      <c r="B161">
        <v>22</v>
      </c>
      <c r="C161" t="s">
        <v>11</v>
      </c>
      <c r="D161" s="4">
        <f t="shared" si="33"/>
        <v>140</v>
      </c>
      <c r="E161" s="2">
        <f t="shared" si="35"/>
        <v>5</v>
      </c>
      <c r="F161" s="2">
        <f t="shared" si="24"/>
        <v>135</v>
      </c>
      <c r="G161" s="2">
        <f t="shared" si="25"/>
        <v>8.1</v>
      </c>
      <c r="H161" s="2">
        <f t="shared" si="26"/>
        <v>1</v>
      </c>
      <c r="I161" s="2">
        <f t="shared" si="27"/>
        <v>5</v>
      </c>
      <c r="J161">
        <f t="shared" si="34"/>
        <v>4.7999999999999847</v>
      </c>
      <c r="K161">
        <f t="shared" si="28"/>
        <v>0</v>
      </c>
      <c r="L161">
        <f t="shared" si="29"/>
        <v>0</v>
      </c>
      <c r="M161">
        <f t="shared" si="30"/>
        <v>5</v>
      </c>
      <c r="N161">
        <f t="shared" si="31"/>
        <v>4.7999999999999847</v>
      </c>
      <c r="O161">
        <f t="shared" si="32"/>
        <v>1.62</v>
      </c>
    </row>
    <row r="162" spans="1:15" x14ac:dyDescent="0.25">
      <c r="A162" s="2">
        <v>161</v>
      </c>
      <c r="B162">
        <v>23</v>
      </c>
      <c r="C162" t="s">
        <v>11</v>
      </c>
      <c r="D162" s="4">
        <f t="shared" si="33"/>
        <v>140</v>
      </c>
      <c r="E162" s="2">
        <f t="shared" si="35"/>
        <v>5</v>
      </c>
      <c r="F162" s="2">
        <f t="shared" si="24"/>
        <v>135</v>
      </c>
      <c r="G162" s="2">
        <f t="shared" si="25"/>
        <v>8.1</v>
      </c>
      <c r="H162" s="2">
        <f t="shared" si="26"/>
        <v>1</v>
      </c>
      <c r="I162" s="2">
        <f t="shared" si="27"/>
        <v>5</v>
      </c>
      <c r="J162">
        <f t="shared" si="34"/>
        <v>7.8999999999999844</v>
      </c>
      <c r="K162">
        <f t="shared" si="28"/>
        <v>1</v>
      </c>
      <c r="L162">
        <f t="shared" si="29"/>
        <v>5</v>
      </c>
      <c r="M162">
        <f t="shared" si="30"/>
        <v>10</v>
      </c>
      <c r="N162">
        <f t="shared" si="31"/>
        <v>2.8999999999999844</v>
      </c>
      <c r="O162">
        <f t="shared" si="32"/>
        <v>1.62</v>
      </c>
    </row>
    <row r="163" spans="1:15" x14ac:dyDescent="0.25">
      <c r="A163" s="2">
        <v>162</v>
      </c>
      <c r="B163">
        <v>24</v>
      </c>
      <c r="C163" t="s">
        <v>11</v>
      </c>
      <c r="D163" s="4">
        <f t="shared" si="33"/>
        <v>145</v>
      </c>
      <c r="E163" s="2">
        <f t="shared" si="35"/>
        <v>5</v>
      </c>
      <c r="F163" s="2">
        <f t="shared" si="24"/>
        <v>140</v>
      </c>
      <c r="G163" s="2">
        <f t="shared" si="25"/>
        <v>8.4</v>
      </c>
      <c r="H163" s="2">
        <f t="shared" si="26"/>
        <v>1</v>
      </c>
      <c r="I163" s="2">
        <f t="shared" si="27"/>
        <v>5</v>
      </c>
      <c r="J163">
        <f t="shared" si="34"/>
        <v>6.2999999999999847</v>
      </c>
      <c r="K163">
        <f t="shared" si="28"/>
        <v>1</v>
      </c>
      <c r="L163">
        <f t="shared" si="29"/>
        <v>5</v>
      </c>
      <c r="M163">
        <f t="shared" si="30"/>
        <v>10</v>
      </c>
      <c r="N163">
        <f t="shared" si="31"/>
        <v>1.2999999999999847</v>
      </c>
      <c r="O163">
        <f t="shared" si="32"/>
        <v>1.6800000000000002</v>
      </c>
    </row>
    <row r="164" spans="1:15" x14ac:dyDescent="0.25">
      <c r="A164" s="2">
        <v>163</v>
      </c>
      <c r="B164">
        <v>25</v>
      </c>
      <c r="C164" t="s">
        <v>11</v>
      </c>
      <c r="D164" s="4">
        <f t="shared" si="33"/>
        <v>150</v>
      </c>
      <c r="E164" s="2">
        <f t="shared" si="35"/>
        <v>5</v>
      </c>
      <c r="F164" s="2">
        <f t="shared" si="24"/>
        <v>145</v>
      </c>
      <c r="G164" s="2">
        <f t="shared" si="25"/>
        <v>8.6999999999999993</v>
      </c>
      <c r="H164" s="2">
        <f t="shared" si="26"/>
        <v>1</v>
      </c>
      <c r="I164" s="2">
        <f t="shared" si="27"/>
        <v>5</v>
      </c>
      <c r="J164">
        <f t="shared" si="34"/>
        <v>4.999999999999984</v>
      </c>
      <c r="K164">
        <f t="shared" si="28"/>
        <v>0</v>
      </c>
      <c r="L164">
        <f t="shared" si="29"/>
        <v>0</v>
      </c>
      <c r="M164">
        <f t="shared" si="30"/>
        <v>5</v>
      </c>
      <c r="N164">
        <f t="shared" si="31"/>
        <v>4.999999999999984</v>
      </c>
      <c r="O164">
        <f t="shared" si="32"/>
        <v>1.74</v>
      </c>
    </row>
    <row r="165" spans="1:15" x14ac:dyDescent="0.25">
      <c r="A165" s="2">
        <v>164</v>
      </c>
      <c r="B165">
        <v>26</v>
      </c>
      <c r="C165" t="s">
        <v>11</v>
      </c>
      <c r="D165" s="4">
        <f t="shared" si="33"/>
        <v>150</v>
      </c>
      <c r="E165" s="2">
        <f t="shared" si="35"/>
        <v>5</v>
      </c>
      <c r="F165" s="2">
        <f t="shared" si="24"/>
        <v>145</v>
      </c>
      <c r="G165" s="2">
        <f t="shared" si="25"/>
        <v>8.6999999999999993</v>
      </c>
      <c r="H165" s="2">
        <f t="shared" si="26"/>
        <v>1</v>
      </c>
      <c r="I165" s="2">
        <f t="shared" si="27"/>
        <v>5</v>
      </c>
      <c r="J165">
        <f t="shared" si="34"/>
        <v>8.6999999999999833</v>
      </c>
      <c r="K165">
        <f t="shared" si="28"/>
        <v>1</v>
      </c>
      <c r="L165">
        <f t="shared" si="29"/>
        <v>5</v>
      </c>
      <c r="M165">
        <f t="shared" si="30"/>
        <v>10</v>
      </c>
      <c r="N165">
        <f t="shared" si="31"/>
        <v>3.6999999999999833</v>
      </c>
      <c r="O165">
        <f t="shared" si="32"/>
        <v>1.74</v>
      </c>
    </row>
    <row r="166" spans="1:15" x14ac:dyDescent="0.25">
      <c r="A166" s="2">
        <v>165</v>
      </c>
      <c r="B166">
        <v>27</v>
      </c>
      <c r="C166" t="s">
        <v>11</v>
      </c>
      <c r="D166" s="4">
        <f t="shared" si="33"/>
        <v>155</v>
      </c>
      <c r="E166" s="2">
        <f t="shared" si="35"/>
        <v>5</v>
      </c>
      <c r="F166" s="2">
        <f t="shared" si="24"/>
        <v>150</v>
      </c>
      <c r="G166" s="2">
        <f t="shared" si="25"/>
        <v>9</v>
      </c>
      <c r="H166" s="2">
        <f t="shared" si="26"/>
        <v>1</v>
      </c>
      <c r="I166" s="2">
        <f t="shared" si="27"/>
        <v>5</v>
      </c>
      <c r="J166">
        <f t="shared" si="34"/>
        <v>7.6999999999999833</v>
      </c>
      <c r="K166">
        <f t="shared" si="28"/>
        <v>1</v>
      </c>
      <c r="L166">
        <f t="shared" si="29"/>
        <v>5</v>
      </c>
      <c r="M166">
        <f t="shared" si="30"/>
        <v>10</v>
      </c>
      <c r="N166">
        <f t="shared" si="31"/>
        <v>2.6999999999999833</v>
      </c>
      <c r="O166">
        <f t="shared" si="32"/>
        <v>1.8</v>
      </c>
    </row>
    <row r="167" spans="1:15" x14ac:dyDescent="0.25">
      <c r="A167" s="2">
        <v>166</v>
      </c>
      <c r="B167">
        <v>28</v>
      </c>
      <c r="C167" t="s">
        <v>11</v>
      </c>
      <c r="D167" s="4">
        <f t="shared" si="33"/>
        <v>160</v>
      </c>
      <c r="E167" s="2">
        <f t="shared" si="35"/>
        <v>5</v>
      </c>
      <c r="F167" s="2">
        <f t="shared" si="24"/>
        <v>155</v>
      </c>
      <c r="G167" s="2">
        <f t="shared" si="25"/>
        <v>9.2999999999999989</v>
      </c>
      <c r="H167" s="2">
        <f t="shared" si="26"/>
        <v>1</v>
      </c>
      <c r="I167" s="2">
        <f t="shared" si="27"/>
        <v>5</v>
      </c>
      <c r="J167">
        <f t="shared" si="34"/>
        <v>6.9999999999999822</v>
      </c>
      <c r="K167">
        <f t="shared" si="28"/>
        <v>1</v>
      </c>
      <c r="L167">
        <f t="shared" si="29"/>
        <v>5</v>
      </c>
      <c r="M167">
        <f t="shared" si="30"/>
        <v>10</v>
      </c>
      <c r="N167">
        <f t="shared" si="31"/>
        <v>1.9999999999999822</v>
      </c>
      <c r="O167">
        <f t="shared" si="32"/>
        <v>1.8599999999999999</v>
      </c>
    </row>
    <row r="168" spans="1:15" x14ac:dyDescent="0.25">
      <c r="A168" s="2">
        <v>167</v>
      </c>
      <c r="B168">
        <v>29</v>
      </c>
      <c r="C168" t="s">
        <v>11</v>
      </c>
      <c r="D168" s="4">
        <f t="shared" si="33"/>
        <v>165</v>
      </c>
      <c r="E168" s="2">
        <f t="shared" si="35"/>
        <v>5</v>
      </c>
      <c r="F168" s="2">
        <f t="shared" si="24"/>
        <v>160</v>
      </c>
      <c r="G168" s="2">
        <f t="shared" si="25"/>
        <v>9.6</v>
      </c>
      <c r="H168" s="2">
        <f t="shared" si="26"/>
        <v>1</v>
      </c>
      <c r="I168" s="2">
        <f t="shared" si="27"/>
        <v>5</v>
      </c>
      <c r="J168">
        <f t="shared" si="34"/>
        <v>6.5999999999999819</v>
      </c>
      <c r="K168">
        <f t="shared" si="28"/>
        <v>1</v>
      </c>
      <c r="L168">
        <f t="shared" si="29"/>
        <v>5</v>
      </c>
      <c r="M168">
        <f t="shared" si="30"/>
        <v>10</v>
      </c>
      <c r="N168">
        <f t="shared" si="31"/>
        <v>1.5999999999999819</v>
      </c>
      <c r="O168">
        <f t="shared" si="32"/>
        <v>1.92</v>
      </c>
    </row>
    <row r="169" spans="1:15" x14ac:dyDescent="0.25">
      <c r="A169" s="2">
        <v>168</v>
      </c>
      <c r="B169">
        <v>30</v>
      </c>
      <c r="C169" t="s">
        <v>11</v>
      </c>
      <c r="D169" s="4">
        <f t="shared" si="33"/>
        <v>170</v>
      </c>
      <c r="E169" s="2">
        <f t="shared" si="35"/>
        <v>10</v>
      </c>
      <c r="F169" s="2">
        <f t="shared" si="24"/>
        <v>160</v>
      </c>
      <c r="G169" s="2">
        <f t="shared" si="25"/>
        <v>9.6</v>
      </c>
      <c r="H169" s="2">
        <f t="shared" si="26"/>
        <v>1</v>
      </c>
      <c r="I169" s="2">
        <f t="shared" si="27"/>
        <v>5</v>
      </c>
      <c r="J169">
        <f t="shared" si="34"/>
        <v>6.1999999999999815</v>
      </c>
      <c r="K169">
        <f t="shared" si="28"/>
        <v>1</v>
      </c>
      <c r="L169">
        <f t="shared" si="29"/>
        <v>5</v>
      </c>
      <c r="M169">
        <f t="shared" si="30"/>
        <v>10</v>
      </c>
      <c r="N169">
        <f t="shared" si="31"/>
        <v>1.1999999999999815</v>
      </c>
      <c r="O169">
        <f t="shared" si="32"/>
        <v>1.92</v>
      </c>
    </row>
    <row r="170" spans="1:15" x14ac:dyDescent="0.25">
      <c r="A170" s="2">
        <v>169</v>
      </c>
      <c r="B170">
        <v>1</v>
      </c>
      <c r="C170" t="s">
        <v>11</v>
      </c>
      <c r="D170" s="4">
        <f t="shared" si="33"/>
        <v>170</v>
      </c>
      <c r="E170" s="2">
        <f t="shared" si="35"/>
        <v>5</v>
      </c>
      <c r="F170" s="2">
        <f t="shared" si="24"/>
        <v>165</v>
      </c>
      <c r="G170" s="2">
        <f t="shared" si="25"/>
        <v>9.9</v>
      </c>
      <c r="H170" s="2">
        <f t="shared" si="26"/>
        <v>1</v>
      </c>
      <c r="I170" s="2">
        <f t="shared" si="27"/>
        <v>5</v>
      </c>
      <c r="J170">
        <f t="shared" si="34"/>
        <v>6.0999999999999819</v>
      </c>
      <c r="K170">
        <f t="shared" si="28"/>
        <v>1</v>
      </c>
      <c r="L170">
        <f t="shared" si="29"/>
        <v>5</v>
      </c>
      <c r="M170">
        <f t="shared" si="30"/>
        <v>10</v>
      </c>
      <c r="N170">
        <f t="shared" si="31"/>
        <v>1.0999999999999819</v>
      </c>
      <c r="O170">
        <f t="shared" si="32"/>
        <v>1.9800000000000002</v>
      </c>
    </row>
    <row r="171" spans="1:15" x14ac:dyDescent="0.25">
      <c r="A171" s="2">
        <v>170</v>
      </c>
      <c r="B171">
        <v>2</v>
      </c>
      <c r="C171" t="s">
        <v>11</v>
      </c>
      <c r="D171" s="4">
        <f t="shared" si="33"/>
        <v>175</v>
      </c>
      <c r="E171" s="2">
        <f t="shared" si="35"/>
        <v>5</v>
      </c>
      <c r="F171" s="2">
        <f t="shared" si="24"/>
        <v>170</v>
      </c>
      <c r="G171" s="2">
        <f t="shared" si="25"/>
        <v>10.199999999999999</v>
      </c>
      <c r="H171" s="2">
        <f t="shared" si="26"/>
        <v>2</v>
      </c>
      <c r="I171" s="2">
        <f t="shared" si="27"/>
        <v>10</v>
      </c>
      <c r="J171">
        <f t="shared" si="34"/>
        <v>1.2999999999999812</v>
      </c>
      <c r="K171">
        <f t="shared" si="28"/>
        <v>0</v>
      </c>
      <c r="L171">
        <f t="shared" si="29"/>
        <v>0</v>
      </c>
      <c r="M171">
        <f t="shared" si="30"/>
        <v>10</v>
      </c>
      <c r="N171">
        <f t="shared" si="31"/>
        <v>1.2999999999999812</v>
      </c>
      <c r="O171">
        <f t="shared" si="32"/>
        <v>2.04</v>
      </c>
    </row>
    <row r="172" spans="1:15" x14ac:dyDescent="0.25">
      <c r="A172" s="2">
        <v>171</v>
      </c>
      <c r="B172">
        <v>3</v>
      </c>
      <c r="C172" t="s">
        <v>11</v>
      </c>
      <c r="D172" s="4">
        <f t="shared" si="33"/>
        <v>180</v>
      </c>
      <c r="E172" s="2">
        <f t="shared" si="35"/>
        <v>5</v>
      </c>
      <c r="F172" s="2">
        <f t="shared" si="24"/>
        <v>175</v>
      </c>
      <c r="G172" s="2">
        <f t="shared" si="25"/>
        <v>10.5</v>
      </c>
      <c r="H172" s="2">
        <f t="shared" si="26"/>
        <v>2</v>
      </c>
      <c r="I172" s="2">
        <f t="shared" si="27"/>
        <v>10</v>
      </c>
      <c r="J172">
        <f t="shared" si="34"/>
        <v>1.7999999999999812</v>
      </c>
      <c r="K172">
        <f t="shared" si="28"/>
        <v>0</v>
      </c>
      <c r="L172">
        <f t="shared" si="29"/>
        <v>0</v>
      </c>
      <c r="M172">
        <f t="shared" si="30"/>
        <v>10</v>
      </c>
      <c r="N172">
        <f t="shared" si="31"/>
        <v>1.7999999999999812</v>
      </c>
      <c r="O172">
        <f t="shared" si="32"/>
        <v>2.1</v>
      </c>
    </row>
    <row r="173" spans="1:15" x14ac:dyDescent="0.25">
      <c r="A173" s="2">
        <v>172</v>
      </c>
      <c r="B173">
        <v>4</v>
      </c>
      <c r="C173" t="s">
        <v>11</v>
      </c>
      <c r="D173" s="4">
        <f t="shared" si="33"/>
        <v>185</v>
      </c>
      <c r="E173" s="2">
        <f t="shared" si="35"/>
        <v>10</v>
      </c>
      <c r="F173" s="2">
        <f t="shared" si="24"/>
        <v>175</v>
      </c>
      <c r="G173" s="2">
        <f t="shared" si="25"/>
        <v>10.5</v>
      </c>
      <c r="H173" s="2">
        <f t="shared" si="26"/>
        <v>2</v>
      </c>
      <c r="I173" s="2">
        <f t="shared" si="27"/>
        <v>10</v>
      </c>
      <c r="J173">
        <f t="shared" si="34"/>
        <v>2.2999999999999812</v>
      </c>
      <c r="K173">
        <f t="shared" si="28"/>
        <v>0</v>
      </c>
      <c r="L173">
        <f t="shared" si="29"/>
        <v>0</v>
      </c>
      <c r="M173">
        <f t="shared" si="30"/>
        <v>10</v>
      </c>
      <c r="N173">
        <f t="shared" si="31"/>
        <v>2.2999999999999812</v>
      </c>
      <c r="O173">
        <f t="shared" si="32"/>
        <v>2.1</v>
      </c>
    </row>
    <row r="174" spans="1:15" x14ac:dyDescent="0.25">
      <c r="A174" s="2">
        <v>173</v>
      </c>
      <c r="B174">
        <v>5</v>
      </c>
      <c r="C174" t="s">
        <v>11</v>
      </c>
      <c r="D174" s="4">
        <f t="shared" si="33"/>
        <v>185</v>
      </c>
      <c r="E174" s="2">
        <f t="shared" si="35"/>
        <v>5</v>
      </c>
      <c r="F174" s="2">
        <f t="shared" si="24"/>
        <v>180</v>
      </c>
      <c r="G174" s="2">
        <f t="shared" si="25"/>
        <v>10.799999999999999</v>
      </c>
      <c r="H174" s="2">
        <f t="shared" si="26"/>
        <v>2</v>
      </c>
      <c r="I174" s="2">
        <f t="shared" si="27"/>
        <v>10</v>
      </c>
      <c r="J174">
        <f t="shared" si="34"/>
        <v>3.0999999999999801</v>
      </c>
      <c r="K174">
        <f t="shared" si="28"/>
        <v>0</v>
      </c>
      <c r="L174">
        <f t="shared" si="29"/>
        <v>0</v>
      </c>
      <c r="M174">
        <f t="shared" si="30"/>
        <v>10</v>
      </c>
      <c r="N174">
        <f t="shared" si="31"/>
        <v>3.0999999999999801</v>
      </c>
      <c r="O174">
        <f t="shared" si="32"/>
        <v>2.1599999999999997</v>
      </c>
    </row>
    <row r="175" spans="1:15" x14ac:dyDescent="0.25">
      <c r="A175" s="2">
        <v>174</v>
      </c>
      <c r="B175">
        <v>6</v>
      </c>
      <c r="C175" t="s">
        <v>11</v>
      </c>
      <c r="D175" s="4">
        <f t="shared" si="33"/>
        <v>190</v>
      </c>
      <c r="E175" s="2">
        <f t="shared" si="35"/>
        <v>5</v>
      </c>
      <c r="F175" s="2">
        <f t="shared" si="24"/>
        <v>185</v>
      </c>
      <c r="G175" s="2">
        <f t="shared" si="25"/>
        <v>11.1</v>
      </c>
      <c r="H175" s="2">
        <f t="shared" si="26"/>
        <v>2</v>
      </c>
      <c r="I175" s="2">
        <f t="shared" si="27"/>
        <v>10</v>
      </c>
      <c r="J175">
        <f t="shared" si="34"/>
        <v>4.1999999999999797</v>
      </c>
      <c r="K175">
        <f t="shared" si="28"/>
        <v>0</v>
      </c>
      <c r="L175">
        <f t="shared" si="29"/>
        <v>0</v>
      </c>
      <c r="M175">
        <f t="shared" si="30"/>
        <v>10</v>
      </c>
      <c r="N175">
        <f t="shared" si="31"/>
        <v>4.1999999999999797</v>
      </c>
      <c r="O175">
        <f t="shared" si="32"/>
        <v>2.2200000000000002</v>
      </c>
    </row>
    <row r="176" spans="1:15" x14ac:dyDescent="0.25">
      <c r="A176" s="2">
        <v>175</v>
      </c>
      <c r="B176">
        <v>7</v>
      </c>
      <c r="C176" t="s">
        <v>11</v>
      </c>
      <c r="D176" s="4">
        <f t="shared" si="33"/>
        <v>195</v>
      </c>
      <c r="E176" s="2">
        <f t="shared" si="35"/>
        <v>10</v>
      </c>
      <c r="F176" s="2">
        <f t="shared" si="24"/>
        <v>185</v>
      </c>
      <c r="G176" s="2">
        <f t="shared" si="25"/>
        <v>11.1</v>
      </c>
      <c r="H176" s="2">
        <f t="shared" si="26"/>
        <v>2</v>
      </c>
      <c r="I176" s="2">
        <f t="shared" si="27"/>
        <v>10</v>
      </c>
      <c r="J176">
        <f t="shared" si="34"/>
        <v>5.2999999999999794</v>
      </c>
      <c r="K176">
        <f t="shared" si="28"/>
        <v>1</v>
      </c>
      <c r="L176">
        <f t="shared" si="29"/>
        <v>5</v>
      </c>
      <c r="M176">
        <f t="shared" si="30"/>
        <v>15</v>
      </c>
      <c r="N176">
        <f t="shared" si="31"/>
        <v>0.29999999999997939</v>
      </c>
      <c r="O176">
        <f t="shared" si="32"/>
        <v>2.2200000000000002</v>
      </c>
    </row>
    <row r="177" spans="1:15" x14ac:dyDescent="0.25">
      <c r="A177" s="2">
        <v>176</v>
      </c>
      <c r="B177">
        <v>8</v>
      </c>
      <c r="C177" t="s">
        <v>11</v>
      </c>
      <c r="D177" s="4">
        <f t="shared" si="33"/>
        <v>200</v>
      </c>
      <c r="E177" s="2">
        <f t="shared" si="35"/>
        <v>5</v>
      </c>
      <c r="F177" s="2">
        <f t="shared" si="24"/>
        <v>195</v>
      </c>
      <c r="G177" s="2">
        <f t="shared" si="25"/>
        <v>11.7</v>
      </c>
      <c r="H177" s="2">
        <f t="shared" si="26"/>
        <v>2</v>
      </c>
      <c r="I177" s="2">
        <f t="shared" si="27"/>
        <v>10</v>
      </c>
      <c r="J177">
        <f t="shared" si="34"/>
        <v>1.9999999999999787</v>
      </c>
      <c r="K177">
        <f t="shared" si="28"/>
        <v>0</v>
      </c>
      <c r="L177">
        <f t="shared" si="29"/>
        <v>0</v>
      </c>
      <c r="M177">
        <f t="shared" si="30"/>
        <v>10</v>
      </c>
      <c r="N177">
        <f t="shared" si="31"/>
        <v>1.9999999999999787</v>
      </c>
      <c r="O177">
        <f t="shared" si="32"/>
        <v>2.34</v>
      </c>
    </row>
    <row r="178" spans="1:15" x14ac:dyDescent="0.25">
      <c r="A178" s="2">
        <v>177</v>
      </c>
      <c r="B178">
        <v>9</v>
      </c>
      <c r="C178" t="s">
        <v>11</v>
      </c>
      <c r="D178" s="4">
        <f t="shared" si="33"/>
        <v>205</v>
      </c>
      <c r="E178" s="2">
        <f t="shared" si="35"/>
        <v>10</v>
      </c>
      <c r="F178" s="2">
        <f t="shared" si="24"/>
        <v>195</v>
      </c>
      <c r="G178" s="2">
        <f t="shared" si="25"/>
        <v>11.7</v>
      </c>
      <c r="H178" s="2">
        <f t="shared" si="26"/>
        <v>2</v>
      </c>
      <c r="I178" s="2">
        <f t="shared" si="27"/>
        <v>10</v>
      </c>
      <c r="J178">
        <f t="shared" si="34"/>
        <v>3.699999999999978</v>
      </c>
      <c r="K178">
        <f t="shared" si="28"/>
        <v>0</v>
      </c>
      <c r="L178">
        <f t="shared" si="29"/>
        <v>0</v>
      </c>
      <c r="M178">
        <f t="shared" si="30"/>
        <v>10</v>
      </c>
      <c r="N178">
        <f t="shared" si="31"/>
        <v>3.699999999999978</v>
      </c>
      <c r="O178">
        <f t="shared" si="32"/>
        <v>2.34</v>
      </c>
    </row>
    <row r="179" spans="1:15" x14ac:dyDescent="0.25">
      <c r="A179" s="2">
        <v>178</v>
      </c>
      <c r="B179">
        <v>10</v>
      </c>
      <c r="C179" t="s">
        <v>11</v>
      </c>
      <c r="D179" s="4">
        <f t="shared" si="33"/>
        <v>205</v>
      </c>
      <c r="E179" s="2">
        <f t="shared" si="35"/>
        <v>5</v>
      </c>
      <c r="F179" s="2">
        <f t="shared" si="24"/>
        <v>200</v>
      </c>
      <c r="G179" s="2">
        <f t="shared" si="25"/>
        <v>12</v>
      </c>
      <c r="H179" s="2">
        <f t="shared" si="26"/>
        <v>2</v>
      </c>
      <c r="I179" s="2">
        <f t="shared" si="27"/>
        <v>10</v>
      </c>
      <c r="J179">
        <f t="shared" si="34"/>
        <v>5.699999999999978</v>
      </c>
      <c r="K179">
        <f t="shared" si="28"/>
        <v>1</v>
      </c>
      <c r="L179">
        <f t="shared" si="29"/>
        <v>5</v>
      </c>
      <c r="M179">
        <f t="shared" si="30"/>
        <v>15</v>
      </c>
      <c r="N179">
        <f t="shared" si="31"/>
        <v>0.69999999999997797</v>
      </c>
      <c r="O179">
        <f t="shared" si="32"/>
        <v>2.4000000000000004</v>
      </c>
    </row>
    <row r="180" spans="1:15" x14ac:dyDescent="0.25">
      <c r="A180" s="2">
        <v>179</v>
      </c>
      <c r="B180">
        <v>11</v>
      </c>
      <c r="C180" t="s">
        <v>11</v>
      </c>
      <c r="D180" s="4">
        <f t="shared" si="33"/>
        <v>215</v>
      </c>
      <c r="E180" s="2">
        <f t="shared" si="35"/>
        <v>10</v>
      </c>
      <c r="F180" s="2">
        <f t="shared" si="24"/>
        <v>205</v>
      </c>
      <c r="G180" s="2">
        <f t="shared" si="25"/>
        <v>12.299999999999999</v>
      </c>
      <c r="H180" s="2">
        <f t="shared" si="26"/>
        <v>2</v>
      </c>
      <c r="I180" s="2">
        <f t="shared" si="27"/>
        <v>10</v>
      </c>
      <c r="J180">
        <f t="shared" si="34"/>
        <v>2.9999999999999769</v>
      </c>
      <c r="K180">
        <f t="shared" si="28"/>
        <v>0</v>
      </c>
      <c r="L180">
        <f t="shared" si="29"/>
        <v>0</v>
      </c>
      <c r="M180">
        <f t="shared" si="30"/>
        <v>10</v>
      </c>
      <c r="N180">
        <f t="shared" si="31"/>
        <v>2.9999999999999769</v>
      </c>
      <c r="O180">
        <f t="shared" si="32"/>
        <v>2.46</v>
      </c>
    </row>
    <row r="181" spans="1:15" x14ac:dyDescent="0.25">
      <c r="A181" s="2">
        <v>180</v>
      </c>
      <c r="B181">
        <v>12</v>
      </c>
      <c r="C181" t="s">
        <v>11</v>
      </c>
      <c r="D181" s="4">
        <f t="shared" si="33"/>
        <v>215</v>
      </c>
      <c r="E181" s="2">
        <f t="shared" si="35"/>
        <v>5</v>
      </c>
      <c r="F181" s="2">
        <f t="shared" si="24"/>
        <v>210</v>
      </c>
      <c r="G181" s="2">
        <f t="shared" si="25"/>
        <v>12.6</v>
      </c>
      <c r="H181" s="2">
        <f t="shared" si="26"/>
        <v>2</v>
      </c>
      <c r="I181" s="2">
        <f t="shared" si="27"/>
        <v>10</v>
      </c>
      <c r="J181">
        <f t="shared" si="34"/>
        <v>5.5999999999999766</v>
      </c>
      <c r="K181">
        <f t="shared" si="28"/>
        <v>1</v>
      </c>
      <c r="L181">
        <f t="shared" si="29"/>
        <v>5</v>
      </c>
      <c r="M181">
        <f t="shared" si="30"/>
        <v>15</v>
      </c>
      <c r="N181">
        <f t="shared" si="31"/>
        <v>0.59999999999997655</v>
      </c>
      <c r="O181">
        <f t="shared" si="32"/>
        <v>2.52</v>
      </c>
    </row>
    <row r="182" spans="1:15" x14ac:dyDescent="0.25">
      <c r="A182" s="2">
        <v>181</v>
      </c>
      <c r="B182">
        <v>13</v>
      </c>
      <c r="C182" t="s">
        <v>11</v>
      </c>
      <c r="D182" s="4">
        <f t="shared" si="33"/>
        <v>225</v>
      </c>
      <c r="E182" s="2">
        <f t="shared" si="35"/>
        <v>10</v>
      </c>
      <c r="F182" s="2">
        <f t="shared" si="24"/>
        <v>215</v>
      </c>
      <c r="G182" s="2">
        <f t="shared" si="25"/>
        <v>12.9</v>
      </c>
      <c r="H182" s="2">
        <f t="shared" si="26"/>
        <v>2</v>
      </c>
      <c r="I182" s="2">
        <f t="shared" si="27"/>
        <v>10</v>
      </c>
      <c r="J182">
        <f t="shared" si="34"/>
        <v>3.4999999999999769</v>
      </c>
      <c r="K182">
        <f t="shared" si="28"/>
        <v>0</v>
      </c>
      <c r="L182">
        <f t="shared" si="29"/>
        <v>0</v>
      </c>
      <c r="M182">
        <f t="shared" si="30"/>
        <v>10</v>
      </c>
      <c r="N182">
        <f t="shared" si="31"/>
        <v>3.4999999999999769</v>
      </c>
      <c r="O182">
        <f t="shared" si="32"/>
        <v>2.58</v>
      </c>
    </row>
    <row r="183" spans="1:15" x14ac:dyDescent="0.25">
      <c r="A183" s="2">
        <v>182</v>
      </c>
      <c r="B183">
        <v>14</v>
      </c>
      <c r="C183" t="s">
        <v>11</v>
      </c>
      <c r="D183" s="4">
        <f t="shared" si="33"/>
        <v>225</v>
      </c>
      <c r="E183" s="2">
        <f t="shared" si="35"/>
        <v>5</v>
      </c>
      <c r="F183" s="2">
        <f t="shared" si="24"/>
        <v>220</v>
      </c>
      <c r="G183" s="2">
        <f t="shared" si="25"/>
        <v>13.2</v>
      </c>
      <c r="H183" s="2">
        <f t="shared" si="26"/>
        <v>2</v>
      </c>
      <c r="I183" s="2">
        <f t="shared" si="27"/>
        <v>10</v>
      </c>
      <c r="J183">
        <f t="shared" si="34"/>
        <v>6.6999999999999762</v>
      </c>
      <c r="K183">
        <f t="shared" si="28"/>
        <v>1</v>
      </c>
      <c r="L183">
        <f t="shared" si="29"/>
        <v>5</v>
      </c>
      <c r="M183">
        <f t="shared" si="30"/>
        <v>15</v>
      </c>
      <c r="N183">
        <f t="shared" si="31"/>
        <v>1.6999999999999762</v>
      </c>
      <c r="O183">
        <f t="shared" si="32"/>
        <v>2.64</v>
      </c>
    </row>
    <row r="184" spans="1:15" x14ac:dyDescent="0.25">
      <c r="A184" s="2">
        <v>183</v>
      </c>
      <c r="B184">
        <v>15</v>
      </c>
      <c r="C184" t="s">
        <v>11</v>
      </c>
      <c r="D184" s="4">
        <f t="shared" si="33"/>
        <v>235</v>
      </c>
      <c r="E184" s="2">
        <f t="shared" si="35"/>
        <v>10</v>
      </c>
      <c r="F184" s="2">
        <f t="shared" si="24"/>
        <v>225</v>
      </c>
      <c r="G184" s="2">
        <f t="shared" si="25"/>
        <v>13.5</v>
      </c>
      <c r="H184" s="2">
        <f t="shared" si="26"/>
        <v>2</v>
      </c>
      <c r="I184" s="2">
        <f t="shared" si="27"/>
        <v>10</v>
      </c>
      <c r="J184">
        <f t="shared" si="34"/>
        <v>5.1999999999999762</v>
      </c>
      <c r="K184">
        <f t="shared" si="28"/>
        <v>1</v>
      </c>
      <c r="L184">
        <f t="shared" si="29"/>
        <v>5</v>
      </c>
      <c r="M184">
        <f t="shared" si="30"/>
        <v>15</v>
      </c>
      <c r="N184">
        <f t="shared" si="31"/>
        <v>0.1999999999999762</v>
      </c>
      <c r="O184">
        <f t="shared" si="32"/>
        <v>2.7</v>
      </c>
    </row>
    <row r="185" spans="1:15" x14ac:dyDescent="0.25">
      <c r="A185" s="2">
        <v>184</v>
      </c>
      <c r="B185">
        <v>16</v>
      </c>
      <c r="C185" t="s">
        <v>11</v>
      </c>
      <c r="D185" s="4">
        <f t="shared" si="33"/>
        <v>240</v>
      </c>
      <c r="E185" s="2">
        <f t="shared" si="35"/>
        <v>10</v>
      </c>
      <c r="F185" s="2">
        <f t="shared" si="24"/>
        <v>230</v>
      </c>
      <c r="G185" s="2">
        <f t="shared" si="25"/>
        <v>13.799999999999999</v>
      </c>
      <c r="H185" s="2">
        <f t="shared" si="26"/>
        <v>2</v>
      </c>
      <c r="I185" s="2">
        <f t="shared" si="27"/>
        <v>10</v>
      </c>
      <c r="J185">
        <f t="shared" si="34"/>
        <v>3.9999999999999751</v>
      </c>
      <c r="K185">
        <f t="shared" si="28"/>
        <v>0</v>
      </c>
      <c r="L185">
        <f t="shared" si="29"/>
        <v>0</v>
      </c>
      <c r="M185">
        <f t="shared" si="30"/>
        <v>10</v>
      </c>
      <c r="N185">
        <f t="shared" si="31"/>
        <v>3.9999999999999751</v>
      </c>
      <c r="O185">
        <f t="shared" si="32"/>
        <v>2.76</v>
      </c>
    </row>
    <row r="186" spans="1:15" x14ac:dyDescent="0.25">
      <c r="A186" s="2">
        <v>185</v>
      </c>
      <c r="B186">
        <v>17</v>
      </c>
      <c r="C186" t="s">
        <v>11</v>
      </c>
      <c r="D186" s="4">
        <f t="shared" si="33"/>
        <v>240</v>
      </c>
      <c r="E186" s="2">
        <f t="shared" si="35"/>
        <v>5</v>
      </c>
      <c r="F186" s="2">
        <f t="shared" si="24"/>
        <v>235</v>
      </c>
      <c r="G186" s="2">
        <f t="shared" si="25"/>
        <v>14.1</v>
      </c>
      <c r="H186" s="2">
        <f t="shared" si="26"/>
        <v>2</v>
      </c>
      <c r="I186" s="2">
        <f t="shared" si="27"/>
        <v>10</v>
      </c>
      <c r="J186">
        <f t="shared" si="34"/>
        <v>8.0999999999999748</v>
      </c>
      <c r="K186">
        <f t="shared" si="28"/>
        <v>1</v>
      </c>
      <c r="L186">
        <f t="shared" si="29"/>
        <v>5</v>
      </c>
      <c r="M186">
        <f t="shared" si="30"/>
        <v>15</v>
      </c>
      <c r="N186">
        <f t="shared" si="31"/>
        <v>3.0999999999999748</v>
      </c>
      <c r="O186">
        <f t="shared" si="32"/>
        <v>2.8200000000000003</v>
      </c>
    </row>
    <row r="187" spans="1:15" x14ac:dyDescent="0.25">
      <c r="A187" s="2">
        <v>186</v>
      </c>
      <c r="B187">
        <v>18</v>
      </c>
      <c r="C187" t="s">
        <v>11</v>
      </c>
      <c r="D187" s="4">
        <f t="shared" si="33"/>
        <v>250</v>
      </c>
      <c r="E187" s="2">
        <f t="shared" si="35"/>
        <v>10</v>
      </c>
      <c r="F187" s="2">
        <f t="shared" si="24"/>
        <v>240</v>
      </c>
      <c r="G187" s="2">
        <f t="shared" si="25"/>
        <v>14.399999999999999</v>
      </c>
      <c r="H187" s="2">
        <f t="shared" si="26"/>
        <v>2</v>
      </c>
      <c r="I187" s="2">
        <f t="shared" si="27"/>
        <v>10</v>
      </c>
      <c r="J187">
        <f t="shared" si="34"/>
        <v>7.4999999999999734</v>
      </c>
      <c r="K187">
        <f t="shared" si="28"/>
        <v>1</v>
      </c>
      <c r="L187">
        <f t="shared" si="29"/>
        <v>5</v>
      </c>
      <c r="M187">
        <f t="shared" si="30"/>
        <v>15</v>
      </c>
      <c r="N187">
        <f t="shared" si="31"/>
        <v>2.4999999999999734</v>
      </c>
      <c r="O187">
        <f t="shared" si="32"/>
        <v>2.88</v>
      </c>
    </row>
    <row r="188" spans="1:15" x14ac:dyDescent="0.25">
      <c r="A188" s="2">
        <v>187</v>
      </c>
      <c r="B188">
        <v>19</v>
      </c>
      <c r="C188" t="s">
        <v>11</v>
      </c>
      <c r="D188" s="4">
        <f t="shared" si="33"/>
        <v>255</v>
      </c>
      <c r="E188" s="2">
        <f t="shared" si="35"/>
        <v>10</v>
      </c>
      <c r="F188" s="2">
        <f t="shared" si="24"/>
        <v>245</v>
      </c>
      <c r="G188" s="2">
        <f t="shared" si="25"/>
        <v>14.7</v>
      </c>
      <c r="H188" s="2">
        <f t="shared" si="26"/>
        <v>2</v>
      </c>
      <c r="I188" s="2">
        <f t="shared" si="27"/>
        <v>10</v>
      </c>
      <c r="J188">
        <f t="shared" si="34"/>
        <v>7.1999999999999726</v>
      </c>
      <c r="K188">
        <f t="shared" si="28"/>
        <v>1</v>
      </c>
      <c r="L188">
        <f t="shared" si="29"/>
        <v>5</v>
      </c>
      <c r="M188">
        <f t="shared" si="30"/>
        <v>15</v>
      </c>
      <c r="N188">
        <f t="shared" si="31"/>
        <v>2.1999999999999726</v>
      </c>
      <c r="O188">
        <f t="shared" si="32"/>
        <v>2.94</v>
      </c>
    </row>
    <row r="189" spans="1:15" x14ac:dyDescent="0.25">
      <c r="A189" s="2">
        <v>188</v>
      </c>
      <c r="B189">
        <v>20</v>
      </c>
      <c r="C189" t="s">
        <v>11</v>
      </c>
      <c r="D189" s="4">
        <f t="shared" si="33"/>
        <v>260</v>
      </c>
      <c r="E189" s="2">
        <f t="shared" si="35"/>
        <v>10</v>
      </c>
      <c r="F189" s="2">
        <f t="shared" si="24"/>
        <v>250</v>
      </c>
      <c r="G189" s="2">
        <f t="shared" si="25"/>
        <v>15</v>
      </c>
      <c r="H189" s="2">
        <f t="shared" si="26"/>
        <v>3</v>
      </c>
      <c r="I189" s="2">
        <f t="shared" si="27"/>
        <v>15</v>
      </c>
      <c r="J189">
        <f t="shared" si="34"/>
        <v>2.1999999999999726</v>
      </c>
      <c r="K189">
        <f t="shared" si="28"/>
        <v>0</v>
      </c>
      <c r="L189">
        <f t="shared" si="29"/>
        <v>0</v>
      </c>
      <c r="M189">
        <f t="shared" si="30"/>
        <v>15</v>
      </c>
      <c r="N189">
        <f t="shared" si="31"/>
        <v>2.1999999999999726</v>
      </c>
      <c r="O189">
        <f t="shared" si="32"/>
        <v>3</v>
      </c>
    </row>
    <row r="190" spans="1:15" x14ac:dyDescent="0.25">
      <c r="A190" s="2">
        <v>189</v>
      </c>
      <c r="B190">
        <v>21</v>
      </c>
      <c r="C190" t="s">
        <v>11</v>
      </c>
      <c r="D190" s="4">
        <f t="shared" si="33"/>
        <v>265</v>
      </c>
      <c r="E190" s="2">
        <f t="shared" si="35"/>
        <v>10</v>
      </c>
      <c r="F190" s="2">
        <f t="shared" si="24"/>
        <v>255</v>
      </c>
      <c r="G190" s="2">
        <f t="shared" si="25"/>
        <v>15.299999999999999</v>
      </c>
      <c r="H190" s="2">
        <f t="shared" si="26"/>
        <v>3</v>
      </c>
      <c r="I190" s="2">
        <f t="shared" si="27"/>
        <v>15</v>
      </c>
      <c r="J190">
        <f t="shared" si="34"/>
        <v>2.4999999999999716</v>
      </c>
      <c r="K190">
        <f t="shared" si="28"/>
        <v>0</v>
      </c>
      <c r="L190">
        <f t="shared" si="29"/>
        <v>0</v>
      </c>
      <c r="M190">
        <f t="shared" si="30"/>
        <v>15</v>
      </c>
      <c r="N190">
        <f t="shared" si="31"/>
        <v>2.4999999999999716</v>
      </c>
      <c r="O190">
        <f t="shared" si="32"/>
        <v>3.06</v>
      </c>
    </row>
    <row r="191" spans="1:15" x14ac:dyDescent="0.25">
      <c r="A191" s="2">
        <v>190</v>
      </c>
      <c r="B191">
        <v>22</v>
      </c>
      <c r="C191" t="s">
        <v>11</v>
      </c>
      <c r="D191" s="4">
        <f t="shared" si="33"/>
        <v>270</v>
      </c>
      <c r="E191" s="2">
        <f t="shared" si="35"/>
        <v>10</v>
      </c>
      <c r="F191" s="2">
        <f t="shared" si="24"/>
        <v>260</v>
      </c>
      <c r="G191" s="2">
        <f t="shared" si="25"/>
        <v>15.6</v>
      </c>
      <c r="H191" s="2">
        <f t="shared" si="26"/>
        <v>3</v>
      </c>
      <c r="I191" s="2">
        <f t="shared" si="27"/>
        <v>15</v>
      </c>
      <c r="J191">
        <f t="shared" si="34"/>
        <v>3.0999999999999712</v>
      </c>
      <c r="K191">
        <f t="shared" si="28"/>
        <v>0</v>
      </c>
      <c r="L191">
        <f t="shared" si="29"/>
        <v>0</v>
      </c>
      <c r="M191">
        <f t="shared" si="30"/>
        <v>15</v>
      </c>
      <c r="N191">
        <f t="shared" si="31"/>
        <v>3.0999999999999712</v>
      </c>
      <c r="O191">
        <f t="shared" si="32"/>
        <v>3.12</v>
      </c>
    </row>
    <row r="192" spans="1:15" x14ac:dyDescent="0.25">
      <c r="A192" s="2">
        <v>191</v>
      </c>
      <c r="B192">
        <v>23</v>
      </c>
      <c r="C192" t="s">
        <v>11</v>
      </c>
      <c r="D192" s="4">
        <f t="shared" si="33"/>
        <v>275</v>
      </c>
      <c r="E192" s="2">
        <f t="shared" si="35"/>
        <v>10</v>
      </c>
      <c r="F192" s="2">
        <f t="shared" si="24"/>
        <v>265</v>
      </c>
      <c r="G192" s="2">
        <f t="shared" si="25"/>
        <v>15.899999999999999</v>
      </c>
      <c r="H192" s="2">
        <f t="shared" si="26"/>
        <v>3</v>
      </c>
      <c r="I192" s="2">
        <f t="shared" si="27"/>
        <v>15</v>
      </c>
      <c r="J192">
        <f t="shared" si="34"/>
        <v>3.9999999999999698</v>
      </c>
      <c r="K192">
        <f t="shared" si="28"/>
        <v>0</v>
      </c>
      <c r="L192">
        <f t="shared" si="29"/>
        <v>0</v>
      </c>
      <c r="M192">
        <f t="shared" si="30"/>
        <v>15</v>
      </c>
      <c r="N192">
        <f t="shared" si="31"/>
        <v>3.9999999999999698</v>
      </c>
      <c r="O192">
        <f t="shared" si="32"/>
        <v>3.1799999999999997</v>
      </c>
    </row>
    <row r="193" spans="1:15" x14ac:dyDescent="0.25">
      <c r="A193" s="2">
        <v>192</v>
      </c>
      <c r="B193">
        <v>24</v>
      </c>
      <c r="C193" t="s">
        <v>11</v>
      </c>
      <c r="D193" s="4">
        <f t="shared" si="33"/>
        <v>280</v>
      </c>
      <c r="E193" s="2">
        <f t="shared" si="35"/>
        <v>10</v>
      </c>
      <c r="F193" s="2">
        <f t="shared" si="24"/>
        <v>270</v>
      </c>
      <c r="G193" s="2">
        <f t="shared" si="25"/>
        <v>16.2</v>
      </c>
      <c r="H193" s="2">
        <f t="shared" si="26"/>
        <v>3</v>
      </c>
      <c r="I193" s="2">
        <f t="shared" si="27"/>
        <v>15</v>
      </c>
      <c r="J193">
        <f t="shared" si="34"/>
        <v>5.1999999999999691</v>
      </c>
      <c r="K193">
        <f t="shared" si="28"/>
        <v>1</v>
      </c>
      <c r="L193">
        <f t="shared" si="29"/>
        <v>5</v>
      </c>
      <c r="M193">
        <f t="shared" si="30"/>
        <v>20</v>
      </c>
      <c r="N193">
        <f t="shared" si="31"/>
        <v>0.19999999999996909</v>
      </c>
      <c r="O193">
        <f t="shared" si="32"/>
        <v>3.24</v>
      </c>
    </row>
    <row r="194" spans="1:15" x14ac:dyDescent="0.25">
      <c r="A194" s="2">
        <v>193</v>
      </c>
      <c r="B194">
        <v>25</v>
      </c>
      <c r="C194" t="s">
        <v>11</v>
      </c>
      <c r="D194" s="4">
        <f t="shared" si="33"/>
        <v>290</v>
      </c>
      <c r="E194" s="2">
        <f t="shared" si="35"/>
        <v>10</v>
      </c>
      <c r="F194" s="2">
        <f t="shared" si="24"/>
        <v>280</v>
      </c>
      <c r="G194" s="2">
        <f t="shared" si="25"/>
        <v>16.8</v>
      </c>
      <c r="H194" s="2">
        <f t="shared" si="26"/>
        <v>3</v>
      </c>
      <c r="I194" s="2">
        <f t="shared" si="27"/>
        <v>15</v>
      </c>
      <c r="J194">
        <f t="shared" si="34"/>
        <v>1.9999999999999698</v>
      </c>
      <c r="K194">
        <f t="shared" si="28"/>
        <v>0</v>
      </c>
      <c r="L194">
        <f t="shared" si="29"/>
        <v>0</v>
      </c>
      <c r="M194">
        <f t="shared" si="30"/>
        <v>15</v>
      </c>
      <c r="N194">
        <f t="shared" si="31"/>
        <v>1.9999999999999698</v>
      </c>
      <c r="O194">
        <f t="shared" si="32"/>
        <v>3.3600000000000003</v>
      </c>
    </row>
    <row r="195" spans="1:15" x14ac:dyDescent="0.25">
      <c r="A195" s="2">
        <v>194</v>
      </c>
      <c r="B195">
        <v>26</v>
      </c>
      <c r="C195" t="s">
        <v>11</v>
      </c>
      <c r="D195" s="4">
        <f t="shared" si="33"/>
        <v>295</v>
      </c>
      <c r="E195" s="2">
        <f t="shared" si="35"/>
        <v>10</v>
      </c>
      <c r="F195" s="2">
        <f t="shared" ref="F195:F258" si="36">ROUNDDOWN(D195-E195,0)</f>
        <v>285</v>
      </c>
      <c r="G195" s="2">
        <f t="shared" ref="G195:G258" si="37">F195*0.06</f>
        <v>17.099999999999998</v>
      </c>
      <c r="H195" s="2">
        <f t="shared" ref="H195:H258" si="38">ROUNDDOWN(G195/5,0)</f>
        <v>3</v>
      </c>
      <c r="I195" s="2">
        <f t="shared" ref="I195:I258" si="39">H195*5</f>
        <v>15</v>
      </c>
      <c r="J195">
        <f t="shared" si="34"/>
        <v>4.0999999999999677</v>
      </c>
      <c r="K195">
        <f t="shared" ref="K195:K258" si="40">ROUNDDOWN(J195/5,0)</f>
        <v>0</v>
      </c>
      <c r="L195">
        <f t="shared" ref="L195:L258" si="41">K195*5</f>
        <v>0</v>
      </c>
      <c r="M195">
        <f t="shared" ref="M195:M258" si="42">(H195+K195)*5</f>
        <v>15</v>
      </c>
      <c r="N195">
        <f t="shared" ref="N195:N258" si="43">J195-L195</f>
        <v>4.0999999999999677</v>
      </c>
      <c r="O195">
        <f t="shared" ref="O195:O258" si="44">G195*0.2</f>
        <v>3.42</v>
      </c>
    </row>
    <row r="196" spans="1:15" x14ac:dyDescent="0.25">
      <c r="A196" s="2">
        <v>195</v>
      </c>
      <c r="B196">
        <v>27</v>
      </c>
      <c r="C196" t="s">
        <v>11</v>
      </c>
      <c r="D196" s="4">
        <f t="shared" ref="D196:D259" si="45">F195+M195</f>
        <v>300</v>
      </c>
      <c r="E196" s="2">
        <f t="shared" si="35"/>
        <v>10</v>
      </c>
      <c r="F196" s="2">
        <f t="shared" si="36"/>
        <v>290</v>
      </c>
      <c r="G196" s="2">
        <f t="shared" si="37"/>
        <v>17.399999999999999</v>
      </c>
      <c r="H196" s="2">
        <f t="shared" si="38"/>
        <v>3</v>
      </c>
      <c r="I196" s="2">
        <f t="shared" si="39"/>
        <v>15</v>
      </c>
      <c r="J196">
        <f t="shared" ref="J196:J259" si="46">G196-I196+N195</f>
        <v>6.4999999999999662</v>
      </c>
      <c r="K196">
        <f t="shared" si="40"/>
        <v>1</v>
      </c>
      <c r="L196">
        <f t="shared" si="41"/>
        <v>5</v>
      </c>
      <c r="M196">
        <f t="shared" si="42"/>
        <v>20</v>
      </c>
      <c r="N196">
        <f t="shared" si="43"/>
        <v>1.4999999999999662</v>
      </c>
      <c r="O196">
        <f t="shared" si="44"/>
        <v>3.48</v>
      </c>
    </row>
    <row r="197" spans="1:15" x14ac:dyDescent="0.25">
      <c r="A197" s="2">
        <v>196</v>
      </c>
      <c r="B197">
        <v>28</v>
      </c>
      <c r="C197" t="s">
        <v>11</v>
      </c>
      <c r="D197" s="4">
        <f t="shared" si="45"/>
        <v>310</v>
      </c>
      <c r="E197" s="2">
        <f t="shared" si="35"/>
        <v>10</v>
      </c>
      <c r="F197" s="2">
        <f t="shared" si="36"/>
        <v>300</v>
      </c>
      <c r="G197" s="2">
        <f t="shared" si="37"/>
        <v>18</v>
      </c>
      <c r="H197" s="2">
        <f t="shared" si="38"/>
        <v>3</v>
      </c>
      <c r="I197" s="2">
        <f t="shared" si="39"/>
        <v>15</v>
      </c>
      <c r="J197">
        <f t="shared" si="46"/>
        <v>4.4999999999999662</v>
      </c>
      <c r="K197">
        <f t="shared" si="40"/>
        <v>0</v>
      </c>
      <c r="L197">
        <f t="shared" si="41"/>
        <v>0</v>
      </c>
      <c r="M197">
        <f t="shared" si="42"/>
        <v>15</v>
      </c>
      <c r="N197">
        <f t="shared" si="43"/>
        <v>4.4999999999999662</v>
      </c>
      <c r="O197">
        <f t="shared" si="44"/>
        <v>3.6</v>
      </c>
    </row>
    <row r="198" spans="1:15" x14ac:dyDescent="0.25">
      <c r="A198" s="2">
        <v>197</v>
      </c>
      <c r="B198">
        <v>29</v>
      </c>
      <c r="C198" t="s">
        <v>11</v>
      </c>
      <c r="D198" s="4">
        <f t="shared" si="45"/>
        <v>315</v>
      </c>
      <c r="E198" s="2">
        <f t="shared" si="35"/>
        <v>15</v>
      </c>
      <c r="F198" s="2">
        <f t="shared" si="36"/>
        <v>300</v>
      </c>
      <c r="G198" s="2">
        <f t="shared" si="37"/>
        <v>18</v>
      </c>
      <c r="H198" s="2">
        <f t="shared" si="38"/>
        <v>3</v>
      </c>
      <c r="I198" s="2">
        <f t="shared" si="39"/>
        <v>15</v>
      </c>
      <c r="J198">
        <f t="shared" si="46"/>
        <v>7.4999999999999662</v>
      </c>
      <c r="K198">
        <f t="shared" si="40"/>
        <v>1</v>
      </c>
      <c r="L198">
        <f t="shared" si="41"/>
        <v>5</v>
      </c>
      <c r="M198">
        <f t="shared" si="42"/>
        <v>20</v>
      </c>
      <c r="N198">
        <f t="shared" si="43"/>
        <v>2.4999999999999662</v>
      </c>
      <c r="O198">
        <f t="shared" si="44"/>
        <v>3.6</v>
      </c>
    </row>
    <row r="199" spans="1:15" x14ac:dyDescent="0.25">
      <c r="A199" s="2">
        <v>198</v>
      </c>
      <c r="B199">
        <v>30</v>
      </c>
      <c r="C199" t="s">
        <v>11</v>
      </c>
      <c r="D199" s="4">
        <f t="shared" si="45"/>
        <v>320</v>
      </c>
      <c r="E199" s="2">
        <f t="shared" si="35"/>
        <v>10</v>
      </c>
      <c r="F199" s="2">
        <f t="shared" si="36"/>
        <v>310</v>
      </c>
      <c r="G199" s="2">
        <f t="shared" si="37"/>
        <v>18.599999999999998</v>
      </c>
      <c r="H199" s="2">
        <f t="shared" si="38"/>
        <v>3</v>
      </c>
      <c r="I199" s="2">
        <f t="shared" si="39"/>
        <v>15</v>
      </c>
      <c r="J199">
        <f t="shared" si="46"/>
        <v>6.0999999999999641</v>
      </c>
      <c r="K199">
        <f t="shared" si="40"/>
        <v>1</v>
      </c>
      <c r="L199">
        <f t="shared" si="41"/>
        <v>5</v>
      </c>
      <c r="M199">
        <f t="shared" si="42"/>
        <v>20</v>
      </c>
      <c r="N199">
        <f t="shared" si="43"/>
        <v>1.0999999999999641</v>
      </c>
      <c r="O199">
        <f t="shared" si="44"/>
        <v>3.7199999999999998</v>
      </c>
    </row>
    <row r="200" spans="1:15" x14ac:dyDescent="0.25">
      <c r="A200" s="2">
        <v>199</v>
      </c>
      <c r="B200">
        <v>31</v>
      </c>
      <c r="C200" t="s">
        <v>11</v>
      </c>
      <c r="D200" s="4">
        <f t="shared" si="45"/>
        <v>330</v>
      </c>
      <c r="E200" s="2">
        <f t="shared" si="35"/>
        <v>10</v>
      </c>
      <c r="F200" s="2">
        <f t="shared" si="36"/>
        <v>320</v>
      </c>
      <c r="G200" s="2">
        <f t="shared" si="37"/>
        <v>19.2</v>
      </c>
      <c r="H200" s="2">
        <f t="shared" si="38"/>
        <v>3</v>
      </c>
      <c r="I200" s="2">
        <f t="shared" si="39"/>
        <v>15</v>
      </c>
      <c r="J200">
        <f t="shared" si="46"/>
        <v>5.2999999999999634</v>
      </c>
      <c r="K200">
        <f t="shared" si="40"/>
        <v>1</v>
      </c>
      <c r="L200">
        <f t="shared" si="41"/>
        <v>5</v>
      </c>
      <c r="M200">
        <f t="shared" si="42"/>
        <v>20</v>
      </c>
      <c r="N200">
        <f t="shared" si="43"/>
        <v>0.29999999999996341</v>
      </c>
      <c r="O200">
        <f t="shared" si="44"/>
        <v>3.84</v>
      </c>
    </row>
    <row r="201" spans="1:15" x14ac:dyDescent="0.25">
      <c r="A201" s="2">
        <v>200</v>
      </c>
      <c r="B201">
        <v>1</v>
      </c>
      <c r="C201" t="s">
        <v>11</v>
      </c>
      <c r="D201" s="4">
        <f t="shared" si="45"/>
        <v>340</v>
      </c>
      <c r="E201" s="2">
        <f t="shared" si="35"/>
        <v>15</v>
      </c>
      <c r="F201" s="2">
        <f t="shared" si="36"/>
        <v>325</v>
      </c>
      <c r="G201" s="2">
        <f t="shared" si="37"/>
        <v>19.5</v>
      </c>
      <c r="H201" s="2">
        <f t="shared" si="38"/>
        <v>3</v>
      </c>
      <c r="I201" s="2">
        <f t="shared" si="39"/>
        <v>15</v>
      </c>
      <c r="J201">
        <f t="shared" si="46"/>
        <v>4.7999999999999634</v>
      </c>
      <c r="K201">
        <f t="shared" si="40"/>
        <v>0</v>
      </c>
      <c r="L201">
        <f t="shared" si="41"/>
        <v>0</v>
      </c>
      <c r="M201">
        <f t="shared" si="42"/>
        <v>15</v>
      </c>
      <c r="N201">
        <f t="shared" si="43"/>
        <v>4.7999999999999634</v>
      </c>
      <c r="O201">
        <f t="shared" si="44"/>
        <v>3.9000000000000004</v>
      </c>
    </row>
    <row r="202" spans="1:15" x14ac:dyDescent="0.25">
      <c r="A202" s="2">
        <v>201</v>
      </c>
      <c r="B202">
        <v>2</v>
      </c>
      <c r="C202" t="s">
        <v>11</v>
      </c>
      <c r="D202" s="4">
        <f t="shared" si="45"/>
        <v>340</v>
      </c>
      <c r="E202" s="2">
        <f t="shared" si="35"/>
        <v>10</v>
      </c>
      <c r="F202" s="2">
        <f t="shared" si="36"/>
        <v>330</v>
      </c>
      <c r="G202" s="2">
        <f t="shared" si="37"/>
        <v>19.8</v>
      </c>
      <c r="H202" s="2">
        <f t="shared" si="38"/>
        <v>3</v>
      </c>
      <c r="I202" s="2">
        <f t="shared" si="39"/>
        <v>15</v>
      </c>
      <c r="J202">
        <f t="shared" si="46"/>
        <v>9.5999999999999641</v>
      </c>
      <c r="K202">
        <f t="shared" si="40"/>
        <v>1</v>
      </c>
      <c r="L202">
        <f t="shared" si="41"/>
        <v>5</v>
      </c>
      <c r="M202">
        <f t="shared" si="42"/>
        <v>20</v>
      </c>
      <c r="N202">
        <f t="shared" si="43"/>
        <v>4.5999999999999641</v>
      </c>
      <c r="O202">
        <f t="shared" si="44"/>
        <v>3.9600000000000004</v>
      </c>
    </row>
    <row r="203" spans="1:15" x14ac:dyDescent="0.25">
      <c r="A203" s="2">
        <v>202</v>
      </c>
      <c r="B203">
        <v>3</v>
      </c>
      <c r="C203" t="s">
        <v>11</v>
      </c>
      <c r="D203" s="4">
        <f t="shared" si="45"/>
        <v>350</v>
      </c>
      <c r="E203" s="2">
        <f t="shared" si="35"/>
        <v>15</v>
      </c>
      <c r="F203" s="2">
        <f t="shared" si="36"/>
        <v>335</v>
      </c>
      <c r="G203" s="2">
        <f t="shared" si="37"/>
        <v>20.099999999999998</v>
      </c>
      <c r="H203" s="2">
        <f t="shared" si="38"/>
        <v>4</v>
      </c>
      <c r="I203" s="2">
        <f t="shared" si="39"/>
        <v>20</v>
      </c>
      <c r="J203">
        <f t="shared" si="46"/>
        <v>4.699999999999962</v>
      </c>
      <c r="K203">
        <f t="shared" si="40"/>
        <v>0</v>
      </c>
      <c r="L203">
        <f t="shared" si="41"/>
        <v>0</v>
      </c>
      <c r="M203">
        <f t="shared" si="42"/>
        <v>20</v>
      </c>
      <c r="N203">
        <f t="shared" si="43"/>
        <v>4.699999999999962</v>
      </c>
      <c r="O203">
        <f t="shared" si="44"/>
        <v>4.0199999999999996</v>
      </c>
    </row>
    <row r="204" spans="1:15" x14ac:dyDescent="0.25">
      <c r="A204" s="2">
        <v>203</v>
      </c>
      <c r="B204">
        <v>4</v>
      </c>
      <c r="C204" t="s">
        <v>11</v>
      </c>
      <c r="D204" s="4">
        <f t="shared" si="45"/>
        <v>355</v>
      </c>
      <c r="E204" s="2">
        <f t="shared" si="35"/>
        <v>10</v>
      </c>
      <c r="F204" s="2">
        <f t="shared" si="36"/>
        <v>345</v>
      </c>
      <c r="G204" s="2">
        <f t="shared" si="37"/>
        <v>20.7</v>
      </c>
      <c r="H204" s="2">
        <f t="shared" si="38"/>
        <v>4</v>
      </c>
      <c r="I204" s="2">
        <f t="shared" si="39"/>
        <v>20</v>
      </c>
      <c r="J204">
        <f t="shared" si="46"/>
        <v>5.3999999999999613</v>
      </c>
      <c r="K204">
        <f t="shared" si="40"/>
        <v>1</v>
      </c>
      <c r="L204">
        <f t="shared" si="41"/>
        <v>5</v>
      </c>
      <c r="M204">
        <f t="shared" si="42"/>
        <v>25</v>
      </c>
      <c r="N204">
        <f t="shared" si="43"/>
        <v>0.39999999999996128</v>
      </c>
      <c r="O204">
        <f t="shared" si="44"/>
        <v>4.1399999999999997</v>
      </c>
    </row>
    <row r="205" spans="1:15" x14ac:dyDescent="0.25">
      <c r="A205" s="2">
        <v>204</v>
      </c>
      <c r="B205">
        <v>5</v>
      </c>
      <c r="C205" t="s">
        <v>11</v>
      </c>
      <c r="D205" s="4">
        <f t="shared" si="45"/>
        <v>370</v>
      </c>
      <c r="E205" s="2">
        <f t="shared" si="35"/>
        <v>15</v>
      </c>
      <c r="F205" s="2">
        <f t="shared" si="36"/>
        <v>355</v>
      </c>
      <c r="G205" s="2">
        <f t="shared" si="37"/>
        <v>21.3</v>
      </c>
      <c r="H205" s="2">
        <f t="shared" si="38"/>
        <v>4</v>
      </c>
      <c r="I205" s="2">
        <f t="shared" si="39"/>
        <v>20</v>
      </c>
      <c r="J205">
        <f t="shared" si="46"/>
        <v>1.699999999999962</v>
      </c>
      <c r="K205">
        <f t="shared" si="40"/>
        <v>0</v>
      </c>
      <c r="L205">
        <f t="shared" si="41"/>
        <v>0</v>
      </c>
      <c r="M205">
        <f t="shared" si="42"/>
        <v>20</v>
      </c>
      <c r="N205">
        <f t="shared" si="43"/>
        <v>1.699999999999962</v>
      </c>
      <c r="O205">
        <f t="shared" si="44"/>
        <v>4.2600000000000007</v>
      </c>
    </row>
    <row r="206" spans="1:15" x14ac:dyDescent="0.25">
      <c r="A206" s="2">
        <v>205</v>
      </c>
      <c r="B206">
        <v>6</v>
      </c>
      <c r="C206" t="s">
        <v>11</v>
      </c>
      <c r="D206" s="4">
        <f t="shared" si="45"/>
        <v>375</v>
      </c>
      <c r="E206" s="2">
        <f t="shared" si="35"/>
        <v>15</v>
      </c>
      <c r="F206" s="2">
        <f t="shared" si="36"/>
        <v>360</v>
      </c>
      <c r="G206" s="2">
        <f t="shared" si="37"/>
        <v>21.599999999999998</v>
      </c>
      <c r="H206" s="2">
        <f t="shared" si="38"/>
        <v>4</v>
      </c>
      <c r="I206" s="2">
        <f t="shared" si="39"/>
        <v>20</v>
      </c>
      <c r="J206">
        <f t="shared" si="46"/>
        <v>3.2999999999999599</v>
      </c>
      <c r="K206">
        <f t="shared" si="40"/>
        <v>0</v>
      </c>
      <c r="L206">
        <f t="shared" si="41"/>
        <v>0</v>
      </c>
      <c r="M206">
        <f t="shared" si="42"/>
        <v>20</v>
      </c>
      <c r="N206">
        <f t="shared" si="43"/>
        <v>3.2999999999999599</v>
      </c>
      <c r="O206">
        <f t="shared" si="44"/>
        <v>4.3199999999999994</v>
      </c>
    </row>
    <row r="207" spans="1:15" x14ac:dyDescent="0.25">
      <c r="A207" s="2">
        <v>206</v>
      </c>
      <c r="B207">
        <v>7</v>
      </c>
      <c r="C207" t="s">
        <v>11</v>
      </c>
      <c r="D207" s="4">
        <f t="shared" si="45"/>
        <v>380</v>
      </c>
      <c r="E207" s="2">
        <f t="shared" si="35"/>
        <v>10</v>
      </c>
      <c r="F207" s="2">
        <f t="shared" si="36"/>
        <v>370</v>
      </c>
      <c r="G207" s="2">
        <f t="shared" si="37"/>
        <v>22.2</v>
      </c>
      <c r="H207" s="2">
        <f t="shared" si="38"/>
        <v>4</v>
      </c>
      <c r="I207" s="2">
        <f t="shared" si="39"/>
        <v>20</v>
      </c>
      <c r="J207">
        <f t="shared" si="46"/>
        <v>5.4999999999999591</v>
      </c>
      <c r="K207">
        <f t="shared" si="40"/>
        <v>1</v>
      </c>
      <c r="L207">
        <f t="shared" si="41"/>
        <v>5</v>
      </c>
      <c r="M207">
        <f t="shared" si="42"/>
        <v>25</v>
      </c>
      <c r="N207">
        <f t="shared" si="43"/>
        <v>0.49999999999995914</v>
      </c>
      <c r="O207">
        <f t="shared" si="44"/>
        <v>4.4400000000000004</v>
      </c>
    </row>
    <row r="208" spans="1:15" x14ac:dyDescent="0.25">
      <c r="A208" s="2">
        <v>207</v>
      </c>
      <c r="B208">
        <v>8</v>
      </c>
      <c r="C208" t="s">
        <v>11</v>
      </c>
      <c r="D208" s="4">
        <f t="shared" si="45"/>
        <v>395</v>
      </c>
      <c r="E208" s="2">
        <f t="shared" si="35"/>
        <v>15</v>
      </c>
      <c r="F208" s="2">
        <f t="shared" si="36"/>
        <v>380</v>
      </c>
      <c r="G208" s="2">
        <f t="shared" si="37"/>
        <v>22.8</v>
      </c>
      <c r="H208" s="2">
        <f t="shared" si="38"/>
        <v>4</v>
      </c>
      <c r="I208" s="2">
        <f t="shared" si="39"/>
        <v>20</v>
      </c>
      <c r="J208">
        <f t="shared" si="46"/>
        <v>3.2999999999999599</v>
      </c>
      <c r="K208">
        <f t="shared" si="40"/>
        <v>0</v>
      </c>
      <c r="L208">
        <f t="shared" si="41"/>
        <v>0</v>
      </c>
      <c r="M208">
        <f t="shared" si="42"/>
        <v>20</v>
      </c>
      <c r="N208">
        <f t="shared" si="43"/>
        <v>3.2999999999999599</v>
      </c>
      <c r="O208">
        <f t="shared" si="44"/>
        <v>4.5600000000000005</v>
      </c>
    </row>
    <row r="209" spans="1:15" x14ac:dyDescent="0.25">
      <c r="A209" s="2">
        <v>208</v>
      </c>
      <c r="B209">
        <v>9</v>
      </c>
      <c r="C209" t="s">
        <v>11</v>
      </c>
      <c r="D209" s="4">
        <f t="shared" si="45"/>
        <v>400</v>
      </c>
      <c r="E209" s="2">
        <f t="shared" si="35"/>
        <v>15</v>
      </c>
      <c r="F209" s="2">
        <f t="shared" si="36"/>
        <v>385</v>
      </c>
      <c r="G209" s="2">
        <f t="shared" si="37"/>
        <v>23.099999999999998</v>
      </c>
      <c r="H209" s="2">
        <f t="shared" si="38"/>
        <v>4</v>
      </c>
      <c r="I209" s="2">
        <f t="shared" si="39"/>
        <v>20</v>
      </c>
      <c r="J209">
        <f t="shared" si="46"/>
        <v>6.3999999999999577</v>
      </c>
      <c r="K209">
        <f t="shared" si="40"/>
        <v>1</v>
      </c>
      <c r="L209">
        <f t="shared" si="41"/>
        <v>5</v>
      </c>
      <c r="M209">
        <f t="shared" si="42"/>
        <v>25</v>
      </c>
      <c r="N209">
        <f t="shared" si="43"/>
        <v>1.3999999999999577</v>
      </c>
      <c r="O209">
        <f t="shared" si="44"/>
        <v>4.62</v>
      </c>
    </row>
    <row r="210" spans="1:15" x14ac:dyDescent="0.25">
      <c r="A210" s="2">
        <v>209</v>
      </c>
      <c r="B210">
        <v>10</v>
      </c>
      <c r="C210" t="s">
        <v>11</v>
      </c>
      <c r="D210" s="4">
        <f t="shared" si="45"/>
        <v>410</v>
      </c>
      <c r="E210" s="2">
        <f t="shared" si="35"/>
        <v>15</v>
      </c>
      <c r="F210" s="2">
        <f t="shared" si="36"/>
        <v>395</v>
      </c>
      <c r="G210" s="2">
        <f t="shared" si="37"/>
        <v>23.7</v>
      </c>
      <c r="H210" s="2">
        <f t="shared" si="38"/>
        <v>4</v>
      </c>
      <c r="I210" s="2">
        <f t="shared" si="39"/>
        <v>20</v>
      </c>
      <c r="J210">
        <f t="shared" si="46"/>
        <v>5.099999999999957</v>
      </c>
      <c r="K210">
        <f t="shared" si="40"/>
        <v>1</v>
      </c>
      <c r="L210">
        <f t="shared" si="41"/>
        <v>5</v>
      </c>
      <c r="M210">
        <f t="shared" si="42"/>
        <v>25</v>
      </c>
      <c r="N210">
        <f t="shared" si="43"/>
        <v>9.9999999999957012E-2</v>
      </c>
      <c r="O210">
        <f t="shared" si="44"/>
        <v>4.74</v>
      </c>
    </row>
    <row r="211" spans="1:15" x14ac:dyDescent="0.25">
      <c r="A211" s="2">
        <v>210</v>
      </c>
      <c r="B211">
        <v>11</v>
      </c>
      <c r="C211" t="s">
        <v>11</v>
      </c>
      <c r="D211" s="4">
        <f t="shared" si="45"/>
        <v>420</v>
      </c>
      <c r="E211" s="2">
        <f t="shared" si="35"/>
        <v>15</v>
      </c>
      <c r="F211" s="2">
        <f t="shared" si="36"/>
        <v>405</v>
      </c>
      <c r="G211" s="2">
        <f t="shared" si="37"/>
        <v>24.3</v>
      </c>
      <c r="H211" s="2">
        <f t="shared" si="38"/>
        <v>4</v>
      </c>
      <c r="I211" s="2">
        <f t="shared" si="39"/>
        <v>20</v>
      </c>
      <c r="J211">
        <f t="shared" si="46"/>
        <v>4.3999999999999577</v>
      </c>
      <c r="K211">
        <f t="shared" si="40"/>
        <v>0</v>
      </c>
      <c r="L211">
        <f t="shared" si="41"/>
        <v>0</v>
      </c>
      <c r="M211">
        <f t="shared" si="42"/>
        <v>20</v>
      </c>
      <c r="N211">
        <f t="shared" si="43"/>
        <v>4.3999999999999577</v>
      </c>
      <c r="O211">
        <f t="shared" si="44"/>
        <v>4.8600000000000003</v>
      </c>
    </row>
    <row r="212" spans="1:15" x14ac:dyDescent="0.25">
      <c r="A212" s="2">
        <v>211</v>
      </c>
      <c r="B212">
        <v>12</v>
      </c>
      <c r="C212" t="s">
        <v>11</v>
      </c>
      <c r="D212" s="4">
        <f t="shared" si="45"/>
        <v>425</v>
      </c>
      <c r="E212" s="2">
        <f t="shared" si="35"/>
        <v>15</v>
      </c>
      <c r="F212" s="2">
        <f t="shared" si="36"/>
        <v>410</v>
      </c>
      <c r="G212" s="2">
        <f t="shared" si="37"/>
        <v>24.599999999999998</v>
      </c>
      <c r="H212" s="2">
        <f t="shared" si="38"/>
        <v>4</v>
      </c>
      <c r="I212" s="2">
        <f t="shared" si="39"/>
        <v>20</v>
      </c>
      <c r="J212">
        <f t="shared" si="46"/>
        <v>8.9999999999999556</v>
      </c>
      <c r="K212">
        <f t="shared" si="40"/>
        <v>1</v>
      </c>
      <c r="L212">
        <f t="shared" si="41"/>
        <v>5</v>
      </c>
      <c r="M212">
        <f t="shared" si="42"/>
        <v>25</v>
      </c>
      <c r="N212">
        <f t="shared" si="43"/>
        <v>3.9999999999999556</v>
      </c>
      <c r="O212">
        <f t="shared" si="44"/>
        <v>4.92</v>
      </c>
    </row>
    <row r="213" spans="1:15" x14ac:dyDescent="0.25">
      <c r="A213" s="2">
        <v>212</v>
      </c>
      <c r="B213">
        <v>13</v>
      </c>
      <c r="C213" t="s">
        <v>11</v>
      </c>
      <c r="D213" s="4">
        <f t="shared" si="45"/>
        <v>435</v>
      </c>
      <c r="E213" s="2">
        <f t="shared" si="35"/>
        <v>15</v>
      </c>
      <c r="F213" s="2">
        <f t="shared" si="36"/>
        <v>420</v>
      </c>
      <c r="G213" s="2">
        <f t="shared" si="37"/>
        <v>25.2</v>
      </c>
      <c r="H213" s="2">
        <f t="shared" si="38"/>
        <v>5</v>
      </c>
      <c r="I213" s="2">
        <f t="shared" si="39"/>
        <v>25</v>
      </c>
      <c r="J213">
        <f t="shared" si="46"/>
        <v>4.1999999999999549</v>
      </c>
      <c r="K213">
        <f t="shared" si="40"/>
        <v>0</v>
      </c>
      <c r="L213">
        <f t="shared" si="41"/>
        <v>0</v>
      </c>
      <c r="M213">
        <f t="shared" si="42"/>
        <v>25</v>
      </c>
      <c r="N213">
        <f t="shared" si="43"/>
        <v>4.1999999999999549</v>
      </c>
      <c r="O213">
        <f t="shared" si="44"/>
        <v>5.04</v>
      </c>
    </row>
    <row r="214" spans="1:15" x14ac:dyDescent="0.25">
      <c r="A214" s="2">
        <v>213</v>
      </c>
      <c r="B214">
        <v>14</v>
      </c>
      <c r="C214" t="s">
        <v>11</v>
      </c>
      <c r="D214" s="4">
        <f t="shared" si="45"/>
        <v>445</v>
      </c>
      <c r="E214" s="2">
        <f t="shared" si="35"/>
        <v>15</v>
      </c>
      <c r="F214" s="2">
        <f t="shared" si="36"/>
        <v>430</v>
      </c>
      <c r="G214" s="2">
        <f t="shared" si="37"/>
        <v>25.8</v>
      </c>
      <c r="H214" s="2">
        <f t="shared" si="38"/>
        <v>5</v>
      </c>
      <c r="I214" s="2">
        <f t="shared" si="39"/>
        <v>25</v>
      </c>
      <c r="J214">
        <f t="shared" si="46"/>
        <v>4.9999999999999556</v>
      </c>
      <c r="K214">
        <f t="shared" si="40"/>
        <v>0</v>
      </c>
      <c r="L214">
        <f t="shared" si="41"/>
        <v>0</v>
      </c>
      <c r="M214">
        <f t="shared" si="42"/>
        <v>25</v>
      </c>
      <c r="N214">
        <f t="shared" si="43"/>
        <v>4.9999999999999556</v>
      </c>
      <c r="O214">
        <f t="shared" si="44"/>
        <v>5.16</v>
      </c>
    </row>
    <row r="215" spans="1:15" x14ac:dyDescent="0.25">
      <c r="A215" s="2">
        <v>214</v>
      </c>
      <c r="B215">
        <v>15</v>
      </c>
      <c r="C215" t="s">
        <v>11</v>
      </c>
      <c r="D215" s="4">
        <f t="shared" si="45"/>
        <v>455</v>
      </c>
      <c r="E215" s="2">
        <f t="shared" si="35"/>
        <v>20</v>
      </c>
      <c r="F215" s="2">
        <f t="shared" si="36"/>
        <v>435</v>
      </c>
      <c r="G215" s="2">
        <f t="shared" si="37"/>
        <v>26.099999999999998</v>
      </c>
      <c r="H215" s="2">
        <f t="shared" si="38"/>
        <v>5</v>
      </c>
      <c r="I215" s="2">
        <f t="shared" si="39"/>
        <v>25</v>
      </c>
      <c r="J215">
        <f t="shared" si="46"/>
        <v>6.0999999999999535</v>
      </c>
      <c r="K215">
        <f t="shared" si="40"/>
        <v>1</v>
      </c>
      <c r="L215">
        <f t="shared" si="41"/>
        <v>5</v>
      </c>
      <c r="M215">
        <f t="shared" si="42"/>
        <v>30</v>
      </c>
      <c r="N215">
        <f t="shared" si="43"/>
        <v>1.0999999999999535</v>
      </c>
      <c r="O215">
        <f t="shared" si="44"/>
        <v>5.22</v>
      </c>
    </row>
    <row r="216" spans="1:15" x14ac:dyDescent="0.25">
      <c r="A216" s="2">
        <v>215</v>
      </c>
      <c r="B216">
        <v>16</v>
      </c>
      <c r="C216" t="s">
        <v>11</v>
      </c>
      <c r="D216" s="4">
        <f t="shared" si="45"/>
        <v>465</v>
      </c>
      <c r="E216" s="2">
        <f t="shared" si="35"/>
        <v>15</v>
      </c>
      <c r="F216" s="2">
        <f t="shared" si="36"/>
        <v>450</v>
      </c>
      <c r="G216" s="2">
        <f t="shared" si="37"/>
        <v>27</v>
      </c>
      <c r="H216" s="2">
        <f t="shared" si="38"/>
        <v>5</v>
      </c>
      <c r="I216" s="2">
        <f t="shared" si="39"/>
        <v>25</v>
      </c>
      <c r="J216">
        <f t="shared" si="46"/>
        <v>3.0999999999999535</v>
      </c>
      <c r="K216">
        <f t="shared" si="40"/>
        <v>0</v>
      </c>
      <c r="L216">
        <f t="shared" si="41"/>
        <v>0</v>
      </c>
      <c r="M216">
        <f t="shared" si="42"/>
        <v>25</v>
      </c>
      <c r="N216">
        <f t="shared" si="43"/>
        <v>3.0999999999999535</v>
      </c>
      <c r="O216">
        <f t="shared" si="44"/>
        <v>5.4</v>
      </c>
    </row>
    <row r="217" spans="1:15" x14ac:dyDescent="0.25">
      <c r="A217" s="2">
        <v>216</v>
      </c>
      <c r="B217">
        <v>17</v>
      </c>
      <c r="C217" t="s">
        <v>11</v>
      </c>
      <c r="D217" s="4">
        <f t="shared" si="45"/>
        <v>475</v>
      </c>
      <c r="E217" s="2">
        <f t="shared" ref="E217:E280" si="47">M195</f>
        <v>15</v>
      </c>
      <c r="F217" s="2">
        <f t="shared" si="36"/>
        <v>460</v>
      </c>
      <c r="G217" s="2">
        <f t="shared" si="37"/>
        <v>27.599999999999998</v>
      </c>
      <c r="H217" s="2">
        <f t="shared" si="38"/>
        <v>5</v>
      </c>
      <c r="I217" s="2">
        <f t="shared" si="39"/>
        <v>25</v>
      </c>
      <c r="J217">
        <f t="shared" si="46"/>
        <v>5.6999999999999513</v>
      </c>
      <c r="K217">
        <f t="shared" si="40"/>
        <v>1</v>
      </c>
      <c r="L217">
        <f t="shared" si="41"/>
        <v>5</v>
      </c>
      <c r="M217">
        <f t="shared" si="42"/>
        <v>30</v>
      </c>
      <c r="N217">
        <f t="shared" si="43"/>
        <v>0.69999999999995133</v>
      </c>
      <c r="O217">
        <f t="shared" si="44"/>
        <v>5.52</v>
      </c>
    </row>
    <row r="218" spans="1:15" x14ac:dyDescent="0.25">
      <c r="A218" s="2">
        <v>217</v>
      </c>
      <c r="B218">
        <v>18</v>
      </c>
      <c r="C218" t="s">
        <v>11</v>
      </c>
      <c r="D218" s="4">
        <f t="shared" si="45"/>
        <v>490</v>
      </c>
      <c r="E218" s="2">
        <f t="shared" si="47"/>
        <v>20</v>
      </c>
      <c r="F218" s="2">
        <f t="shared" si="36"/>
        <v>470</v>
      </c>
      <c r="G218" s="2">
        <f t="shared" si="37"/>
        <v>28.2</v>
      </c>
      <c r="H218" s="2">
        <f t="shared" si="38"/>
        <v>5</v>
      </c>
      <c r="I218" s="2">
        <f t="shared" si="39"/>
        <v>25</v>
      </c>
      <c r="J218">
        <f t="shared" si="46"/>
        <v>3.8999999999999506</v>
      </c>
      <c r="K218">
        <f t="shared" si="40"/>
        <v>0</v>
      </c>
      <c r="L218">
        <f t="shared" si="41"/>
        <v>0</v>
      </c>
      <c r="M218">
        <f t="shared" si="42"/>
        <v>25</v>
      </c>
      <c r="N218">
        <f t="shared" si="43"/>
        <v>3.8999999999999506</v>
      </c>
      <c r="O218">
        <f t="shared" si="44"/>
        <v>5.6400000000000006</v>
      </c>
    </row>
    <row r="219" spans="1:15" x14ac:dyDescent="0.25">
      <c r="A219" s="2">
        <v>218</v>
      </c>
      <c r="B219">
        <v>19</v>
      </c>
      <c r="C219" t="s">
        <v>11</v>
      </c>
      <c r="D219" s="4">
        <f t="shared" si="45"/>
        <v>495</v>
      </c>
      <c r="E219" s="2">
        <f t="shared" si="47"/>
        <v>15</v>
      </c>
      <c r="F219" s="2">
        <f t="shared" si="36"/>
        <v>480</v>
      </c>
      <c r="G219" s="2">
        <f t="shared" si="37"/>
        <v>28.799999999999997</v>
      </c>
      <c r="H219" s="2">
        <f t="shared" si="38"/>
        <v>5</v>
      </c>
      <c r="I219" s="2">
        <f t="shared" si="39"/>
        <v>25</v>
      </c>
      <c r="J219">
        <f t="shared" si="46"/>
        <v>7.6999999999999478</v>
      </c>
      <c r="K219">
        <f t="shared" si="40"/>
        <v>1</v>
      </c>
      <c r="L219">
        <f t="shared" si="41"/>
        <v>5</v>
      </c>
      <c r="M219">
        <f t="shared" si="42"/>
        <v>30</v>
      </c>
      <c r="N219">
        <f t="shared" si="43"/>
        <v>2.6999999999999478</v>
      </c>
      <c r="O219">
        <f t="shared" si="44"/>
        <v>5.76</v>
      </c>
    </row>
    <row r="220" spans="1:15" x14ac:dyDescent="0.25">
      <c r="A220" s="2">
        <v>219</v>
      </c>
      <c r="B220">
        <v>20</v>
      </c>
      <c r="C220" t="s">
        <v>11</v>
      </c>
      <c r="D220" s="4">
        <f t="shared" si="45"/>
        <v>510</v>
      </c>
      <c r="E220" s="2">
        <f t="shared" si="47"/>
        <v>20</v>
      </c>
      <c r="F220" s="2">
        <f t="shared" si="36"/>
        <v>490</v>
      </c>
      <c r="G220" s="2">
        <f t="shared" si="37"/>
        <v>29.4</v>
      </c>
      <c r="H220" s="2">
        <f t="shared" si="38"/>
        <v>5</v>
      </c>
      <c r="I220" s="2">
        <f t="shared" si="39"/>
        <v>25</v>
      </c>
      <c r="J220">
        <f t="shared" si="46"/>
        <v>7.0999999999999464</v>
      </c>
      <c r="K220">
        <f t="shared" si="40"/>
        <v>1</v>
      </c>
      <c r="L220">
        <f t="shared" si="41"/>
        <v>5</v>
      </c>
      <c r="M220">
        <f t="shared" si="42"/>
        <v>30</v>
      </c>
      <c r="N220">
        <f t="shared" si="43"/>
        <v>2.0999999999999464</v>
      </c>
      <c r="O220">
        <f t="shared" si="44"/>
        <v>5.88</v>
      </c>
    </row>
    <row r="221" spans="1:15" x14ac:dyDescent="0.25">
      <c r="A221" s="2">
        <v>220</v>
      </c>
      <c r="B221">
        <v>21</v>
      </c>
      <c r="C221" t="s">
        <v>11</v>
      </c>
      <c r="D221" s="4">
        <f t="shared" si="45"/>
        <v>520</v>
      </c>
      <c r="E221" s="2">
        <f t="shared" si="47"/>
        <v>20</v>
      </c>
      <c r="F221" s="2">
        <f t="shared" si="36"/>
        <v>500</v>
      </c>
      <c r="G221" s="2">
        <f t="shared" si="37"/>
        <v>30</v>
      </c>
      <c r="H221" s="2">
        <f t="shared" si="38"/>
        <v>6</v>
      </c>
      <c r="I221" s="2">
        <f t="shared" si="39"/>
        <v>30</v>
      </c>
      <c r="J221">
        <f t="shared" si="46"/>
        <v>2.0999999999999464</v>
      </c>
      <c r="K221">
        <f t="shared" si="40"/>
        <v>0</v>
      </c>
      <c r="L221">
        <f t="shared" si="41"/>
        <v>0</v>
      </c>
      <c r="M221">
        <f t="shared" si="42"/>
        <v>30</v>
      </c>
      <c r="N221">
        <f t="shared" si="43"/>
        <v>2.0999999999999464</v>
      </c>
      <c r="O221">
        <f t="shared" si="44"/>
        <v>6</v>
      </c>
    </row>
    <row r="222" spans="1:15" x14ac:dyDescent="0.25">
      <c r="A222" s="2">
        <v>221</v>
      </c>
      <c r="B222">
        <v>22</v>
      </c>
      <c r="C222" t="s">
        <v>11</v>
      </c>
      <c r="D222" s="4">
        <f t="shared" si="45"/>
        <v>530</v>
      </c>
      <c r="E222" s="2">
        <f t="shared" si="47"/>
        <v>20</v>
      </c>
      <c r="F222" s="2">
        <f t="shared" si="36"/>
        <v>510</v>
      </c>
      <c r="G222" s="2">
        <f t="shared" si="37"/>
        <v>30.599999999999998</v>
      </c>
      <c r="H222" s="2">
        <f t="shared" si="38"/>
        <v>6</v>
      </c>
      <c r="I222" s="2">
        <f t="shared" si="39"/>
        <v>30</v>
      </c>
      <c r="J222">
        <f t="shared" si="46"/>
        <v>2.6999999999999442</v>
      </c>
      <c r="K222">
        <f t="shared" si="40"/>
        <v>0</v>
      </c>
      <c r="L222">
        <f t="shared" si="41"/>
        <v>0</v>
      </c>
      <c r="M222">
        <f t="shared" si="42"/>
        <v>30</v>
      </c>
      <c r="N222">
        <f t="shared" si="43"/>
        <v>2.6999999999999442</v>
      </c>
      <c r="O222">
        <f t="shared" si="44"/>
        <v>6.12</v>
      </c>
    </row>
    <row r="223" spans="1:15" x14ac:dyDescent="0.25">
      <c r="A223" s="2">
        <v>222</v>
      </c>
      <c r="B223">
        <v>23</v>
      </c>
      <c r="C223" t="s">
        <v>11</v>
      </c>
      <c r="D223" s="4">
        <f t="shared" si="45"/>
        <v>540</v>
      </c>
      <c r="E223" s="2">
        <f t="shared" si="47"/>
        <v>15</v>
      </c>
      <c r="F223" s="2">
        <f t="shared" si="36"/>
        <v>525</v>
      </c>
      <c r="G223" s="2">
        <f t="shared" si="37"/>
        <v>31.5</v>
      </c>
      <c r="H223" s="2">
        <f t="shared" si="38"/>
        <v>6</v>
      </c>
      <c r="I223" s="2">
        <f t="shared" si="39"/>
        <v>30</v>
      </c>
      <c r="J223">
        <f t="shared" si="46"/>
        <v>4.1999999999999442</v>
      </c>
      <c r="K223">
        <f t="shared" si="40"/>
        <v>0</v>
      </c>
      <c r="L223">
        <f t="shared" si="41"/>
        <v>0</v>
      </c>
      <c r="M223">
        <f t="shared" si="42"/>
        <v>30</v>
      </c>
      <c r="N223">
        <f t="shared" si="43"/>
        <v>4.1999999999999442</v>
      </c>
      <c r="O223">
        <f t="shared" si="44"/>
        <v>6.3000000000000007</v>
      </c>
    </row>
    <row r="224" spans="1:15" x14ac:dyDescent="0.25">
      <c r="A224" s="2">
        <v>223</v>
      </c>
      <c r="B224">
        <v>24</v>
      </c>
      <c r="C224" t="s">
        <v>11</v>
      </c>
      <c r="D224" s="4">
        <f t="shared" si="45"/>
        <v>555</v>
      </c>
      <c r="E224" s="2">
        <f t="shared" si="47"/>
        <v>20</v>
      </c>
      <c r="F224" s="2">
        <f t="shared" si="36"/>
        <v>535</v>
      </c>
      <c r="G224" s="2">
        <f t="shared" si="37"/>
        <v>32.1</v>
      </c>
      <c r="H224" s="2">
        <f t="shared" si="38"/>
        <v>6</v>
      </c>
      <c r="I224" s="2">
        <f t="shared" si="39"/>
        <v>30</v>
      </c>
      <c r="J224">
        <f t="shared" si="46"/>
        <v>6.2999999999999456</v>
      </c>
      <c r="K224">
        <f t="shared" si="40"/>
        <v>1</v>
      </c>
      <c r="L224">
        <f t="shared" si="41"/>
        <v>5</v>
      </c>
      <c r="M224">
        <f t="shared" si="42"/>
        <v>35</v>
      </c>
      <c r="N224">
        <f t="shared" si="43"/>
        <v>1.2999999999999456</v>
      </c>
      <c r="O224">
        <f t="shared" si="44"/>
        <v>6.4200000000000008</v>
      </c>
    </row>
    <row r="225" spans="1:15" x14ac:dyDescent="0.25">
      <c r="A225" s="2">
        <v>224</v>
      </c>
      <c r="B225">
        <v>25</v>
      </c>
      <c r="C225" t="s">
        <v>11</v>
      </c>
      <c r="D225" s="4">
        <f t="shared" si="45"/>
        <v>570</v>
      </c>
      <c r="E225" s="2">
        <f t="shared" si="47"/>
        <v>20</v>
      </c>
      <c r="F225" s="2">
        <f t="shared" si="36"/>
        <v>550</v>
      </c>
      <c r="G225" s="2">
        <f t="shared" si="37"/>
        <v>33</v>
      </c>
      <c r="H225" s="2">
        <f t="shared" si="38"/>
        <v>6</v>
      </c>
      <c r="I225" s="2">
        <f t="shared" si="39"/>
        <v>30</v>
      </c>
      <c r="J225">
        <f t="shared" si="46"/>
        <v>4.2999999999999456</v>
      </c>
      <c r="K225">
        <f t="shared" si="40"/>
        <v>0</v>
      </c>
      <c r="L225">
        <f t="shared" si="41"/>
        <v>0</v>
      </c>
      <c r="M225">
        <f t="shared" si="42"/>
        <v>30</v>
      </c>
      <c r="N225">
        <f t="shared" si="43"/>
        <v>4.2999999999999456</v>
      </c>
      <c r="O225">
        <f t="shared" si="44"/>
        <v>6.6000000000000005</v>
      </c>
    </row>
    <row r="226" spans="1:15" x14ac:dyDescent="0.25">
      <c r="A226" s="2">
        <v>225</v>
      </c>
      <c r="B226">
        <v>26</v>
      </c>
      <c r="C226" t="s">
        <v>11</v>
      </c>
      <c r="D226" s="4">
        <f t="shared" si="45"/>
        <v>580</v>
      </c>
      <c r="E226" s="2">
        <f t="shared" si="47"/>
        <v>25</v>
      </c>
      <c r="F226" s="2">
        <f t="shared" si="36"/>
        <v>555</v>
      </c>
      <c r="G226" s="2">
        <f t="shared" si="37"/>
        <v>33.299999999999997</v>
      </c>
      <c r="H226" s="2">
        <f t="shared" si="38"/>
        <v>6</v>
      </c>
      <c r="I226" s="2">
        <f t="shared" si="39"/>
        <v>30</v>
      </c>
      <c r="J226">
        <f t="shared" si="46"/>
        <v>7.5999999999999428</v>
      </c>
      <c r="K226">
        <f t="shared" si="40"/>
        <v>1</v>
      </c>
      <c r="L226">
        <f t="shared" si="41"/>
        <v>5</v>
      </c>
      <c r="M226">
        <f t="shared" si="42"/>
        <v>35</v>
      </c>
      <c r="N226">
        <f t="shared" si="43"/>
        <v>2.5999999999999428</v>
      </c>
      <c r="O226">
        <f t="shared" si="44"/>
        <v>6.66</v>
      </c>
    </row>
    <row r="227" spans="1:15" x14ac:dyDescent="0.25">
      <c r="A227" s="2">
        <v>226</v>
      </c>
      <c r="B227">
        <v>27</v>
      </c>
      <c r="C227" t="s">
        <v>11</v>
      </c>
      <c r="D227" s="4">
        <f t="shared" si="45"/>
        <v>590</v>
      </c>
      <c r="E227" s="2">
        <f t="shared" si="47"/>
        <v>20</v>
      </c>
      <c r="F227" s="2">
        <f t="shared" si="36"/>
        <v>570</v>
      </c>
      <c r="G227" s="2">
        <f t="shared" si="37"/>
        <v>34.199999999999996</v>
      </c>
      <c r="H227" s="2">
        <f t="shared" si="38"/>
        <v>6</v>
      </c>
      <c r="I227" s="2">
        <f t="shared" si="39"/>
        <v>30</v>
      </c>
      <c r="J227">
        <f t="shared" si="46"/>
        <v>6.7999999999999385</v>
      </c>
      <c r="K227">
        <f t="shared" si="40"/>
        <v>1</v>
      </c>
      <c r="L227">
        <f t="shared" si="41"/>
        <v>5</v>
      </c>
      <c r="M227">
        <f t="shared" si="42"/>
        <v>35</v>
      </c>
      <c r="N227">
        <f t="shared" si="43"/>
        <v>1.7999999999999385</v>
      </c>
      <c r="O227">
        <f t="shared" si="44"/>
        <v>6.84</v>
      </c>
    </row>
    <row r="228" spans="1:15" x14ac:dyDescent="0.25">
      <c r="A228" s="2">
        <v>227</v>
      </c>
      <c r="B228">
        <v>28</v>
      </c>
      <c r="C228" t="s">
        <v>11</v>
      </c>
      <c r="D228" s="4">
        <f t="shared" si="45"/>
        <v>605</v>
      </c>
      <c r="E228" s="2">
        <f t="shared" si="47"/>
        <v>20</v>
      </c>
      <c r="F228" s="2">
        <f t="shared" si="36"/>
        <v>585</v>
      </c>
      <c r="G228" s="2">
        <f t="shared" si="37"/>
        <v>35.1</v>
      </c>
      <c r="H228" s="2">
        <f t="shared" si="38"/>
        <v>7</v>
      </c>
      <c r="I228" s="2">
        <f t="shared" si="39"/>
        <v>35</v>
      </c>
      <c r="J228">
        <f t="shared" si="46"/>
        <v>1.89999999999994</v>
      </c>
      <c r="K228">
        <f t="shared" si="40"/>
        <v>0</v>
      </c>
      <c r="L228">
        <f t="shared" si="41"/>
        <v>0</v>
      </c>
      <c r="M228">
        <f t="shared" si="42"/>
        <v>35</v>
      </c>
      <c r="N228">
        <f t="shared" si="43"/>
        <v>1.89999999999994</v>
      </c>
      <c r="O228">
        <f t="shared" si="44"/>
        <v>7.0200000000000005</v>
      </c>
    </row>
    <row r="229" spans="1:15" x14ac:dyDescent="0.25">
      <c r="A229" s="2">
        <v>228</v>
      </c>
      <c r="B229">
        <v>29</v>
      </c>
      <c r="C229" t="s">
        <v>11</v>
      </c>
      <c r="D229" s="4">
        <f t="shared" si="45"/>
        <v>620</v>
      </c>
      <c r="E229" s="2">
        <f t="shared" si="47"/>
        <v>25</v>
      </c>
      <c r="F229" s="2">
        <f t="shared" si="36"/>
        <v>595</v>
      </c>
      <c r="G229" s="2">
        <f t="shared" si="37"/>
        <v>35.699999999999996</v>
      </c>
      <c r="H229" s="2">
        <f t="shared" si="38"/>
        <v>7</v>
      </c>
      <c r="I229" s="2">
        <f t="shared" si="39"/>
        <v>35</v>
      </c>
      <c r="J229">
        <f t="shared" si="46"/>
        <v>2.5999999999999357</v>
      </c>
      <c r="K229">
        <f t="shared" si="40"/>
        <v>0</v>
      </c>
      <c r="L229">
        <f t="shared" si="41"/>
        <v>0</v>
      </c>
      <c r="M229">
        <f t="shared" si="42"/>
        <v>35</v>
      </c>
      <c r="N229">
        <f t="shared" si="43"/>
        <v>2.5999999999999357</v>
      </c>
      <c r="O229">
        <f t="shared" si="44"/>
        <v>7.14</v>
      </c>
    </row>
    <row r="230" spans="1:15" x14ac:dyDescent="0.25">
      <c r="A230" s="2">
        <v>229</v>
      </c>
      <c r="B230">
        <v>30</v>
      </c>
      <c r="C230" t="s">
        <v>11</v>
      </c>
      <c r="D230" s="4">
        <f t="shared" si="45"/>
        <v>630</v>
      </c>
      <c r="E230" s="2">
        <f t="shared" si="47"/>
        <v>20</v>
      </c>
      <c r="F230" s="2">
        <f t="shared" si="36"/>
        <v>610</v>
      </c>
      <c r="G230" s="2">
        <f t="shared" si="37"/>
        <v>36.6</v>
      </c>
      <c r="H230" s="2">
        <f t="shared" si="38"/>
        <v>7</v>
      </c>
      <c r="I230" s="2">
        <f t="shared" si="39"/>
        <v>35</v>
      </c>
      <c r="J230">
        <f t="shared" si="46"/>
        <v>4.1999999999999371</v>
      </c>
      <c r="K230">
        <f t="shared" si="40"/>
        <v>0</v>
      </c>
      <c r="L230">
        <f t="shared" si="41"/>
        <v>0</v>
      </c>
      <c r="M230">
        <f t="shared" si="42"/>
        <v>35</v>
      </c>
      <c r="N230">
        <f t="shared" si="43"/>
        <v>4.1999999999999371</v>
      </c>
      <c r="O230">
        <f t="shared" si="44"/>
        <v>7.32</v>
      </c>
    </row>
    <row r="231" spans="1:15" x14ac:dyDescent="0.25">
      <c r="A231" s="2">
        <v>230</v>
      </c>
      <c r="B231">
        <v>31</v>
      </c>
      <c r="C231" t="s">
        <v>11</v>
      </c>
      <c r="D231" s="4">
        <f t="shared" si="45"/>
        <v>645</v>
      </c>
      <c r="E231" s="2">
        <f t="shared" si="47"/>
        <v>25</v>
      </c>
      <c r="F231" s="2">
        <f t="shared" si="36"/>
        <v>620</v>
      </c>
      <c r="G231" s="2">
        <f t="shared" si="37"/>
        <v>37.199999999999996</v>
      </c>
      <c r="H231" s="2">
        <f t="shared" si="38"/>
        <v>7</v>
      </c>
      <c r="I231" s="2">
        <f t="shared" si="39"/>
        <v>35</v>
      </c>
      <c r="J231">
        <f t="shared" si="46"/>
        <v>6.3999999999999329</v>
      </c>
      <c r="K231">
        <f t="shared" si="40"/>
        <v>1</v>
      </c>
      <c r="L231">
        <f t="shared" si="41"/>
        <v>5</v>
      </c>
      <c r="M231">
        <f t="shared" si="42"/>
        <v>40</v>
      </c>
      <c r="N231">
        <f t="shared" si="43"/>
        <v>1.3999999999999329</v>
      </c>
      <c r="O231">
        <f t="shared" si="44"/>
        <v>7.4399999999999995</v>
      </c>
    </row>
    <row r="232" spans="1:15" x14ac:dyDescent="0.25">
      <c r="A232" s="2">
        <v>231</v>
      </c>
      <c r="B232">
        <v>1</v>
      </c>
      <c r="C232" t="s">
        <v>11</v>
      </c>
      <c r="D232" s="4">
        <f t="shared" si="45"/>
        <v>660</v>
      </c>
      <c r="E232" s="2">
        <f t="shared" si="47"/>
        <v>25</v>
      </c>
      <c r="F232" s="2">
        <f t="shared" si="36"/>
        <v>635</v>
      </c>
      <c r="G232" s="2">
        <f t="shared" si="37"/>
        <v>38.1</v>
      </c>
      <c r="H232" s="2">
        <f t="shared" si="38"/>
        <v>7</v>
      </c>
      <c r="I232" s="2">
        <f t="shared" si="39"/>
        <v>35</v>
      </c>
      <c r="J232">
        <f t="shared" si="46"/>
        <v>4.4999999999999343</v>
      </c>
      <c r="K232">
        <f t="shared" si="40"/>
        <v>0</v>
      </c>
      <c r="L232">
        <f t="shared" si="41"/>
        <v>0</v>
      </c>
      <c r="M232">
        <f t="shared" si="42"/>
        <v>35</v>
      </c>
      <c r="N232">
        <f t="shared" si="43"/>
        <v>4.4999999999999343</v>
      </c>
      <c r="O232">
        <f t="shared" si="44"/>
        <v>7.620000000000001</v>
      </c>
    </row>
    <row r="233" spans="1:15" x14ac:dyDescent="0.25">
      <c r="A233" s="2">
        <v>232</v>
      </c>
      <c r="B233">
        <v>2</v>
      </c>
      <c r="C233" t="s">
        <v>11</v>
      </c>
      <c r="D233" s="4">
        <f t="shared" si="45"/>
        <v>670</v>
      </c>
      <c r="E233" s="2">
        <f t="shared" si="47"/>
        <v>20</v>
      </c>
      <c r="F233" s="2">
        <f t="shared" si="36"/>
        <v>650</v>
      </c>
      <c r="G233" s="2">
        <f t="shared" si="37"/>
        <v>39</v>
      </c>
      <c r="H233" s="2">
        <f t="shared" si="38"/>
        <v>7</v>
      </c>
      <c r="I233" s="2">
        <f t="shared" si="39"/>
        <v>35</v>
      </c>
      <c r="J233">
        <f t="shared" si="46"/>
        <v>8.4999999999999343</v>
      </c>
      <c r="K233">
        <f t="shared" si="40"/>
        <v>1</v>
      </c>
      <c r="L233">
        <f t="shared" si="41"/>
        <v>5</v>
      </c>
      <c r="M233">
        <f t="shared" si="42"/>
        <v>40</v>
      </c>
      <c r="N233">
        <f t="shared" si="43"/>
        <v>3.4999999999999343</v>
      </c>
      <c r="O233">
        <f t="shared" si="44"/>
        <v>7.8000000000000007</v>
      </c>
    </row>
    <row r="234" spans="1:15" x14ac:dyDescent="0.25">
      <c r="A234" s="2">
        <v>233</v>
      </c>
      <c r="B234">
        <v>3</v>
      </c>
      <c r="C234" t="s">
        <v>11</v>
      </c>
      <c r="D234" s="4">
        <f t="shared" si="45"/>
        <v>690</v>
      </c>
      <c r="E234" s="2">
        <f t="shared" si="47"/>
        <v>25</v>
      </c>
      <c r="F234" s="2">
        <f t="shared" si="36"/>
        <v>665</v>
      </c>
      <c r="G234" s="2">
        <f t="shared" si="37"/>
        <v>39.9</v>
      </c>
      <c r="H234" s="2">
        <f t="shared" si="38"/>
        <v>7</v>
      </c>
      <c r="I234" s="2">
        <f t="shared" si="39"/>
        <v>35</v>
      </c>
      <c r="J234">
        <f t="shared" si="46"/>
        <v>8.3999999999999329</v>
      </c>
      <c r="K234">
        <f t="shared" si="40"/>
        <v>1</v>
      </c>
      <c r="L234">
        <f t="shared" si="41"/>
        <v>5</v>
      </c>
      <c r="M234">
        <f t="shared" si="42"/>
        <v>40</v>
      </c>
      <c r="N234">
        <f t="shared" si="43"/>
        <v>3.3999999999999329</v>
      </c>
      <c r="O234">
        <f t="shared" si="44"/>
        <v>7.98</v>
      </c>
    </row>
    <row r="235" spans="1:15" x14ac:dyDescent="0.25">
      <c r="A235" s="2">
        <v>234</v>
      </c>
      <c r="B235">
        <v>4</v>
      </c>
      <c r="C235" t="s">
        <v>11</v>
      </c>
      <c r="D235" s="4">
        <f t="shared" si="45"/>
        <v>705</v>
      </c>
      <c r="E235" s="2">
        <f t="shared" si="47"/>
        <v>25</v>
      </c>
      <c r="F235" s="2">
        <f t="shared" si="36"/>
        <v>680</v>
      </c>
      <c r="G235" s="2">
        <f t="shared" si="37"/>
        <v>40.799999999999997</v>
      </c>
      <c r="H235" s="2">
        <f t="shared" si="38"/>
        <v>8</v>
      </c>
      <c r="I235" s="2">
        <f t="shared" si="39"/>
        <v>40</v>
      </c>
      <c r="J235">
        <f t="shared" si="46"/>
        <v>4.19999999999993</v>
      </c>
      <c r="K235">
        <f t="shared" si="40"/>
        <v>0</v>
      </c>
      <c r="L235">
        <f t="shared" si="41"/>
        <v>0</v>
      </c>
      <c r="M235">
        <f t="shared" si="42"/>
        <v>40</v>
      </c>
      <c r="N235">
        <f t="shared" si="43"/>
        <v>4.19999999999993</v>
      </c>
      <c r="O235">
        <f t="shared" si="44"/>
        <v>8.16</v>
      </c>
    </row>
    <row r="236" spans="1:15" x14ac:dyDescent="0.25">
      <c r="A236" s="2">
        <v>235</v>
      </c>
      <c r="B236">
        <v>5</v>
      </c>
      <c r="C236" t="s">
        <v>11</v>
      </c>
      <c r="D236" s="4">
        <f t="shared" si="45"/>
        <v>720</v>
      </c>
      <c r="E236" s="2">
        <f t="shared" si="47"/>
        <v>25</v>
      </c>
      <c r="F236" s="2">
        <f t="shared" si="36"/>
        <v>695</v>
      </c>
      <c r="G236" s="2">
        <f t="shared" si="37"/>
        <v>41.699999999999996</v>
      </c>
      <c r="H236" s="2">
        <f t="shared" si="38"/>
        <v>8</v>
      </c>
      <c r="I236" s="2">
        <f t="shared" si="39"/>
        <v>40</v>
      </c>
      <c r="J236">
        <f t="shared" si="46"/>
        <v>5.8999999999999257</v>
      </c>
      <c r="K236">
        <f t="shared" si="40"/>
        <v>1</v>
      </c>
      <c r="L236">
        <f t="shared" si="41"/>
        <v>5</v>
      </c>
      <c r="M236">
        <f t="shared" si="42"/>
        <v>45</v>
      </c>
      <c r="N236">
        <f t="shared" si="43"/>
        <v>0.89999999999992575</v>
      </c>
      <c r="O236">
        <f t="shared" si="44"/>
        <v>8.34</v>
      </c>
    </row>
    <row r="237" spans="1:15" x14ac:dyDescent="0.25">
      <c r="A237" s="2">
        <v>236</v>
      </c>
      <c r="B237">
        <v>6</v>
      </c>
      <c r="C237" t="s">
        <v>11</v>
      </c>
      <c r="D237" s="4">
        <f t="shared" si="45"/>
        <v>740</v>
      </c>
      <c r="E237" s="2">
        <f t="shared" si="47"/>
        <v>30</v>
      </c>
      <c r="F237" s="2">
        <f t="shared" si="36"/>
        <v>710</v>
      </c>
      <c r="G237" s="2">
        <f t="shared" si="37"/>
        <v>42.6</v>
      </c>
      <c r="H237" s="2">
        <f t="shared" si="38"/>
        <v>8</v>
      </c>
      <c r="I237" s="2">
        <f t="shared" si="39"/>
        <v>40</v>
      </c>
      <c r="J237">
        <f t="shared" si="46"/>
        <v>3.4999999999999272</v>
      </c>
      <c r="K237">
        <f t="shared" si="40"/>
        <v>0</v>
      </c>
      <c r="L237">
        <f t="shared" si="41"/>
        <v>0</v>
      </c>
      <c r="M237">
        <f t="shared" si="42"/>
        <v>40</v>
      </c>
      <c r="N237">
        <f t="shared" si="43"/>
        <v>3.4999999999999272</v>
      </c>
      <c r="O237">
        <f t="shared" si="44"/>
        <v>8.5200000000000014</v>
      </c>
    </row>
    <row r="238" spans="1:15" x14ac:dyDescent="0.25">
      <c r="A238" s="2">
        <v>237</v>
      </c>
      <c r="B238">
        <v>7</v>
      </c>
      <c r="C238" t="s">
        <v>11</v>
      </c>
      <c r="D238" s="4">
        <f t="shared" si="45"/>
        <v>750</v>
      </c>
      <c r="E238" s="2">
        <f t="shared" si="47"/>
        <v>25</v>
      </c>
      <c r="F238" s="2">
        <f t="shared" si="36"/>
        <v>725</v>
      </c>
      <c r="G238" s="2">
        <f t="shared" si="37"/>
        <v>43.5</v>
      </c>
      <c r="H238" s="2">
        <f t="shared" si="38"/>
        <v>8</v>
      </c>
      <c r="I238" s="2">
        <f t="shared" si="39"/>
        <v>40</v>
      </c>
      <c r="J238">
        <f t="shared" si="46"/>
        <v>6.9999999999999272</v>
      </c>
      <c r="K238">
        <f t="shared" si="40"/>
        <v>1</v>
      </c>
      <c r="L238">
        <f t="shared" si="41"/>
        <v>5</v>
      </c>
      <c r="M238">
        <f t="shared" si="42"/>
        <v>45</v>
      </c>
      <c r="N238">
        <f t="shared" si="43"/>
        <v>1.9999999999999272</v>
      </c>
      <c r="O238">
        <f t="shared" si="44"/>
        <v>8.7000000000000011</v>
      </c>
    </row>
    <row r="239" spans="1:15" x14ac:dyDescent="0.25">
      <c r="A239" s="2">
        <v>238</v>
      </c>
      <c r="B239">
        <v>8</v>
      </c>
      <c r="C239" t="s">
        <v>11</v>
      </c>
      <c r="D239" s="4">
        <f t="shared" si="45"/>
        <v>770</v>
      </c>
      <c r="E239" s="2">
        <f t="shared" si="47"/>
        <v>30</v>
      </c>
      <c r="F239" s="2">
        <f t="shared" si="36"/>
        <v>740</v>
      </c>
      <c r="G239" s="2">
        <f t="shared" si="37"/>
        <v>44.4</v>
      </c>
      <c r="H239" s="2">
        <f t="shared" si="38"/>
        <v>8</v>
      </c>
      <c r="I239" s="2">
        <f t="shared" si="39"/>
        <v>40</v>
      </c>
      <c r="J239">
        <f t="shared" si="46"/>
        <v>6.3999999999999257</v>
      </c>
      <c r="K239">
        <f t="shared" si="40"/>
        <v>1</v>
      </c>
      <c r="L239">
        <f t="shared" si="41"/>
        <v>5</v>
      </c>
      <c r="M239">
        <f t="shared" si="42"/>
        <v>45</v>
      </c>
      <c r="N239">
        <f t="shared" si="43"/>
        <v>1.3999999999999257</v>
      </c>
      <c r="O239">
        <f t="shared" si="44"/>
        <v>8.8800000000000008</v>
      </c>
    </row>
    <row r="240" spans="1:15" x14ac:dyDescent="0.25">
      <c r="A240" s="2">
        <v>239</v>
      </c>
      <c r="B240">
        <v>9</v>
      </c>
      <c r="C240" t="s">
        <v>11</v>
      </c>
      <c r="D240" s="4">
        <f t="shared" si="45"/>
        <v>785</v>
      </c>
      <c r="E240" s="2">
        <f t="shared" si="47"/>
        <v>25</v>
      </c>
      <c r="F240" s="2">
        <f t="shared" si="36"/>
        <v>760</v>
      </c>
      <c r="G240" s="2">
        <f t="shared" si="37"/>
        <v>45.6</v>
      </c>
      <c r="H240" s="2">
        <f t="shared" si="38"/>
        <v>9</v>
      </c>
      <c r="I240" s="2">
        <f t="shared" si="39"/>
        <v>45</v>
      </c>
      <c r="J240">
        <f t="shared" si="46"/>
        <v>1.9999999999999272</v>
      </c>
      <c r="K240">
        <f t="shared" si="40"/>
        <v>0</v>
      </c>
      <c r="L240">
        <f t="shared" si="41"/>
        <v>0</v>
      </c>
      <c r="M240">
        <f t="shared" si="42"/>
        <v>45</v>
      </c>
      <c r="N240">
        <f t="shared" si="43"/>
        <v>1.9999999999999272</v>
      </c>
      <c r="O240">
        <f t="shared" si="44"/>
        <v>9.120000000000001</v>
      </c>
    </row>
    <row r="241" spans="1:15" x14ac:dyDescent="0.25">
      <c r="A241" s="2">
        <v>240</v>
      </c>
      <c r="B241">
        <v>10</v>
      </c>
      <c r="C241" t="s">
        <v>11</v>
      </c>
      <c r="D241" s="4">
        <f t="shared" si="45"/>
        <v>805</v>
      </c>
      <c r="E241" s="2">
        <f t="shared" si="47"/>
        <v>30</v>
      </c>
      <c r="F241" s="2">
        <f t="shared" si="36"/>
        <v>775</v>
      </c>
      <c r="G241" s="2">
        <f t="shared" si="37"/>
        <v>46.5</v>
      </c>
      <c r="H241" s="2">
        <f t="shared" si="38"/>
        <v>9</v>
      </c>
      <c r="I241" s="2">
        <f t="shared" si="39"/>
        <v>45</v>
      </c>
      <c r="J241">
        <f t="shared" si="46"/>
        <v>3.4999999999999272</v>
      </c>
      <c r="K241">
        <f t="shared" si="40"/>
        <v>0</v>
      </c>
      <c r="L241">
        <f t="shared" si="41"/>
        <v>0</v>
      </c>
      <c r="M241">
        <f t="shared" si="42"/>
        <v>45</v>
      </c>
      <c r="N241">
        <f t="shared" si="43"/>
        <v>3.4999999999999272</v>
      </c>
      <c r="O241">
        <f t="shared" si="44"/>
        <v>9.3000000000000007</v>
      </c>
    </row>
    <row r="242" spans="1:15" x14ac:dyDescent="0.25">
      <c r="A242" s="2">
        <v>241</v>
      </c>
      <c r="B242">
        <v>11</v>
      </c>
      <c r="C242" t="s">
        <v>11</v>
      </c>
      <c r="D242" s="4">
        <f t="shared" si="45"/>
        <v>820</v>
      </c>
      <c r="E242" s="2">
        <f t="shared" si="47"/>
        <v>30</v>
      </c>
      <c r="F242" s="2">
        <f t="shared" si="36"/>
        <v>790</v>
      </c>
      <c r="G242" s="2">
        <f t="shared" si="37"/>
        <v>47.4</v>
      </c>
      <c r="H242" s="2">
        <f t="shared" si="38"/>
        <v>9</v>
      </c>
      <c r="I242" s="2">
        <f t="shared" si="39"/>
        <v>45</v>
      </c>
      <c r="J242">
        <f t="shared" si="46"/>
        <v>5.8999999999999257</v>
      </c>
      <c r="K242">
        <f t="shared" si="40"/>
        <v>1</v>
      </c>
      <c r="L242">
        <f t="shared" si="41"/>
        <v>5</v>
      </c>
      <c r="M242">
        <f t="shared" si="42"/>
        <v>50</v>
      </c>
      <c r="N242">
        <f t="shared" si="43"/>
        <v>0.89999999999992575</v>
      </c>
      <c r="O242">
        <f t="shared" si="44"/>
        <v>9.48</v>
      </c>
    </row>
    <row r="243" spans="1:15" x14ac:dyDescent="0.25">
      <c r="A243" s="2">
        <v>242</v>
      </c>
      <c r="B243">
        <v>12</v>
      </c>
      <c r="C243" t="s">
        <v>11</v>
      </c>
      <c r="D243" s="4">
        <f t="shared" si="45"/>
        <v>840</v>
      </c>
      <c r="E243" s="2">
        <f t="shared" si="47"/>
        <v>30</v>
      </c>
      <c r="F243" s="2">
        <f t="shared" si="36"/>
        <v>810</v>
      </c>
      <c r="G243" s="2">
        <f t="shared" si="37"/>
        <v>48.6</v>
      </c>
      <c r="H243" s="2">
        <f t="shared" si="38"/>
        <v>9</v>
      </c>
      <c r="I243" s="2">
        <f t="shared" si="39"/>
        <v>45</v>
      </c>
      <c r="J243">
        <f t="shared" si="46"/>
        <v>4.4999999999999272</v>
      </c>
      <c r="K243">
        <f t="shared" si="40"/>
        <v>0</v>
      </c>
      <c r="L243">
        <f t="shared" si="41"/>
        <v>0</v>
      </c>
      <c r="M243">
        <f t="shared" si="42"/>
        <v>45</v>
      </c>
      <c r="N243">
        <f t="shared" si="43"/>
        <v>4.4999999999999272</v>
      </c>
      <c r="O243">
        <f t="shared" si="44"/>
        <v>9.7200000000000006</v>
      </c>
    </row>
    <row r="244" spans="1:15" x14ac:dyDescent="0.25">
      <c r="A244" s="2">
        <v>243</v>
      </c>
      <c r="B244">
        <v>13</v>
      </c>
      <c r="C244" t="s">
        <v>11</v>
      </c>
      <c r="D244" s="4">
        <f t="shared" si="45"/>
        <v>855</v>
      </c>
      <c r="E244" s="2">
        <f t="shared" si="47"/>
        <v>30</v>
      </c>
      <c r="F244" s="2">
        <f t="shared" si="36"/>
        <v>825</v>
      </c>
      <c r="G244" s="2">
        <f t="shared" si="37"/>
        <v>49.5</v>
      </c>
      <c r="H244" s="2">
        <f t="shared" si="38"/>
        <v>9</v>
      </c>
      <c r="I244" s="2">
        <f t="shared" si="39"/>
        <v>45</v>
      </c>
      <c r="J244">
        <f t="shared" si="46"/>
        <v>8.9999999999999272</v>
      </c>
      <c r="K244">
        <f t="shared" si="40"/>
        <v>1</v>
      </c>
      <c r="L244">
        <f t="shared" si="41"/>
        <v>5</v>
      </c>
      <c r="M244">
        <f t="shared" si="42"/>
        <v>50</v>
      </c>
      <c r="N244">
        <f t="shared" si="43"/>
        <v>3.9999999999999272</v>
      </c>
      <c r="O244">
        <f t="shared" si="44"/>
        <v>9.9</v>
      </c>
    </row>
    <row r="245" spans="1:15" x14ac:dyDescent="0.25">
      <c r="A245" s="2">
        <v>244</v>
      </c>
      <c r="B245">
        <v>14</v>
      </c>
      <c r="C245" t="s">
        <v>11</v>
      </c>
      <c r="D245" s="4">
        <f t="shared" si="45"/>
        <v>875</v>
      </c>
      <c r="E245" s="2">
        <f t="shared" si="47"/>
        <v>30</v>
      </c>
      <c r="F245" s="2">
        <f t="shared" si="36"/>
        <v>845</v>
      </c>
      <c r="G245" s="2">
        <f t="shared" si="37"/>
        <v>50.699999999999996</v>
      </c>
      <c r="H245" s="2">
        <f t="shared" si="38"/>
        <v>10</v>
      </c>
      <c r="I245" s="2">
        <f t="shared" si="39"/>
        <v>50</v>
      </c>
      <c r="J245">
        <f t="shared" si="46"/>
        <v>4.6999999999999229</v>
      </c>
      <c r="K245">
        <f t="shared" si="40"/>
        <v>0</v>
      </c>
      <c r="L245">
        <f t="shared" si="41"/>
        <v>0</v>
      </c>
      <c r="M245">
        <f t="shared" si="42"/>
        <v>50</v>
      </c>
      <c r="N245">
        <f t="shared" si="43"/>
        <v>4.6999999999999229</v>
      </c>
      <c r="O245">
        <f t="shared" si="44"/>
        <v>10.14</v>
      </c>
    </row>
    <row r="246" spans="1:15" x14ac:dyDescent="0.25">
      <c r="A246" s="2">
        <v>245</v>
      </c>
      <c r="B246">
        <v>15</v>
      </c>
      <c r="C246" t="s">
        <v>11</v>
      </c>
      <c r="D246" s="4">
        <f t="shared" si="45"/>
        <v>895</v>
      </c>
      <c r="E246" s="2">
        <f t="shared" si="47"/>
        <v>35</v>
      </c>
      <c r="F246" s="2">
        <f t="shared" si="36"/>
        <v>860</v>
      </c>
      <c r="G246" s="2">
        <f t="shared" si="37"/>
        <v>51.6</v>
      </c>
      <c r="H246" s="2">
        <f t="shared" si="38"/>
        <v>10</v>
      </c>
      <c r="I246" s="2">
        <f t="shared" si="39"/>
        <v>50</v>
      </c>
      <c r="J246">
        <f t="shared" si="46"/>
        <v>6.2999999999999243</v>
      </c>
      <c r="K246">
        <f t="shared" si="40"/>
        <v>1</v>
      </c>
      <c r="L246">
        <f t="shared" si="41"/>
        <v>5</v>
      </c>
      <c r="M246">
        <f t="shared" si="42"/>
        <v>55</v>
      </c>
      <c r="N246">
        <f t="shared" si="43"/>
        <v>1.2999999999999243</v>
      </c>
      <c r="O246">
        <f t="shared" si="44"/>
        <v>10.32</v>
      </c>
    </row>
    <row r="247" spans="1:15" x14ac:dyDescent="0.25">
      <c r="A247" s="2">
        <v>246</v>
      </c>
      <c r="B247">
        <v>16</v>
      </c>
      <c r="C247" t="s">
        <v>11</v>
      </c>
      <c r="D247" s="4">
        <f t="shared" si="45"/>
        <v>915</v>
      </c>
      <c r="E247" s="2">
        <f t="shared" si="47"/>
        <v>30</v>
      </c>
      <c r="F247" s="2">
        <f t="shared" si="36"/>
        <v>885</v>
      </c>
      <c r="G247" s="2">
        <f t="shared" si="37"/>
        <v>53.1</v>
      </c>
      <c r="H247" s="2">
        <f t="shared" si="38"/>
        <v>10</v>
      </c>
      <c r="I247" s="2">
        <f t="shared" si="39"/>
        <v>50</v>
      </c>
      <c r="J247">
        <f t="shared" si="46"/>
        <v>4.3999999999999257</v>
      </c>
      <c r="K247">
        <f t="shared" si="40"/>
        <v>0</v>
      </c>
      <c r="L247">
        <f t="shared" si="41"/>
        <v>0</v>
      </c>
      <c r="M247">
        <f t="shared" si="42"/>
        <v>50</v>
      </c>
      <c r="N247">
        <f t="shared" si="43"/>
        <v>4.3999999999999257</v>
      </c>
      <c r="O247">
        <f t="shared" si="44"/>
        <v>10.620000000000001</v>
      </c>
    </row>
    <row r="248" spans="1:15" x14ac:dyDescent="0.25">
      <c r="A248" s="2">
        <v>247</v>
      </c>
      <c r="B248">
        <v>17</v>
      </c>
      <c r="C248" t="s">
        <v>11</v>
      </c>
      <c r="D248" s="4">
        <f t="shared" si="45"/>
        <v>935</v>
      </c>
      <c r="E248" s="2">
        <f t="shared" si="47"/>
        <v>35</v>
      </c>
      <c r="F248" s="2">
        <f t="shared" si="36"/>
        <v>900</v>
      </c>
      <c r="G248" s="2">
        <f t="shared" si="37"/>
        <v>54</v>
      </c>
      <c r="H248" s="2">
        <f t="shared" si="38"/>
        <v>10</v>
      </c>
      <c r="I248" s="2">
        <f t="shared" si="39"/>
        <v>50</v>
      </c>
      <c r="J248">
        <f t="shared" si="46"/>
        <v>8.3999999999999257</v>
      </c>
      <c r="K248">
        <f t="shared" si="40"/>
        <v>1</v>
      </c>
      <c r="L248">
        <f t="shared" si="41"/>
        <v>5</v>
      </c>
      <c r="M248">
        <f t="shared" si="42"/>
        <v>55</v>
      </c>
      <c r="N248">
        <f t="shared" si="43"/>
        <v>3.3999999999999257</v>
      </c>
      <c r="O248">
        <f t="shared" si="44"/>
        <v>10.8</v>
      </c>
    </row>
    <row r="249" spans="1:15" x14ac:dyDescent="0.25">
      <c r="A249" s="2">
        <v>248</v>
      </c>
      <c r="B249">
        <v>18</v>
      </c>
      <c r="C249" t="s">
        <v>11</v>
      </c>
      <c r="D249" s="4">
        <f t="shared" si="45"/>
        <v>955</v>
      </c>
      <c r="E249" s="2">
        <f t="shared" si="47"/>
        <v>35</v>
      </c>
      <c r="F249" s="2">
        <f t="shared" si="36"/>
        <v>920</v>
      </c>
      <c r="G249" s="2">
        <f t="shared" si="37"/>
        <v>55.199999999999996</v>
      </c>
      <c r="H249" s="2">
        <f t="shared" si="38"/>
        <v>11</v>
      </c>
      <c r="I249" s="2">
        <f t="shared" si="39"/>
        <v>55</v>
      </c>
      <c r="J249">
        <f t="shared" si="46"/>
        <v>3.5999999999999215</v>
      </c>
      <c r="K249">
        <f t="shared" si="40"/>
        <v>0</v>
      </c>
      <c r="L249">
        <f t="shared" si="41"/>
        <v>0</v>
      </c>
      <c r="M249">
        <f t="shared" si="42"/>
        <v>55</v>
      </c>
      <c r="N249">
        <f t="shared" si="43"/>
        <v>3.5999999999999215</v>
      </c>
      <c r="O249">
        <f t="shared" si="44"/>
        <v>11.04</v>
      </c>
    </row>
    <row r="250" spans="1:15" x14ac:dyDescent="0.25">
      <c r="A250" s="2">
        <v>249</v>
      </c>
      <c r="B250">
        <v>19</v>
      </c>
      <c r="C250" t="s">
        <v>11</v>
      </c>
      <c r="D250" s="4">
        <f t="shared" si="45"/>
        <v>975</v>
      </c>
      <c r="E250" s="2">
        <f t="shared" si="47"/>
        <v>35</v>
      </c>
      <c r="F250" s="2">
        <f t="shared" si="36"/>
        <v>940</v>
      </c>
      <c r="G250" s="2">
        <f t="shared" si="37"/>
        <v>56.4</v>
      </c>
      <c r="H250" s="2">
        <f t="shared" si="38"/>
        <v>11</v>
      </c>
      <c r="I250" s="2">
        <f t="shared" si="39"/>
        <v>55</v>
      </c>
      <c r="J250">
        <f t="shared" si="46"/>
        <v>4.9999999999999201</v>
      </c>
      <c r="K250">
        <f t="shared" si="40"/>
        <v>0</v>
      </c>
      <c r="L250">
        <f t="shared" si="41"/>
        <v>0</v>
      </c>
      <c r="M250">
        <f t="shared" si="42"/>
        <v>55</v>
      </c>
      <c r="N250">
        <f t="shared" si="43"/>
        <v>4.9999999999999201</v>
      </c>
      <c r="O250">
        <f t="shared" si="44"/>
        <v>11.280000000000001</v>
      </c>
    </row>
    <row r="251" spans="1:15" x14ac:dyDescent="0.25">
      <c r="A251" s="2">
        <v>250</v>
      </c>
      <c r="B251">
        <v>20</v>
      </c>
      <c r="C251" t="s">
        <v>11</v>
      </c>
      <c r="D251" s="4">
        <f t="shared" si="45"/>
        <v>995</v>
      </c>
      <c r="E251" s="2">
        <f t="shared" si="47"/>
        <v>35</v>
      </c>
      <c r="F251" s="2">
        <f t="shared" si="36"/>
        <v>960</v>
      </c>
      <c r="G251" s="2">
        <f t="shared" si="37"/>
        <v>57.599999999999994</v>
      </c>
      <c r="H251" s="2">
        <f t="shared" si="38"/>
        <v>11</v>
      </c>
      <c r="I251" s="2">
        <f t="shared" si="39"/>
        <v>55</v>
      </c>
      <c r="J251">
        <f t="shared" si="46"/>
        <v>7.5999999999999144</v>
      </c>
      <c r="K251">
        <f t="shared" si="40"/>
        <v>1</v>
      </c>
      <c r="L251">
        <f t="shared" si="41"/>
        <v>5</v>
      </c>
      <c r="M251">
        <f t="shared" si="42"/>
        <v>60</v>
      </c>
      <c r="N251">
        <f t="shared" si="43"/>
        <v>2.5999999999999144</v>
      </c>
      <c r="O251">
        <f t="shared" si="44"/>
        <v>11.52</v>
      </c>
    </row>
    <row r="252" spans="1:15" x14ac:dyDescent="0.25">
      <c r="A252" s="2">
        <v>251</v>
      </c>
      <c r="B252">
        <v>21</v>
      </c>
      <c r="C252" t="s">
        <v>11</v>
      </c>
      <c r="D252" s="4">
        <f t="shared" si="45"/>
        <v>1020</v>
      </c>
      <c r="E252" s="2">
        <f t="shared" si="47"/>
        <v>35</v>
      </c>
      <c r="F252" s="2">
        <f t="shared" si="36"/>
        <v>985</v>
      </c>
      <c r="G252" s="2">
        <f t="shared" si="37"/>
        <v>59.099999999999994</v>
      </c>
      <c r="H252" s="2">
        <f t="shared" si="38"/>
        <v>11</v>
      </c>
      <c r="I252" s="2">
        <f t="shared" si="39"/>
        <v>55</v>
      </c>
      <c r="J252">
        <f t="shared" si="46"/>
        <v>6.6999999999999087</v>
      </c>
      <c r="K252">
        <f t="shared" si="40"/>
        <v>1</v>
      </c>
      <c r="L252">
        <f t="shared" si="41"/>
        <v>5</v>
      </c>
      <c r="M252">
        <f t="shared" si="42"/>
        <v>60</v>
      </c>
      <c r="N252">
        <f t="shared" si="43"/>
        <v>1.6999999999999087</v>
      </c>
      <c r="O252">
        <f t="shared" si="44"/>
        <v>11.82</v>
      </c>
    </row>
    <row r="253" spans="1:15" x14ac:dyDescent="0.25">
      <c r="A253" s="2">
        <v>252</v>
      </c>
      <c r="B253">
        <v>22</v>
      </c>
      <c r="C253" t="s">
        <v>11</v>
      </c>
      <c r="D253" s="4">
        <f t="shared" si="45"/>
        <v>1045</v>
      </c>
      <c r="E253" s="2">
        <f t="shared" si="47"/>
        <v>40</v>
      </c>
      <c r="F253" s="2">
        <f t="shared" si="36"/>
        <v>1005</v>
      </c>
      <c r="G253" s="2">
        <f t="shared" si="37"/>
        <v>60.3</v>
      </c>
      <c r="H253" s="2">
        <f t="shared" si="38"/>
        <v>12</v>
      </c>
      <c r="I253" s="2">
        <f t="shared" si="39"/>
        <v>60</v>
      </c>
      <c r="J253">
        <f t="shared" si="46"/>
        <v>1.9999999999999059</v>
      </c>
      <c r="K253">
        <f t="shared" si="40"/>
        <v>0</v>
      </c>
      <c r="L253">
        <f t="shared" si="41"/>
        <v>0</v>
      </c>
      <c r="M253">
        <f t="shared" si="42"/>
        <v>60</v>
      </c>
      <c r="N253">
        <f t="shared" si="43"/>
        <v>1.9999999999999059</v>
      </c>
      <c r="O253">
        <f t="shared" si="44"/>
        <v>12.06</v>
      </c>
    </row>
    <row r="254" spans="1:15" x14ac:dyDescent="0.25">
      <c r="A254" s="2">
        <v>253</v>
      </c>
      <c r="B254">
        <v>23</v>
      </c>
      <c r="C254" t="s">
        <v>11</v>
      </c>
      <c r="D254" s="4">
        <f t="shared" si="45"/>
        <v>1065</v>
      </c>
      <c r="E254" s="2">
        <f t="shared" si="47"/>
        <v>35</v>
      </c>
      <c r="F254" s="2">
        <f t="shared" si="36"/>
        <v>1030</v>
      </c>
      <c r="G254" s="2">
        <f t="shared" si="37"/>
        <v>61.8</v>
      </c>
      <c r="H254" s="2">
        <f t="shared" si="38"/>
        <v>12</v>
      </c>
      <c r="I254" s="2">
        <f t="shared" si="39"/>
        <v>60</v>
      </c>
      <c r="J254">
        <f t="shared" si="46"/>
        <v>3.799999999999903</v>
      </c>
      <c r="K254">
        <f t="shared" si="40"/>
        <v>0</v>
      </c>
      <c r="L254">
        <f t="shared" si="41"/>
        <v>0</v>
      </c>
      <c r="M254">
        <f t="shared" si="42"/>
        <v>60</v>
      </c>
      <c r="N254">
        <f t="shared" si="43"/>
        <v>3.799999999999903</v>
      </c>
      <c r="O254">
        <f t="shared" si="44"/>
        <v>12.36</v>
      </c>
    </row>
    <row r="255" spans="1:15" x14ac:dyDescent="0.25">
      <c r="A255" s="2">
        <v>254</v>
      </c>
      <c r="B255">
        <v>24</v>
      </c>
      <c r="C255" t="s">
        <v>11</v>
      </c>
      <c r="D255" s="4">
        <f t="shared" si="45"/>
        <v>1090</v>
      </c>
      <c r="E255" s="2">
        <f t="shared" si="47"/>
        <v>40</v>
      </c>
      <c r="F255" s="2">
        <f t="shared" si="36"/>
        <v>1050</v>
      </c>
      <c r="G255" s="2">
        <f t="shared" si="37"/>
        <v>63</v>
      </c>
      <c r="H255" s="2">
        <f t="shared" si="38"/>
        <v>12</v>
      </c>
      <c r="I255" s="2">
        <f t="shared" si="39"/>
        <v>60</v>
      </c>
      <c r="J255">
        <f t="shared" si="46"/>
        <v>6.799999999999903</v>
      </c>
      <c r="K255">
        <f t="shared" si="40"/>
        <v>1</v>
      </c>
      <c r="L255">
        <f t="shared" si="41"/>
        <v>5</v>
      </c>
      <c r="M255">
        <f t="shared" si="42"/>
        <v>65</v>
      </c>
      <c r="N255">
        <f t="shared" si="43"/>
        <v>1.799999999999903</v>
      </c>
      <c r="O255">
        <f t="shared" si="44"/>
        <v>12.600000000000001</v>
      </c>
    </row>
    <row r="256" spans="1:15" x14ac:dyDescent="0.25">
      <c r="A256" s="2">
        <v>255</v>
      </c>
      <c r="B256">
        <v>25</v>
      </c>
      <c r="C256" t="s">
        <v>11</v>
      </c>
      <c r="D256" s="4">
        <f t="shared" si="45"/>
        <v>1115</v>
      </c>
      <c r="E256" s="2">
        <f t="shared" si="47"/>
        <v>40</v>
      </c>
      <c r="F256" s="2">
        <f t="shared" si="36"/>
        <v>1075</v>
      </c>
      <c r="G256" s="2">
        <f t="shared" si="37"/>
        <v>64.5</v>
      </c>
      <c r="H256" s="2">
        <f t="shared" si="38"/>
        <v>12</v>
      </c>
      <c r="I256" s="2">
        <f t="shared" si="39"/>
        <v>60</v>
      </c>
      <c r="J256">
        <f t="shared" si="46"/>
        <v>6.299999999999903</v>
      </c>
      <c r="K256">
        <f t="shared" si="40"/>
        <v>1</v>
      </c>
      <c r="L256">
        <f t="shared" si="41"/>
        <v>5</v>
      </c>
      <c r="M256">
        <f t="shared" si="42"/>
        <v>65</v>
      </c>
      <c r="N256">
        <f t="shared" si="43"/>
        <v>1.299999999999903</v>
      </c>
      <c r="O256">
        <f t="shared" si="44"/>
        <v>12.9</v>
      </c>
    </row>
    <row r="257" spans="1:15" x14ac:dyDescent="0.25">
      <c r="A257" s="2">
        <v>256</v>
      </c>
      <c r="B257">
        <v>26</v>
      </c>
      <c r="C257" t="s">
        <v>11</v>
      </c>
      <c r="D257" s="4">
        <f t="shared" si="45"/>
        <v>1140</v>
      </c>
      <c r="E257" s="2">
        <f t="shared" si="47"/>
        <v>40</v>
      </c>
      <c r="F257" s="2">
        <f t="shared" si="36"/>
        <v>1100</v>
      </c>
      <c r="G257" s="2">
        <f t="shared" si="37"/>
        <v>66</v>
      </c>
      <c r="H257" s="2">
        <f t="shared" si="38"/>
        <v>13</v>
      </c>
      <c r="I257" s="2">
        <f t="shared" si="39"/>
        <v>65</v>
      </c>
      <c r="J257">
        <f t="shared" si="46"/>
        <v>2.299999999999903</v>
      </c>
      <c r="K257">
        <f t="shared" si="40"/>
        <v>0</v>
      </c>
      <c r="L257">
        <f t="shared" si="41"/>
        <v>0</v>
      </c>
      <c r="M257">
        <f t="shared" si="42"/>
        <v>65</v>
      </c>
      <c r="N257">
        <f t="shared" si="43"/>
        <v>2.299999999999903</v>
      </c>
      <c r="O257">
        <f t="shared" si="44"/>
        <v>13.200000000000001</v>
      </c>
    </row>
    <row r="258" spans="1:15" x14ac:dyDescent="0.25">
      <c r="A258" s="2">
        <v>257</v>
      </c>
      <c r="B258">
        <v>27</v>
      </c>
      <c r="C258" t="s">
        <v>11</v>
      </c>
      <c r="D258" s="4">
        <f t="shared" si="45"/>
        <v>1165</v>
      </c>
      <c r="E258" s="2">
        <f t="shared" si="47"/>
        <v>45</v>
      </c>
      <c r="F258" s="2">
        <f t="shared" si="36"/>
        <v>1120</v>
      </c>
      <c r="G258" s="2">
        <f t="shared" si="37"/>
        <v>67.2</v>
      </c>
      <c r="H258" s="2">
        <f t="shared" si="38"/>
        <v>13</v>
      </c>
      <c r="I258" s="2">
        <f t="shared" si="39"/>
        <v>65</v>
      </c>
      <c r="J258">
        <f t="shared" si="46"/>
        <v>4.4999999999999059</v>
      </c>
      <c r="K258">
        <f t="shared" si="40"/>
        <v>0</v>
      </c>
      <c r="L258">
        <f t="shared" si="41"/>
        <v>0</v>
      </c>
      <c r="M258">
        <f t="shared" si="42"/>
        <v>65</v>
      </c>
      <c r="N258">
        <f t="shared" si="43"/>
        <v>4.4999999999999059</v>
      </c>
      <c r="O258">
        <f t="shared" si="44"/>
        <v>13.440000000000001</v>
      </c>
    </row>
    <row r="259" spans="1:15" x14ac:dyDescent="0.25">
      <c r="A259" s="2">
        <v>258</v>
      </c>
      <c r="B259">
        <v>28</v>
      </c>
      <c r="C259" t="s">
        <v>11</v>
      </c>
      <c r="D259" s="4">
        <f t="shared" si="45"/>
        <v>1185</v>
      </c>
      <c r="E259" s="2">
        <f t="shared" si="47"/>
        <v>40</v>
      </c>
      <c r="F259" s="2">
        <f t="shared" ref="F259:F322" si="48">ROUNDDOWN(D259-E259,0)</f>
        <v>1145</v>
      </c>
      <c r="G259" s="2">
        <f t="shared" ref="G259:G322" si="49">F259*0.06</f>
        <v>68.7</v>
      </c>
      <c r="H259" s="2">
        <f t="shared" ref="H259:H322" si="50">ROUNDDOWN(G259/5,0)</f>
        <v>13</v>
      </c>
      <c r="I259" s="2">
        <f t="shared" ref="I259:I322" si="51">H259*5</f>
        <v>65</v>
      </c>
      <c r="J259">
        <f t="shared" si="46"/>
        <v>8.1999999999999087</v>
      </c>
      <c r="K259">
        <f t="shared" ref="K259:K322" si="52">ROUNDDOWN(J259/5,0)</f>
        <v>1</v>
      </c>
      <c r="L259">
        <f t="shared" ref="L259:L322" si="53">K259*5</f>
        <v>5</v>
      </c>
      <c r="M259">
        <f t="shared" ref="M259:M322" si="54">(H259+K259)*5</f>
        <v>70</v>
      </c>
      <c r="N259">
        <f t="shared" ref="N259:N322" si="55">J259-L259</f>
        <v>3.1999999999999087</v>
      </c>
      <c r="O259">
        <f t="shared" ref="O259:O322" si="56">G259*0.2</f>
        <v>13.740000000000002</v>
      </c>
    </row>
    <row r="260" spans="1:15" x14ac:dyDescent="0.25">
      <c r="A260" s="2">
        <v>259</v>
      </c>
      <c r="B260">
        <v>29</v>
      </c>
      <c r="C260" t="s">
        <v>11</v>
      </c>
      <c r="D260" s="4">
        <f t="shared" ref="D260:D323" si="57">F259+M259</f>
        <v>1215</v>
      </c>
      <c r="E260" s="2">
        <f t="shared" si="47"/>
        <v>45</v>
      </c>
      <c r="F260" s="2">
        <f t="shared" si="48"/>
        <v>1170</v>
      </c>
      <c r="G260" s="2">
        <f t="shared" si="49"/>
        <v>70.2</v>
      </c>
      <c r="H260" s="2">
        <f t="shared" si="50"/>
        <v>14</v>
      </c>
      <c r="I260" s="2">
        <f t="shared" si="51"/>
        <v>70</v>
      </c>
      <c r="J260">
        <f t="shared" ref="J260:J323" si="58">G260-I260+N259</f>
        <v>3.3999999999999115</v>
      </c>
      <c r="K260">
        <f t="shared" si="52"/>
        <v>0</v>
      </c>
      <c r="L260">
        <f t="shared" si="53"/>
        <v>0</v>
      </c>
      <c r="M260">
        <f t="shared" si="54"/>
        <v>70</v>
      </c>
      <c r="N260">
        <f t="shared" si="55"/>
        <v>3.3999999999999115</v>
      </c>
      <c r="O260">
        <f t="shared" si="56"/>
        <v>14.040000000000001</v>
      </c>
    </row>
    <row r="261" spans="1:15" x14ac:dyDescent="0.25">
      <c r="A261" s="2">
        <v>260</v>
      </c>
      <c r="B261">
        <v>30</v>
      </c>
      <c r="C261" t="s">
        <v>11</v>
      </c>
      <c r="D261" s="4">
        <f t="shared" si="57"/>
        <v>1240</v>
      </c>
      <c r="E261" s="2">
        <f t="shared" si="47"/>
        <v>45</v>
      </c>
      <c r="F261" s="2">
        <f t="shared" si="48"/>
        <v>1195</v>
      </c>
      <c r="G261" s="2">
        <f t="shared" si="49"/>
        <v>71.7</v>
      </c>
      <c r="H261" s="2">
        <f t="shared" si="50"/>
        <v>14</v>
      </c>
      <c r="I261" s="2">
        <f t="shared" si="51"/>
        <v>70</v>
      </c>
      <c r="J261">
        <f t="shared" si="58"/>
        <v>5.0999999999999144</v>
      </c>
      <c r="K261">
        <f t="shared" si="52"/>
        <v>1</v>
      </c>
      <c r="L261">
        <f t="shared" si="53"/>
        <v>5</v>
      </c>
      <c r="M261">
        <f t="shared" si="54"/>
        <v>75</v>
      </c>
      <c r="N261">
        <f t="shared" si="55"/>
        <v>9.999999999991438E-2</v>
      </c>
      <c r="O261">
        <f t="shared" si="56"/>
        <v>14.340000000000002</v>
      </c>
    </row>
    <row r="262" spans="1:15" x14ac:dyDescent="0.25">
      <c r="A262" s="2">
        <v>261</v>
      </c>
      <c r="B262">
        <v>1</v>
      </c>
      <c r="C262" t="s">
        <v>11</v>
      </c>
      <c r="D262" s="4">
        <f t="shared" si="57"/>
        <v>1270</v>
      </c>
      <c r="E262" s="2">
        <f t="shared" si="47"/>
        <v>45</v>
      </c>
      <c r="F262" s="2">
        <f t="shared" si="48"/>
        <v>1225</v>
      </c>
      <c r="G262" s="2">
        <f t="shared" si="49"/>
        <v>73.5</v>
      </c>
      <c r="H262" s="2">
        <f t="shared" si="50"/>
        <v>14</v>
      </c>
      <c r="I262" s="2">
        <f t="shared" si="51"/>
        <v>70</v>
      </c>
      <c r="J262">
        <f t="shared" si="58"/>
        <v>3.5999999999999144</v>
      </c>
      <c r="K262">
        <f t="shared" si="52"/>
        <v>0</v>
      </c>
      <c r="L262">
        <f t="shared" si="53"/>
        <v>0</v>
      </c>
      <c r="M262">
        <f t="shared" si="54"/>
        <v>70</v>
      </c>
      <c r="N262">
        <f t="shared" si="55"/>
        <v>3.5999999999999144</v>
      </c>
      <c r="O262">
        <f t="shared" si="56"/>
        <v>14.700000000000001</v>
      </c>
    </row>
    <row r="263" spans="1:15" x14ac:dyDescent="0.25">
      <c r="A263" s="2">
        <v>262</v>
      </c>
      <c r="B263">
        <v>2</v>
      </c>
      <c r="C263" t="s">
        <v>11</v>
      </c>
      <c r="D263" s="4">
        <f t="shared" si="57"/>
        <v>1295</v>
      </c>
      <c r="E263" s="2">
        <f t="shared" si="47"/>
        <v>45</v>
      </c>
      <c r="F263" s="2">
        <f t="shared" si="48"/>
        <v>1250</v>
      </c>
      <c r="G263" s="2">
        <f t="shared" si="49"/>
        <v>75</v>
      </c>
      <c r="H263" s="2">
        <f t="shared" si="50"/>
        <v>15</v>
      </c>
      <c r="I263" s="2">
        <f t="shared" si="51"/>
        <v>75</v>
      </c>
      <c r="J263">
        <f t="shared" si="58"/>
        <v>3.5999999999999144</v>
      </c>
      <c r="K263">
        <f t="shared" si="52"/>
        <v>0</v>
      </c>
      <c r="L263">
        <f t="shared" si="53"/>
        <v>0</v>
      </c>
      <c r="M263">
        <f t="shared" si="54"/>
        <v>75</v>
      </c>
      <c r="N263">
        <f t="shared" si="55"/>
        <v>3.5999999999999144</v>
      </c>
      <c r="O263">
        <f t="shared" si="56"/>
        <v>15</v>
      </c>
    </row>
    <row r="264" spans="1:15" x14ac:dyDescent="0.25">
      <c r="A264" s="2">
        <v>263</v>
      </c>
      <c r="B264">
        <v>3</v>
      </c>
      <c r="C264" t="s">
        <v>11</v>
      </c>
      <c r="D264" s="4">
        <f t="shared" si="57"/>
        <v>1325</v>
      </c>
      <c r="E264" s="2">
        <f t="shared" si="47"/>
        <v>50</v>
      </c>
      <c r="F264" s="2">
        <f t="shared" si="48"/>
        <v>1275</v>
      </c>
      <c r="G264" s="2">
        <f t="shared" si="49"/>
        <v>76.5</v>
      </c>
      <c r="H264" s="2">
        <f t="shared" si="50"/>
        <v>15</v>
      </c>
      <c r="I264" s="2">
        <f t="shared" si="51"/>
        <v>75</v>
      </c>
      <c r="J264">
        <f t="shared" si="58"/>
        <v>5.0999999999999144</v>
      </c>
      <c r="K264">
        <f t="shared" si="52"/>
        <v>1</v>
      </c>
      <c r="L264">
        <f t="shared" si="53"/>
        <v>5</v>
      </c>
      <c r="M264">
        <f t="shared" si="54"/>
        <v>80</v>
      </c>
      <c r="N264">
        <f t="shared" si="55"/>
        <v>9.999999999991438E-2</v>
      </c>
      <c r="O264">
        <f t="shared" si="56"/>
        <v>15.3</v>
      </c>
    </row>
    <row r="265" spans="1:15" x14ac:dyDescent="0.25">
      <c r="A265" s="2">
        <v>264</v>
      </c>
      <c r="B265">
        <v>4</v>
      </c>
      <c r="C265" t="s">
        <v>11</v>
      </c>
      <c r="D265" s="4">
        <f t="shared" si="57"/>
        <v>1355</v>
      </c>
      <c r="E265" s="2">
        <f t="shared" si="47"/>
        <v>45</v>
      </c>
      <c r="F265" s="2">
        <f t="shared" si="48"/>
        <v>1310</v>
      </c>
      <c r="G265" s="2">
        <f t="shared" si="49"/>
        <v>78.599999999999994</v>
      </c>
      <c r="H265" s="2">
        <f t="shared" si="50"/>
        <v>15</v>
      </c>
      <c r="I265" s="2">
        <f t="shared" si="51"/>
        <v>75</v>
      </c>
      <c r="J265">
        <f t="shared" si="58"/>
        <v>3.6999999999999087</v>
      </c>
      <c r="K265">
        <f t="shared" si="52"/>
        <v>0</v>
      </c>
      <c r="L265">
        <f t="shared" si="53"/>
        <v>0</v>
      </c>
      <c r="M265">
        <f t="shared" si="54"/>
        <v>75</v>
      </c>
      <c r="N265">
        <f t="shared" si="55"/>
        <v>3.6999999999999087</v>
      </c>
      <c r="O265">
        <f t="shared" si="56"/>
        <v>15.719999999999999</v>
      </c>
    </row>
    <row r="266" spans="1:15" x14ac:dyDescent="0.25">
      <c r="A266" s="2">
        <v>265</v>
      </c>
      <c r="B266">
        <v>5</v>
      </c>
      <c r="C266" t="s">
        <v>11</v>
      </c>
      <c r="D266" s="4">
        <f t="shared" si="57"/>
        <v>1385</v>
      </c>
      <c r="E266" s="2">
        <f t="shared" si="47"/>
        <v>50</v>
      </c>
      <c r="F266" s="2">
        <f t="shared" si="48"/>
        <v>1335</v>
      </c>
      <c r="G266" s="2">
        <f t="shared" si="49"/>
        <v>80.099999999999994</v>
      </c>
      <c r="H266" s="2">
        <f t="shared" si="50"/>
        <v>16</v>
      </c>
      <c r="I266" s="2">
        <f t="shared" si="51"/>
        <v>80</v>
      </c>
      <c r="J266">
        <f t="shared" si="58"/>
        <v>3.799999999999903</v>
      </c>
      <c r="K266">
        <f t="shared" si="52"/>
        <v>0</v>
      </c>
      <c r="L266">
        <f t="shared" si="53"/>
        <v>0</v>
      </c>
      <c r="M266">
        <f t="shared" si="54"/>
        <v>80</v>
      </c>
      <c r="N266">
        <f t="shared" si="55"/>
        <v>3.799999999999903</v>
      </c>
      <c r="O266">
        <f t="shared" si="56"/>
        <v>16.02</v>
      </c>
    </row>
    <row r="267" spans="1:15" x14ac:dyDescent="0.25">
      <c r="A267" s="2">
        <v>266</v>
      </c>
      <c r="B267">
        <v>6</v>
      </c>
      <c r="C267" t="s">
        <v>11</v>
      </c>
      <c r="D267" s="4">
        <f t="shared" si="57"/>
        <v>1415</v>
      </c>
      <c r="E267" s="2">
        <f t="shared" si="47"/>
        <v>50</v>
      </c>
      <c r="F267" s="2">
        <f t="shared" si="48"/>
        <v>1365</v>
      </c>
      <c r="G267" s="2">
        <f t="shared" si="49"/>
        <v>81.899999999999991</v>
      </c>
      <c r="H267" s="2">
        <f t="shared" si="50"/>
        <v>16</v>
      </c>
      <c r="I267" s="2">
        <f t="shared" si="51"/>
        <v>80</v>
      </c>
      <c r="J267">
        <f t="shared" si="58"/>
        <v>5.6999999999998945</v>
      </c>
      <c r="K267">
        <f t="shared" si="52"/>
        <v>1</v>
      </c>
      <c r="L267">
        <f t="shared" si="53"/>
        <v>5</v>
      </c>
      <c r="M267">
        <f t="shared" si="54"/>
        <v>85</v>
      </c>
      <c r="N267">
        <f t="shared" si="55"/>
        <v>0.69999999999989448</v>
      </c>
      <c r="O267">
        <f t="shared" si="56"/>
        <v>16.38</v>
      </c>
    </row>
    <row r="268" spans="1:15" x14ac:dyDescent="0.25">
      <c r="A268" s="2">
        <v>267</v>
      </c>
      <c r="B268">
        <v>7</v>
      </c>
      <c r="C268" t="s">
        <v>11</v>
      </c>
      <c r="D268" s="4">
        <f t="shared" si="57"/>
        <v>1450</v>
      </c>
      <c r="E268" s="2">
        <f t="shared" si="47"/>
        <v>55</v>
      </c>
      <c r="F268" s="2">
        <f t="shared" si="48"/>
        <v>1395</v>
      </c>
      <c r="G268" s="2">
        <f t="shared" si="49"/>
        <v>83.7</v>
      </c>
      <c r="H268" s="2">
        <f t="shared" si="50"/>
        <v>16</v>
      </c>
      <c r="I268" s="2">
        <f t="shared" si="51"/>
        <v>80</v>
      </c>
      <c r="J268">
        <f t="shared" si="58"/>
        <v>4.3999999999998973</v>
      </c>
      <c r="K268">
        <f t="shared" si="52"/>
        <v>0</v>
      </c>
      <c r="L268">
        <f t="shared" si="53"/>
        <v>0</v>
      </c>
      <c r="M268">
        <f t="shared" si="54"/>
        <v>80</v>
      </c>
      <c r="N268">
        <f t="shared" si="55"/>
        <v>4.3999999999998973</v>
      </c>
      <c r="O268">
        <f t="shared" si="56"/>
        <v>16.740000000000002</v>
      </c>
    </row>
    <row r="269" spans="1:15" x14ac:dyDescent="0.25">
      <c r="A269" s="2">
        <v>268</v>
      </c>
      <c r="B269">
        <v>8</v>
      </c>
      <c r="C269" t="s">
        <v>11</v>
      </c>
      <c r="D269" s="4">
        <f t="shared" si="57"/>
        <v>1475</v>
      </c>
      <c r="E269" s="2">
        <f t="shared" si="47"/>
        <v>50</v>
      </c>
      <c r="F269" s="2">
        <f t="shared" si="48"/>
        <v>1425</v>
      </c>
      <c r="G269" s="2">
        <f t="shared" si="49"/>
        <v>85.5</v>
      </c>
      <c r="H269" s="2">
        <f t="shared" si="50"/>
        <v>17</v>
      </c>
      <c r="I269" s="2">
        <f t="shared" si="51"/>
        <v>85</v>
      </c>
      <c r="J269">
        <f t="shared" si="58"/>
        <v>4.8999999999998973</v>
      </c>
      <c r="K269">
        <f t="shared" si="52"/>
        <v>0</v>
      </c>
      <c r="L269">
        <f t="shared" si="53"/>
        <v>0</v>
      </c>
      <c r="M269">
        <f t="shared" si="54"/>
        <v>85</v>
      </c>
      <c r="N269">
        <f t="shared" si="55"/>
        <v>4.8999999999998973</v>
      </c>
      <c r="O269">
        <f t="shared" si="56"/>
        <v>17.100000000000001</v>
      </c>
    </row>
    <row r="270" spans="1:15" x14ac:dyDescent="0.25">
      <c r="A270" s="2">
        <v>269</v>
      </c>
      <c r="B270">
        <v>9</v>
      </c>
      <c r="C270" t="s">
        <v>11</v>
      </c>
      <c r="D270" s="4">
        <f t="shared" si="57"/>
        <v>1510</v>
      </c>
      <c r="E270" s="2">
        <f t="shared" si="47"/>
        <v>55</v>
      </c>
      <c r="F270" s="2">
        <f t="shared" si="48"/>
        <v>1455</v>
      </c>
      <c r="G270" s="2">
        <f t="shared" si="49"/>
        <v>87.3</v>
      </c>
      <c r="H270" s="2">
        <f t="shared" si="50"/>
        <v>17</v>
      </c>
      <c r="I270" s="2">
        <f t="shared" si="51"/>
        <v>85</v>
      </c>
      <c r="J270">
        <f t="shared" si="58"/>
        <v>7.1999999999998945</v>
      </c>
      <c r="K270">
        <f t="shared" si="52"/>
        <v>1</v>
      </c>
      <c r="L270">
        <f t="shared" si="53"/>
        <v>5</v>
      </c>
      <c r="M270">
        <f t="shared" si="54"/>
        <v>90</v>
      </c>
      <c r="N270">
        <f t="shared" si="55"/>
        <v>2.1999999999998945</v>
      </c>
      <c r="O270">
        <f t="shared" si="56"/>
        <v>17.46</v>
      </c>
    </row>
    <row r="271" spans="1:15" x14ac:dyDescent="0.25">
      <c r="A271" s="2">
        <v>270</v>
      </c>
      <c r="B271">
        <v>10</v>
      </c>
      <c r="C271" t="s">
        <v>11</v>
      </c>
      <c r="D271" s="4">
        <f t="shared" si="57"/>
        <v>1545</v>
      </c>
      <c r="E271" s="2">
        <f t="shared" si="47"/>
        <v>55</v>
      </c>
      <c r="F271" s="2">
        <f t="shared" si="48"/>
        <v>1490</v>
      </c>
      <c r="G271" s="2">
        <f t="shared" si="49"/>
        <v>89.399999999999991</v>
      </c>
      <c r="H271" s="2">
        <f t="shared" si="50"/>
        <v>17</v>
      </c>
      <c r="I271" s="2">
        <f t="shared" si="51"/>
        <v>85</v>
      </c>
      <c r="J271">
        <f t="shared" si="58"/>
        <v>6.599999999999886</v>
      </c>
      <c r="K271">
        <f t="shared" si="52"/>
        <v>1</v>
      </c>
      <c r="L271">
        <f t="shared" si="53"/>
        <v>5</v>
      </c>
      <c r="M271">
        <f t="shared" si="54"/>
        <v>90</v>
      </c>
      <c r="N271">
        <f t="shared" si="55"/>
        <v>1.599999999999886</v>
      </c>
      <c r="O271">
        <f t="shared" si="56"/>
        <v>17.88</v>
      </c>
    </row>
    <row r="272" spans="1:15" x14ac:dyDescent="0.25">
      <c r="A272" s="2">
        <v>271</v>
      </c>
      <c r="B272">
        <v>11</v>
      </c>
      <c r="C272" t="s">
        <v>11</v>
      </c>
      <c r="D272" s="4">
        <f t="shared" si="57"/>
        <v>1580</v>
      </c>
      <c r="E272" s="2">
        <f t="shared" si="47"/>
        <v>55</v>
      </c>
      <c r="F272" s="2">
        <f t="shared" si="48"/>
        <v>1525</v>
      </c>
      <c r="G272" s="2">
        <f t="shared" si="49"/>
        <v>91.5</v>
      </c>
      <c r="H272" s="2">
        <f t="shared" si="50"/>
        <v>18</v>
      </c>
      <c r="I272" s="2">
        <f t="shared" si="51"/>
        <v>90</v>
      </c>
      <c r="J272">
        <f t="shared" si="58"/>
        <v>3.099999999999886</v>
      </c>
      <c r="K272">
        <f t="shared" si="52"/>
        <v>0</v>
      </c>
      <c r="L272">
        <f t="shared" si="53"/>
        <v>0</v>
      </c>
      <c r="M272">
        <f t="shared" si="54"/>
        <v>90</v>
      </c>
      <c r="N272">
        <f t="shared" si="55"/>
        <v>3.099999999999886</v>
      </c>
      <c r="O272">
        <f t="shared" si="56"/>
        <v>18.3</v>
      </c>
    </row>
    <row r="273" spans="1:15" x14ac:dyDescent="0.25">
      <c r="A273" s="2">
        <v>272</v>
      </c>
      <c r="B273">
        <v>12</v>
      </c>
      <c r="C273" t="s">
        <v>11</v>
      </c>
      <c r="D273" s="4">
        <f t="shared" si="57"/>
        <v>1615</v>
      </c>
      <c r="E273" s="2">
        <f t="shared" si="47"/>
        <v>60</v>
      </c>
      <c r="F273" s="2">
        <f t="shared" si="48"/>
        <v>1555</v>
      </c>
      <c r="G273" s="2">
        <f t="shared" si="49"/>
        <v>93.3</v>
      </c>
      <c r="H273" s="2">
        <f t="shared" si="50"/>
        <v>18</v>
      </c>
      <c r="I273" s="2">
        <f t="shared" si="51"/>
        <v>90</v>
      </c>
      <c r="J273">
        <f t="shared" si="58"/>
        <v>6.3999999999998831</v>
      </c>
      <c r="K273">
        <f t="shared" si="52"/>
        <v>1</v>
      </c>
      <c r="L273">
        <f t="shared" si="53"/>
        <v>5</v>
      </c>
      <c r="M273">
        <f t="shared" si="54"/>
        <v>95</v>
      </c>
      <c r="N273">
        <f t="shared" si="55"/>
        <v>1.3999999999998831</v>
      </c>
      <c r="O273">
        <f t="shared" si="56"/>
        <v>18.66</v>
      </c>
    </row>
    <row r="274" spans="1:15" x14ac:dyDescent="0.25">
      <c r="A274" s="2">
        <v>273</v>
      </c>
      <c r="B274">
        <v>13</v>
      </c>
      <c r="C274" t="s">
        <v>11</v>
      </c>
      <c r="D274" s="4">
        <f t="shared" si="57"/>
        <v>1650</v>
      </c>
      <c r="E274" s="2">
        <f t="shared" si="47"/>
        <v>60</v>
      </c>
      <c r="F274" s="2">
        <f t="shared" si="48"/>
        <v>1590</v>
      </c>
      <c r="G274" s="2">
        <f t="shared" si="49"/>
        <v>95.399999999999991</v>
      </c>
      <c r="H274" s="2">
        <f t="shared" si="50"/>
        <v>19</v>
      </c>
      <c r="I274" s="2">
        <f t="shared" si="51"/>
        <v>95</v>
      </c>
      <c r="J274">
        <f t="shared" si="58"/>
        <v>1.7999999999998746</v>
      </c>
      <c r="K274">
        <f t="shared" si="52"/>
        <v>0</v>
      </c>
      <c r="L274">
        <f t="shared" si="53"/>
        <v>0</v>
      </c>
      <c r="M274">
        <f t="shared" si="54"/>
        <v>95</v>
      </c>
      <c r="N274">
        <f t="shared" si="55"/>
        <v>1.7999999999998746</v>
      </c>
      <c r="O274">
        <f t="shared" si="56"/>
        <v>19.079999999999998</v>
      </c>
    </row>
    <row r="275" spans="1:15" x14ac:dyDescent="0.25">
      <c r="A275" s="2">
        <v>274</v>
      </c>
      <c r="B275">
        <v>14</v>
      </c>
      <c r="C275" t="s">
        <v>11</v>
      </c>
      <c r="D275" s="4">
        <f t="shared" si="57"/>
        <v>1685</v>
      </c>
      <c r="E275" s="2">
        <f t="shared" si="47"/>
        <v>60</v>
      </c>
      <c r="F275" s="2">
        <f t="shared" si="48"/>
        <v>1625</v>
      </c>
      <c r="G275" s="2">
        <f t="shared" si="49"/>
        <v>97.5</v>
      </c>
      <c r="H275" s="2">
        <f t="shared" si="50"/>
        <v>19</v>
      </c>
      <c r="I275" s="2">
        <f t="shared" si="51"/>
        <v>95</v>
      </c>
      <c r="J275">
        <f t="shared" si="58"/>
        <v>4.2999999999998746</v>
      </c>
      <c r="K275">
        <f t="shared" si="52"/>
        <v>0</v>
      </c>
      <c r="L275">
        <f t="shared" si="53"/>
        <v>0</v>
      </c>
      <c r="M275">
        <f t="shared" si="54"/>
        <v>95</v>
      </c>
      <c r="N275">
        <f t="shared" si="55"/>
        <v>4.2999999999998746</v>
      </c>
      <c r="O275">
        <f t="shared" si="56"/>
        <v>19.5</v>
      </c>
    </row>
    <row r="276" spans="1:15" x14ac:dyDescent="0.25">
      <c r="A276" s="2">
        <v>275</v>
      </c>
      <c r="B276">
        <v>15</v>
      </c>
      <c r="C276" t="s">
        <v>11</v>
      </c>
      <c r="D276" s="4">
        <f t="shared" si="57"/>
        <v>1720</v>
      </c>
      <c r="E276" s="2">
        <f t="shared" si="47"/>
        <v>60</v>
      </c>
      <c r="F276" s="2">
        <f t="shared" si="48"/>
        <v>1660</v>
      </c>
      <c r="G276" s="2">
        <f t="shared" si="49"/>
        <v>99.6</v>
      </c>
      <c r="H276" s="2">
        <f t="shared" si="50"/>
        <v>19</v>
      </c>
      <c r="I276" s="2">
        <f t="shared" si="51"/>
        <v>95</v>
      </c>
      <c r="J276">
        <f t="shared" si="58"/>
        <v>8.8999999999998689</v>
      </c>
      <c r="K276">
        <f t="shared" si="52"/>
        <v>1</v>
      </c>
      <c r="L276">
        <f t="shared" si="53"/>
        <v>5</v>
      </c>
      <c r="M276">
        <f t="shared" si="54"/>
        <v>100</v>
      </c>
      <c r="N276">
        <f t="shared" si="55"/>
        <v>3.8999999999998689</v>
      </c>
      <c r="O276">
        <f t="shared" si="56"/>
        <v>19.920000000000002</v>
      </c>
    </row>
    <row r="277" spans="1:15" x14ac:dyDescent="0.25">
      <c r="A277" s="2">
        <v>276</v>
      </c>
      <c r="B277">
        <v>16</v>
      </c>
      <c r="C277" t="s">
        <v>11</v>
      </c>
      <c r="D277" s="4">
        <f t="shared" si="57"/>
        <v>1760</v>
      </c>
      <c r="E277" s="2">
        <f t="shared" si="47"/>
        <v>65</v>
      </c>
      <c r="F277" s="2">
        <f t="shared" si="48"/>
        <v>1695</v>
      </c>
      <c r="G277" s="2">
        <f t="shared" si="49"/>
        <v>101.7</v>
      </c>
      <c r="H277" s="2">
        <f t="shared" si="50"/>
        <v>20</v>
      </c>
      <c r="I277" s="2">
        <f t="shared" si="51"/>
        <v>100</v>
      </c>
      <c r="J277">
        <f t="shared" si="58"/>
        <v>5.5999999999998717</v>
      </c>
      <c r="K277">
        <f t="shared" si="52"/>
        <v>1</v>
      </c>
      <c r="L277">
        <f t="shared" si="53"/>
        <v>5</v>
      </c>
      <c r="M277">
        <f t="shared" si="54"/>
        <v>105</v>
      </c>
      <c r="N277">
        <f t="shared" si="55"/>
        <v>0.59999999999987175</v>
      </c>
      <c r="O277">
        <f t="shared" si="56"/>
        <v>20.340000000000003</v>
      </c>
    </row>
    <row r="278" spans="1:15" x14ac:dyDescent="0.25">
      <c r="A278" s="2">
        <v>277</v>
      </c>
      <c r="B278">
        <v>17</v>
      </c>
      <c r="C278" t="s">
        <v>11</v>
      </c>
      <c r="D278" s="4">
        <f t="shared" si="57"/>
        <v>1800</v>
      </c>
      <c r="E278" s="2">
        <f t="shared" si="47"/>
        <v>65</v>
      </c>
      <c r="F278" s="2">
        <f t="shared" si="48"/>
        <v>1735</v>
      </c>
      <c r="G278" s="2">
        <f t="shared" si="49"/>
        <v>104.1</v>
      </c>
      <c r="H278" s="2">
        <f t="shared" si="50"/>
        <v>20</v>
      </c>
      <c r="I278" s="2">
        <f t="shared" si="51"/>
        <v>100</v>
      </c>
      <c r="J278">
        <f t="shared" si="58"/>
        <v>4.6999999999998661</v>
      </c>
      <c r="K278">
        <f t="shared" si="52"/>
        <v>0</v>
      </c>
      <c r="L278">
        <f t="shared" si="53"/>
        <v>0</v>
      </c>
      <c r="M278">
        <f t="shared" si="54"/>
        <v>100</v>
      </c>
      <c r="N278">
        <f t="shared" si="55"/>
        <v>4.6999999999998661</v>
      </c>
      <c r="O278">
        <f t="shared" si="56"/>
        <v>20.82</v>
      </c>
    </row>
    <row r="279" spans="1:15" x14ac:dyDescent="0.25">
      <c r="A279" s="2">
        <v>278</v>
      </c>
      <c r="B279">
        <v>18</v>
      </c>
      <c r="C279" t="s">
        <v>11</v>
      </c>
      <c r="D279" s="4">
        <f t="shared" si="57"/>
        <v>1835</v>
      </c>
      <c r="E279" s="2">
        <f t="shared" si="47"/>
        <v>65</v>
      </c>
      <c r="F279" s="2">
        <f t="shared" si="48"/>
        <v>1770</v>
      </c>
      <c r="G279" s="2">
        <f t="shared" si="49"/>
        <v>106.2</v>
      </c>
      <c r="H279" s="2">
        <f t="shared" si="50"/>
        <v>21</v>
      </c>
      <c r="I279" s="2">
        <f t="shared" si="51"/>
        <v>105</v>
      </c>
      <c r="J279">
        <f t="shared" si="58"/>
        <v>5.8999999999998689</v>
      </c>
      <c r="K279">
        <f t="shared" si="52"/>
        <v>1</v>
      </c>
      <c r="L279">
        <f t="shared" si="53"/>
        <v>5</v>
      </c>
      <c r="M279">
        <f t="shared" si="54"/>
        <v>110</v>
      </c>
      <c r="N279">
        <f t="shared" si="55"/>
        <v>0.8999999999998689</v>
      </c>
      <c r="O279">
        <f t="shared" si="56"/>
        <v>21.240000000000002</v>
      </c>
    </row>
    <row r="280" spans="1:15" x14ac:dyDescent="0.25">
      <c r="A280" s="2">
        <v>279</v>
      </c>
      <c r="B280">
        <v>19</v>
      </c>
      <c r="C280" t="s">
        <v>11</v>
      </c>
      <c r="D280" s="4">
        <f t="shared" si="57"/>
        <v>1880</v>
      </c>
      <c r="E280" s="2">
        <f t="shared" si="47"/>
        <v>65</v>
      </c>
      <c r="F280" s="2">
        <f t="shared" si="48"/>
        <v>1815</v>
      </c>
      <c r="G280" s="2">
        <f t="shared" si="49"/>
        <v>108.89999999999999</v>
      </c>
      <c r="H280" s="2">
        <f t="shared" si="50"/>
        <v>21</v>
      </c>
      <c r="I280" s="2">
        <f t="shared" si="51"/>
        <v>105</v>
      </c>
      <c r="J280">
        <f t="shared" si="58"/>
        <v>4.7999999999998604</v>
      </c>
      <c r="K280">
        <f t="shared" si="52"/>
        <v>0</v>
      </c>
      <c r="L280">
        <f t="shared" si="53"/>
        <v>0</v>
      </c>
      <c r="M280">
        <f t="shared" si="54"/>
        <v>105</v>
      </c>
      <c r="N280">
        <f t="shared" si="55"/>
        <v>4.7999999999998604</v>
      </c>
      <c r="O280">
        <f t="shared" si="56"/>
        <v>21.78</v>
      </c>
    </row>
    <row r="281" spans="1:15" x14ac:dyDescent="0.25">
      <c r="A281" s="2">
        <v>280</v>
      </c>
      <c r="B281">
        <v>20</v>
      </c>
      <c r="C281" t="s">
        <v>11</v>
      </c>
      <c r="D281" s="4">
        <f t="shared" si="57"/>
        <v>1920</v>
      </c>
      <c r="E281" s="2">
        <f t="shared" ref="E281:E344" si="59">M259</f>
        <v>70</v>
      </c>
      <c r="F281" s="2">
        <f t="shared" si="48"/>
        <v>1850</v>
      </c>
      <c r="G281" s="2">
        <f t="shared" si="49"/>
        <v>111</v>
      </c>
      <c r="H281" s="2">
        <f t="shared" si="50"/>
        <v>22</v>
      </c>
      <c r="I281" s="2">
        <f t="shared" si="51"/>
        <v>110</v>
      </c>
      <c r="J281">
        <f t="shared" si="58"/>
        <v>5.7999999999998604</v>
      </c>
      <c r="K281">
        <f t="shared" si="52"/>
        <v>1</v>
      </c>
      <c r="L281">
        <f t="shared" si="53"/>
        <v>5</v>
      </c>
      <c r="M281">
        <f t="shared" si="54"/>
        <v>115</v>
      </c>
      <c r="N281">
        <f t="shared" si="55"/>
        <v>0.79999999999986038</v>
      </c>
      <c r="O281">
        <f t="shared" si="56"/>
        <v>22.200000000000003</v>
      </c>
    </row>
    <row r="282" spans="1:15" x14ac:dyDescent="0.25">
      <c r="A282" s="2">
        <v>281</v>
      </c>
      <c r="B282">
        <v>21</v>
      </c>
      <c r="C282" t="s">
        <v>11</v>
      </c>
      <c r="D282" s="4">
        <f t="shared" si="57"/>
        <v>1965</v>
      </c>
      <c r="E282" s="2">
        <f t="shared" si="59"/>
        <v>70</v>
      </c>
      <c r="F282" s="2">
        <f t="shared" si="48"/>
        <v>1895</v>
      </c>
      <c r="G282" s="2">
        <f t="shared" si="49"/>
        <v>113.7</v>
      </c>
      <c r="H282" s="2">
        <f t="shared" si="50"/>
        <v>22</v>
      </c>
      <c r="I282" s="2">
        <f t="shared" si="51"/>
        <v>110</v>
      </c>
      <c r="J282">
        <f t="shared" si="58"/>
        <v>4.4999999999998632</v>
      </c>
      <c r="K282">
        <f t="shared" si="52"/>
        <v>0</v>
      </c>
      <c r="L282">
        <f t="shared" si="53"/>
        <v>0</v>
      </c>
      <c r="M282">
        <f t="shared" si="54"/>
        <v>110</v>
      </c>
      <c r="N282">
        <f t="shared" si="55"/>
        <v>4.4999999999998632</v>
      </c>
      <c r="O282">
        <f t="shared" si="56"/>
        <v>22.740000000000002</v>
      </c>
    </row>
    <row r="283" spans="1:15" x14ac:dyDescent="0.25">
      <c r="A283" s="2">
        <v>282</v>
      </c>
      <c r="B283">
        <v>22</v>
      </c>
      <c r="C283" t="s">
        <v>11</v>
      </c>
      <c r="D283" s="4">
        <f t="shared" si="57"/>
        <v>2005</v>
      </c>
      <c r="E283" s="2">
        <f t="shared" si="59"/>
        <v>75</v>
      </c>
      <c r="F283" s="2">
        <f t="shared" si="48"/>
        <v>1930</v>
      </c>
      <c r="G283" s="2">
        <f t="shared" si="49"/>
        <v>115.8</v>
      </c>
      <c r="H283" s="2">
        <f t="shared" si="50"/>
        <v>23</v>
      </c>
      <c r="I283" s="2">
        <f t="shared" si="51"/>
        <v>115</v>
      </c>
      <c r="J283">
        <f t="shared" si="58"/>
        <v>5.2999999999998604</v>
      </c>
      <c r="K283">
        <f t="shared" si="52"/>
        <v>1</v>
      </c>
      <c r="L283">
        <f t="shared" si="53"/>
        <v>5</v>
      </c>
      <c r="M283">
        <f t="shared" si="54"/>
        <v>120</v>
      </c>
      <c r="N283">
        <f t="shared" si="55"/>
        <v>0.29999999999986038</v>
      </c>
      <c r="O283">
        <f t="shared" si="56"/>
        <v>23.16</v>
      </c>
    </row>
    <row r="284" spans="1:15" x14ac:dyDescent="0.25">
      <c r="A284" s="2">
        <v>283</v>
      </c>
      <c r="B284">
        <v>23</v>
      </c>
      <c r="C284" t="s">
        <v>11</v>
      </c>
      <c r="D284" s="4">
        <f t="shared" si="57"/>
        <v>2050</v>
      </c>
      <c r="E284" s="2">
        <f t="shared" si="59"/>
        <v>70</v>
      </c>
      <c r="F284" s="2">
        <f t="shared" si="48"/>
        <v>1980</v>
      </c>
      <c r="G284" s="2">
        <f t="shared" si="49"/>
        <v>118.8</v>
      </c>
      <c r="H284" s="2">
        <f t="shared" si="50"/>
        <v>23</v>
      </c>
      <c r="I284" s="2">
        <f t="shared" si="51"/>
        <v>115</v>
      </c>
      <c r="J284">
        <f t="shared" si="58"/>
        <v>4.0999999999998575</v>
      </c>
      <c r="K284">
        <f t="shared" si="52"/>
        <v>0</v>
      </c>
      <c r="L284">
        <f t="shared" si="53"/>
        <v>0</v>
      </c>
      <c r="M284">
        <f t="shared" si="54"/>
        <v>115</v>
      </c>
      <c r="N284">
        <f t="shared" si="55"/>
        <v>4.0999999999998575</v>
      </c>
      <c r="O284">
        <f t="shared" si="56"/>
        <v>23.76</v>
      </c>
    </row>
    <row r="285" spans="1:15" x14ac:dyDescent="0.25">
      <c r="A285" s="2">
        <v>284</v>
      </c>
      <c r="B285">
        <v>24</v>
      </c>
      <c r="C285" t="s">
        <v>11</v>
      </c>
      <c r="D285" s="4">
        <f t="shared" si="57"/>
        <v>2095</v>
      </c>
      <c r="E285" s="2">
        <f t="shared" si="59"/>
        <v>75</v>
      </c>
      <c r="F285" s="2">
        <f t="shared" si="48"/>
        <v>2020</v>
      </c>
      <c r="G285" s="2">
        <f t="shared" si="49"/>
        <v>121.19999999999999</v>
      </c>
      <c r="H285" s="2">
        <f t="shared" si="50"/>
        <v>24</v>
      </c>
      <c r="I285" s="2">
        <f t="shared" si="51"/>
        <v>120</v>
      </c>
      <c r="J285">
        <f t="shared" si="58"/>
        <v>5.2999999999998462</v>
      </c>
      <c r="K285">
        <f t="shared" si="52"/>
        <v>1</v>
      </c>
      <c r="L285">
        <f t="shared" si="53"/>
        <v>5</v>
      </c>
      <c r="M285">
        <f t="shared" si="54"/>
        <v>125</v>
      </c>
      <c r="N285">
        <f t="shared" si="55"/>
        <v>0.29999999999984617</v>
      </c>
      <c r="O285">
        <f t="shared" si="56"/>
        <v>24.24</v>
      </c>
    </row>
    <row r="286" spans="1:15" x14ac:dyDescent="0.25">
      <c r="A286" s="2">
        <v>285</v>
      </c>
      <c r="B286">
        <v>25</v>
      </c>
      <c r="C286" t="s">
        <v>11</v>
      </c>
      <c r="D286" s="4">
        <f t="shared" si="57"/>
        <v>2145</v>
      </c>
      <c r="E286" s="2">
        <f t="shared" si="59"/>
        <v>80</v>
      </c>
      <c r="F286" s="2">
        <f t="shared" si="48"/>
        <v>2065</v>
      </c>
      <c r="G286" s="2">
        <f t="shared" si="49"/>
        <v>123.89999999999999</v>
      </c>
      <c r="H286" s="2">
        <f t="shared" si="50"/>
        <v>24</v>
      </c>
      <c r="I286" s="2">
        <f t="shared" si="51"/>
        <v>120</v>
      </c>
      <c r="J286">
        <f t="shared" si="58"/>
        <v>4.1999999999998376</v>
      </c>
      <c r="K286">
        <f t="shared" si="52"/>
        <v>0</v>
      </c>
      <c r="L286">
        <f t="shared" si="53"/>
        <v>0</v>
      </c>
      <c r="M286">
        <f t="shared" si="54"/>
        <v>120</v>
      </c>
      <c r="N286">
        <f t="shared" si="55"/>
        <v>4.1999999999998376</v>
      </c>
      <c r="O286">
        <f t="shared" si="56"/>
        <v>24.78</v>
      </c>
    </row>
    <row r="287" spans="1:15" x14ac:dyDescent="0.25">
      <c r="A287" s="2">
        <v>286</v>
      </c>
      <c r="B287">
        <v>26</v>
      </c>
      <c r="C287" t="s">
        <v>11</v>
      </c>
      <c r="D287" s="4">
        <f t="shared" si="57"/>
        <v>2185</v>
      </c>
      <c r="E287" s="2">
        <f t="shared" si="59"/>
        <v>75</v>
      </c>
      <c r="F287" s="2">
        <f t="shared" si="48"/>
        <v>2110</v>
      </c>
      <c r="G287" s="2">
        <f t="shared" si="49"/>
        <v>126.6</v>
      </c>
      <c r="H287" s="2">
        <f t="shared" si="50"/>
        <v>25</v>
      </c>
      <c r="I287" s="2">
        <f t="shared" si="51"/>
        <v>125</v>
      </c>
      <c r="J287">
        <f t="shared" si="58"/>
        <v>5.799999999999832</v>
      </c>
      <c r="K287">
        <f t="shared" si="52"/>
        <v>1</v>
      </c>
      <c r="L287">
        <f t="shared" si="53"/>
        <v>5</v>
      </c>
      <c r="M287">
        <f t="shared" si="54"/>
        <v>130</v>
      </c>
      <c r="N287">
        <f t="shared" si="55"/>
        <v>0.79999999999983196</v>
      </c>
      <c r="O287">
        <f t="shared" si="56"/>
        <v>25.32</v>
      </c>
    </row>
    <row r="288" spans="1:15" x14ac:dyDescent="0.25">
      <c r="A288" s="2">
        <v>287</v>
      </c>
      <c r="B288">
        <v>27</v>
      </c>
      <c r="C288" t="s">
        <v>11</v>
      </c>
      <c r="D288" s="4">
        <f t="shared" si="57"/>
        <v>2240</v>
      </c>
      <c r="E288" s="2">
        <f t="shared" si="59"/>
        <v>80</v>
      </c>
      <c r="F288" s="2">
        <f t="shared" si="48"/>
        <v>2160</v>
      </c>
      <c r="G288" s="2">
        <f t="shared" si="49"/>
        <v>129.6</v>
      </c>
      <c r="H288" s="2">
        <f t="shared" si="50"/>
        <v>25</v>
      </c>
      <c r="I288" s="2">
        <f t="shared" si="51"/>
        <v>125</v>
      </c>
      <c r="J288">
        <f t="shared" si="58"/>
        <v>5.3999999999998263</v>
      </c>
      <c r="K288">
        <f t="shared" si="52"/>
        <v>1</v>
      </c>
      <c r="L288">
        <f t="shared" si="53"/>
        <v>5</v>
      </c>
      <c r="M288">
        <f t="shared" si="54"/>
        <v>130</v>
      </c>
      <c r="N288">
        <f t="shared" si="55"/>
        <v>0.39999999999982627</v>
      </c>
      <c r="O288">
        <f t="shared" si="56"/>
        <v>25.92</v>
      </c>
    </row>
    <row r="289" spans="1:15" x14ac:dyDescent="0.25">
      <c r="A289" s="2">
        <v>288</v>
      </c>
      <c r="B289">
        <v>28</v>
      </c>
      <c r="C289" t="s">
        <v>11</v>
      </c>
      <c r="D289" s="4">
        <f t="shared" si="57"/>
        <v>2290</v>
      </c>
      <c r="E289" s="2">
        <f t="shared" si="59"/>
        <v>85</v>
      </c>
      <c r="F289" s="2">
        <f t="shared" si="48"/>
        <v>2205</v>
      </c>
      <c r="G289" s="2">
        <f t="shared" si="49"/>
        <v>132.29999999999998</v>
      </c>
      <c r="H289" s="2">
        <f t="shared" si="50"/>
        <v>26</v>
      </c>
      <c r="I289" s="2">
        <f t="shared" si="51"/>
        <v>130</v>
      </c>
      <c r="J289">
        <f t="shared" si="58"/>
        <v>2.6999999999998092</v>
      </c>
      <c r="K289">
        <f t="shared" si="52"/>
        <v>0</v>
      </c>
      <c r="L289">
        <f t="shared" si="53"/>
        <v>0</v>
      </c>
      <c r="M289">
        <f t="shared" si="54"/>
        <v>130</v>
      </c>
      <c r="N289">
        <f t="shared" si="55"/>
        <v>2.6999999999998092</v>
      </c>
      <c r="O289">
        <f t="shared" si="56"/>
        <v>26.459999999999997</v>
      </c>
    </row>
    <row r="290" spans="1:15" x14ac:dyDescent="0.25">
      <c r="A290" s="2">
        <v>289</v>
      </c>
      <c r="B290">
        <v>29</v>
      </c>
      <c r="C290" t="s">
        <v>11</v>
      </c>
      <c r="D290" s="4">
        <f t="shared" si="57"/>
        <v>2335</v>
      </c>
      <c r="E290" s="2">
        <f t="shared" si="59"/>
        <v>80</v>
      </c>
      <c r="F290" s="2">
        <f t="shared" si="48"/>
        <v>2255</v>
      </c>
      <c r="G290" s="2">
        <f t="shared" si="49"/>
        <v>135.29999999999998</v>
      </c>
      <c r="H290" s="2">
        <f t="shared" si="50"/>
        <v>27</v>
      </c>
      <c r="I290" s="2">
        <f t="shared" si="51"/>
        <v>135</v>
      </c>
      <c r="J290">
        <f t="shared" si="58"/>
        <v>2.9999999999997922</v>
      </c>
      <c r="K290">
        <f t="shared" si="52"/>
        <v>0</v>
      </c>
      <c r="L290">
        <f t="shared" si="53"/>
        <v>0</v>
      </c>
      <c r="M290">
        <f t="shared" si="54"/>
        <v>135</v>
      </c>
      <c r="N290">
        <f t="shared" si="55"/>
        <v>2.9999999999997922</v>
      </c>
      <c r="O290">
        <f t="shared" si="56"/>
        <v>27.06</v>
      </c>
    </row>
    <row r="291" spans="1:15" x14ac:dyDescent="0.25">
      <c r="A291" s="2">
        <v>290</v>
      </c>
      <c r="B291">
        <v>30</v>
      </c>
      <c r="C291" t="s">
        <v>11</v>
      </c>
      <c r="D291" s="4">
        <f t="shared" si="57"/>
        <v>2390</v>
      </c>
      <c r="E291" s="2">
        <f t="shared" si="59"/>
        <v>85</v>
      </c>
      <c r="F291" s="2">
        <f t="shared" si="48"/>
        <v>2305</v>
      </c>
      <c r="G291" s="2">
        <f t="shared" si="49"/>
        <v>138.29999999999998</v>
      </c>
      <c r="H291" s="2">
        <f t="shared" si="50"/>
        <v>27</v>
      </c>
      <c r="I291" s="2">
        <f t="shared" si="51"/>
        <v>135</v>
      </c>
      <c r="J291">
        <f t="shared" si="58"/>
        <v>6.2999999999997751</v>
      </c>
      <c r="K291">
        <f t="shared" si="52"/>
        <v>1</v>
      </c>
      <c r="L291">
        <f t="shared" si="53"/>
        <v>5</v>
      </c>
      <c r="M291">
        <f t="shared" si="54"/>
        <v>140</v>
      </c>
      <c r="N291">
        <f t="shared" si="55"/>
        <v>1.2999999999997751</v>
      </c>
      <c r="O291">
        <f t="shared" si="56"/>
        <v>27.659999999999997</v>
      </c>
    </row>
    <row r="292" spans="1:15" x14ac:dyDescent="0.25">
      <c r="A292" s="2">
        <v>291</v>
      </c>
      <c r="B292">
        <v>31</v>
      </c>
      <c r="C292" t="s">
        <v>11</v>
      </c>
      <c r="D292" s="4">
        <f t="shared" si="57"/>
        <v>2445</v>
      </c>
      <c r="E292" s="2">
        <f t="shared" si="59"/>
        <v>90</v>
      </c>
      <c r="F292" s="2">
        <f t="shared" si="48"/>
        <v>2355</v>
      </c>
      <c r="G292" s="2">
        <f t="shared" si="49"/>
        <v>141.29999999999998</v>
      </c>
      <c r="H292" s="2">
        <f t="shared" si="50"/>
        <v>28</v>
      </c>
      <c r="I292" s="2">
        <f t="shared" si="51"/>
        <v>140</v>
      </c>
      <c r="J292">
        <f t="shared" si="58"/>
        <v>2.5999999999997581</v>
      </c>
      <c r="K292">
        <f t="shared" si="52"/>
        <v>0</v>
      </c>
      <c r="L292">
        <f t="shared" si="53"/>
        <v>0</v>
      </c>
      <c r="M292">
        <f t="shared" si="54"/>
        <v>140</v>
      </c>
      <c r="N292">
        <f t="shared" si="55"/>
        <v>2.5999999999997581</v>
      </c>
      <c r="O292">
        <f t="shared" si="56"/>
        <v>28.259999999999998</v>
      </c>
    </row>
    <row r="293" spans="1:15" x14ac:dyDescent="0.25">
      <c r="A293" s="2">
        <v>292</v>
      </c>
      <c r="B293">
        <v>1</v>
      </c>
      <c r="C293" t="s">
        <v>11</v>
      </c>
      <c r="D293" s="4">
        <f t="shared" si="57"/>
        <v>2495</v>
      </c>
      <c r="E293" s="2">
        <f t="shared" si="59"/>
        <v>90</v>
      </c>
      <c r="F293" s="2">
        <f t="shared" si="48"/>
        <v>2405</v>
      </c>
      <c r="G293" s="2">
        <f t="shared" si="49"/>
        <v>144.29999999999998</v>
      </c>
      <c r="H293" s="2">
        <f t="shared" si="50"/>
        <v>28</v>
      </c>
      <c r="I293" s="2">
        <f t="shared" si="51"/>
        <v>140</v>
      </c>
      <c r="J293">
        <f t="shared" si="58"/>
        <v>6.899999999999741</v>
      </c>
      <c r="K293">
        <f t="shared" si="52"/>
        <v>1</v>
      </c>
      <c r="L293">
        <f t="shared" si="53"/>
        <v>5</v>
      </c>
      <c r="M293">
        <f t="shared" si="54"/>
        <v>145</v>
      </c>
      <c r="N293">
        <f t="shared" si="55"/>
        <v>1.899999999999741</v>
      </c>
      <c r="O293">
        <f t="shared" si="56"/>
        <v>28.86</v>
      </c>
    </row>
    <row r="294" spans="1:15" x14ac:dyDescent="0.25">
      <c r="A294" s="2">
        <v>293</v>
      </c>
      <c r="B294">
        <v>2</v>
      </c>
      <c r="C294" t="s">
        <v>11</v>
      </c>
      <c r="D294" s="4">
        <f t="shared" si="57"/>
        <v>2550</v>
      </c>
      <c r="E294" s="2">
        <f t="shared" si="59"/>
        <v>90</v>
      </c>
      <c r="F294" s="2">
        <f t="shared" si="48"/>
        <v>2460</v>
      </c>
      <c r="G294" s="2">
        <f t="shared" si="49"/>
        <v>147.6</v>
      </c>
      <c r="H294" s="2">
        <f t="shared" si="50"/>
        <v>29</v>
      </c>
      <c r="I294" s="2">
        <f t="shared" si="51"/>
        <v>145</v>
      </c>
      <c r="J294">
        <f t="shared" si="58"/>
        <v>4.4999999999997353</v>
      </c>
      <c r="K294">
        <f t="shared" si="52"/>
        <v>0</v>
      </c>
      <c r="L294">
        <f t="shared" si="53"/>
        <v>0</v>
      </c>
      <c r="M294">
        <f t="shared" si="54"/>
        <v>145</v>
      </c>
      <c r="N294">
        <f t="shared" si="55"/>
        <v>4.4999999999997353</v>
      </c>
      <c r="O294">
        <f t="shared" si="56"/>
        <v>29.52</v>
      </c>
    </row>
    <row r="295" spans="1:15" x14ac:dyDescent="0.25">
      <c r="A295" s="2">
        <v>294</v>
      </c>
      <c r="B295">
        <v>3</v>
      </c>
      <c r="C295" t="s">
        <v>11</v>
      </c>
      <c r="D295" s="4">
        <f t="shared" si="57"/>
        <v>2605</v>
      </c>
      <c r="E295" s="2">
        <f t="shared" si="59"/>
        <v>95</v>
      </c>
      <c r="F295" s="2">
        <f t="shared" si="48"/>
        <v>2510</v>
      </c>
      <c r="G295" s="2">
        <f t="shared" si="49"/>
        <v>150.6</v>
      </c>
      <c r="H295" s="2">
        <f t="shared" si="50"/>
        <v>30</v>
      </c>
      <c r="I295" s="2">
        <f t="shared" si="51"/>
        <v>150</v>
      </c>
      <c r="J295">
        <f t="shared" si="58"/>
        <v>5.0999999999997296</v>
      </c>
      <c r="K295">
        <f t="shared" si="52"/>
        <v>1</v>
      </c>
      <c r="L295">
        <f t="shared" si="53"/>
        <v>5</v>
      </c>
      <c r="M295">
        <f t="shared" si="54"/>
        <v>155</v>
      </c>
      <c r="N295">
        <f t="shared" si="55"/>
        <v>9.9999999999729638E-2</v>
      </c>
      <c r="O295">
        <f t="shared" si="56"/>
        <v>30.12</v>
      </c>
    </row>
    <row r="296" spans="1:15" x14ac:dyDescent="0.25">
      <c r="A296" s="2">
        <v>295</v>
      </c>
      <c r="B296">
        <v>4</v>
      </c>
      <c r="C296" t="s">
        <v>11</v>
      </c>
      <c r="D296" s="4">
        <f t="shared" si="57"/>
        <v>2665</v>
      </c>
      <c r="E296" s="2">
        <f t="shared" si="59"/>
        <v>95</v>
      </c>
      <c r="F296" s="2">
        <f t="shared" si="48"/>
        <v>2570</v>
      </c>
      <c r="G296" s="2">
        <f t="shared" si="49"/>
        <v>154.19999999999999</v>
      </c>
      <c r="H296" s="2">
        <f t="shared" si="50"/>
        <v>30</v>
      </c>
      <c r="I296" s="2">
        <f t="shared" si="51"/>
        <v>150</v>
      </c>
      <c r="J296">
        <f t="shared" si="58"/>
        <v>4.2999999999997183</v>
      </c>
      <c r="K296">
        <f t="shared" si="52"/>
        <v>0</v>
      </c>
      <c r="L296">
        <f t="shared" si="53"/>
        <v>0</v>
      </c>
      <c r="M296">
        <f t="shared" si="54"/>
        <v>150</v>
      </c>
      <c r="N296">
        <f t="shared" si="55"/>
        <v>4.2999999999997183</v>
      </c>
      <c r="O296">
        <f t="shared" si="56"/>
        <v>30.84</v>
      </c>
    </row>
    <row r="297" spans="1:15" x14ac:dyDescent="0.25">
      <c r="A297" s="2">
        <v>296</v>
      </c>
      <c r="B297">
        <v>5</v>
      </c>
      <c r="C297" t="s">
        <v>11</v>
      </c>
      <c r="D297" s="4">
        <f t="shared" si="57"/>
        <v>2720</v>
      </c>
      <c r="E297" s="2">
        <f t="shared" si="59"/>
        <v>95</v>
      </c>
      <c r="F297" s="2">
        <f t="shared" si="48"/>
        <v>2625</v>
      </c>
      <c r="G297" s="2">
        <f t="shared" si="49"/>
        <v>157.5</v>
      </c>
      <c r="H297" s="2">
        <f t="shared" si="50"/>
        <v>31</v>
      </c>
      <c r="I297" s="2">
        <f t="shared" si="51"/>
        <v>155</v>
      </c>
      <c r="J297">
        <f t="shared" si="58"/>
        <v>6.7999999999997183</v>
      </c>
      <c r="K297">
        <f t="shared" si="52"/>
        <v>1</v>
      </c>
      <c r="L297">
        <f t="shared" si="53"/>
        <v>5</v>
      </c>
      <c r="M297">
        <f t="shared" si="54"/>
        <v>160</v>
      </c>
      <c r="N297">
        <f t="shared" si="55"/>
        <v>1.7999999999997183</v>
      </c>
      <c r="O297">
        <f t="shared" si="56"/>
        <v>31.5</v>
      </c>
    </row>
    <row r="298" spans="1:15" x14ac:dyDescent="0.25">
      <c r="A298" s="2">
        <v>297</v>
      </c>
      <c r="B298">
        <v>6</v>
      </c>
      <c r="C298" t="s">
        <v>11</v>
      </c>
      <c r="D298" s="4">
        <f t="shared" si="57"/>
        <v>2785</v>
      </c>
      <c r="E298" s="2">
        <f t="shared" si="59"/>
        <v>100</v>
      </c>
      <c r="F298" s="2">
        <f t="shared" si="48"/>
        <v>2685</v>
      </c>
      <c r="G298" s="2">
        <f t="shared" si="49"/>
        <v>161.1</v>
      </c>
      <c r="H298" s="2">
        <f t="shared" si="50"/>
        <v>32</v>
      </c>
      <c r="I298" s="2">
        <f t="shared" si="51"/>
        <v>160</v>
      </c>
      <c r="J298">
        <f t="shared" si="58"/>
        <v>2.8999999999997126</v>
      </c>
      <c r="K298">
        <f t="shared" si="52"/>
        <v>0</v>
      </c>
      <c r="L298">
        <f t="shared" si="53"/>
        <v>0</v>
      </c>
      <c r="M298">
        <f t="shared" si="54"/>
        <v>160</v>
      </c>
      <c r="N298">
        <f t="shared" si="55"/>
        <v>2.8999999999997126</v>
      </c>
      <c r="O298">
        <f t="shared" si="56"/>
        <v>32.22</v>
      </c>
    </row>
    <row r="299" spans="1:15" x14ac:dyDescent="0.25">
      <c r="A299" s="2">
        <v>298</v>
      </c>
      <c r="B299">
        <v>7</v>
      </c>
      <c r="C299" t="s">
        <v>11</v>
      </c>
      <c r="D299" s="4">
        <f t="shared" si="57"/>
        <v>2845</v>
      </c>
      <c r="E299" s="2">
        <f t="shared" si="59"/>
        <v>105</v>
      </c>
      <c r="F299" s="2">
        <f t="shared" si="48"/>
        <v>2740</v>
      </c>
      <c r="G299" s="2">
        <f t="shared" si="49"/>
        <v>164.4</v>
      </c>
      <c r="H299" s="2">
        <f t="shared" si="50"/>
        <v>32</v>
      </c>
      <c r="I299" s="2">
        <f t="shared" si="51"/>
        <v>160</v>
      </c>
      <c r="J299">
        <f t="shared" si="58"/>
        <v>7.2999999999997183</v>
      </c>
      <c r="K299">
        <f t="shared" si="52"/>
        <v>1</v>
      </c>
      <c r="L299">
        <f t="shared" si="53"/>
        <v>5</v>
      </c>
      <c r="M299">
        <f t="shared" si="54"/>
        <v>165</v>
      </c>
      <c r="N299">
        <f t="shared" si="55"/>
        <v>2.2999999999997183</v>
      </c>
      <c r="O299">
        <f t="shared" si="56"/>
        <v>32.880000000000003</v>
      </c>
    </row>
    <row r="300" spans="1:15" x14ac:dyDescent="0.25">
      <c r="A300" s="2">
        <v>299</v>
      </c>
      <c r="B300">
        <v>8</v>
      </c>
      <c r="C300" t="s">
        <v>11</v>
      </c>
      <c r="D300" s="4">
        <f t="shared" si="57"/>
        <v>2905</v>
      </c>
      <c r="E300" s="2">
        <f t="shared" si="59"/>
        <v>100</v>
      </c>
      <c r="F300" s="2">
        <f t="shared" si="48"/>
        <v>2805</v>
      </c>
      <c r="G300" s="2">
        <f t="shared" si="49"/>
        <v>168.29999999999998</v>
      </c>
      <c r="H300" s="2">
        <f t="shared" si="50"/>
        <v>33</v>
      </c>
      <c r="I300" s="2">
        <f t="shared" si="51"/>
        <v>165</v>
      </c>
      <c r="J300">
        <f t="shared" si="58"/>
        <v>5.5999999999997012</v>
      </c>
      <c r="K300">
        <f t="shared" si="52"/>
        <v>1</v>
      </c>
      <c r="L300">
        <f t="shared" si="53"/>
        <v>5</v>
      </c>
      <c r="M300">
        <f t="shared" si="54"/>
        <v>170</v>
      </c>
      <c r="N300">
        <f t="shared" si="55"/>
        <v>0.59999999999970122</v>
      </c>
      <c r="O300">
        <f t="shared" si="56"/>
        <v>33.659999999999997</v>
      </c>
    </row>
    <row r="301" spans="1:15" x14ac:dyDescent="0.25">
      <c r="A301" s="2">
        <v>300</v>
      </c>
      <c r="B301">
        <v>9</v>
      </c>
      <c r="C301" t="s">
        <v>11</v>
      </c>
      <c r="D301" s="4">
        <f t="shared" si="57"/>
        <v>2975</v>
      </c>
      <c r="E301" s="2">
        <f t="shared" si="59"/>
        <v>110</v>
      </c>
      <c r="F301" s="2">
        <f t="shared" si="48"/>
        <v>2865</v>
      </c>
      <c r="G301" s="2">
        <f t="shared" si="49"/>
        <v>171.9</v>
      </c>
      <c r="H301" s="2">
        <f t="shared" si="50"/>
        <v>34</v>
      </c>
      <c r="I301" s="2">
        <f t="shared" si="51"/>
        <v>170</v>
      </c>
      <c r="J301">
        <f t="shared" si="58"/>
        <v>2.4999999999997069</v>
      </c>
      <c r="K301">
        <f t="shared" si="52"/>
        <v>0</v>
      </c>
      <c r="L301">
        <f t="shared" si="53"/>
        <v>0</v>
      </c>
      <c r="M301">
        <f t="shared" si="54"/>
        <v>170</v>
      </c>
      <c r="N301">
        <f t="shared" si="55"/>
        <v>2.4999999999997069</v>
      </c>
      <c r="O301">
        <f t="shared" si="56"/>
        <v>34.380000000000003</v>
      </c>
    </row>
    <row r="302" spans="1:15" x14ac:dyDescent="0.25">
      <c r="A302" s="2">
        <v>301</v>
      </c>
      <c r="B302">
        <v>10</v>
      </c>
      <c r="C302" t="s">
        <v>11</v>
      </c>
      <c r="D302" s="4">
        <f t="shared" si="57"/>
        <v>3035</v>
      </c>
      <c r="E302" s="2">
        <f t="shared" si="59"/>
        <v>105</v>
      </c>
      <c r="F302" s="2">
        <f t="shared" si="48"/>
        <v>2930</v>
      </c>
      <c r="G302" s="2">
        <f t="shared" si="49"/>
        <v>175.79999999999998</v>
      </c>
      <c r="H302" s="2">
        <f t="shared" si="50"/>
        <v>35</v>
      </c>
      <c r="I302" s="2">
        <f t="shared" si="51"/>
        <v>175</v>
      </c>
      <c r="J302">
        <f t="shared" si="58"/>
        <v>3.2999999999996898</v>
      </c>
      <c r="K302">
        <f t="shared" si="52"/>
        <v>0</v>
      </c>
      <c r="L302">
        <f t="shared" si="53"/>
        <v>0</v>
      </c>
      <c r="M302">
        <f t="shared" si="54"/>
        <v>175</v>
      </c>
      <c r="N302">
        <f t="shared" si="55"/>
        <v>3.2999999999996898</v>
      </c>
      <c r="O302">
        <f t="shared" si="56"/>
        <v>35.159999999999997</v>
      </c>
    </row>
    <row r="303" spans="1:15" x14ac:dyDescent="0.25">
      <c r="A303" s="2">
        <v>302</v>
      </c>
      <c r="B303">
        <v>11</v>
      </c>
      <c r="C303" t="s">
        <v>11</v>
      </c>
      <c r="D303" s="4">
        <f t="shared" si="57"/>
        <v>3105</v>
      </c>
      <c r="E303" s="2">
        <f t="shared" si="59"/>
        <v>115</v>
      </c>
      <c r="F303" s="2">
        <f t="shared" si="48"/>
        <v>2990</v>
      </c>
      <c r="G303" s="2">
        <f t="shared" si="49"/>
        <v>179.4</v>
      </c>
      <c r="H303" s="2">
        <f t="shared" si="50"/>
        <v>35</v>
      </c>
      <c r="I303" s="2">
        <f t="shared" si="51"/>
        <v>175</v>
      </c>
      <c r="J303">
        <f t="shared" si="58"/>
        <v>7.6999999999996955</v>
      </c>
      <c r="K303">
        <f t="shared" si="52"/>
        <v>1</v>
      </c>
      <c r="L303">
        <f t="shared" si="53"/>
        <v>5</v>
      </c>
      <c r="M303">
        <f t="shared" si="54"/>
        <v>180</v>
      </c>
      <c r="N303">
        <f t="shared" si="55"/>
        <v>2.6999999999996955</v>
      </c>
      <c r="O303">
        <f t="shared" si="56"/>
        <v>35.880000000000003</v>
      </c>
    </row>
    <row r="304" spans="1:15" x14ac:dyDescent="0.25">
      <c r="A304" s="2">
        <v>303</v>
      </c>
      <c r="B304">
        <v>12</v>
      </c>
      <c r="C304" t="s">
        <v>11</v>
      </c>
      <c r="D304" s="4">
        <f t="shared" si="57"/>
        <v>3170</v>
      </c>
      <c r="E304" s="2">
        <f t="shared" si="59"/>
        <v>110</v>
      </c>
      <c r="F304" s="2">
        <f t="shared" si="48"/>
        <v>3060</v>
      </c>
      <c r="G304" s="2">
        <f t="shared" si="49"/>
        <v>183.6</v>
      </c>
      <c r="H304" s="2">
        <f t="shared" si="50"/>
        <v>36</v>
      </c>
      <c r="I304" s="2">
        <f t="shared" si="51"/>
        <v>180</v>
      </c>
      <c r="J304">
        <f t="shared" si="58"/>
        <v>6.2999999999996898</v>
      </c>
      <c r="K304">
        <f t="shared" si="52"/>
        <v>1</v>
      </c>
      <c r="L304">
        <f t="shared" si="53"/>
        <v>5</v>
      </c>
      <c r="M304">
        <f t="shared" si="54"/>
        <v>185</v>
      </c>
      <c r="N304">
        <f t="shared" si="55"/>
        <v>1.2999999999996898</v>
      </c>
      <c r="O304">
        <f t="shared" si="56"/>
        <v>36.72</v>
      </c>
    </row>
    <row r="305" spans="1:15" x14ac:dyDescent="0.25">
      <c r="A305" s="2">
        <v>304</v>
      </c>
      <c r="B305">
        <v>13</v>
      </c>
      <c r="C305" t="s">
        <v>11</v>
      </c>
      <c r="D305" s="4">
        <f t="shared" si="57"/>
        <v>3245</v>
      </c>
      <c r="E305" s="2">
        <f t="shared" si="59"/>
        <v>120</v>
      </c>
      <c r="F305" s="2">
        <f t="shared" si="48"/>
        <v>3125</v>
      </c>
      <c r="G305" s="2">
        <f t="shared" si="49"/>
        <v>187.5</v>
      </c>
      <c r="H305" s="2">
        <f t="shared" si="50"/>
        <v>37</v>
      </c>
      <c r="I305" s="2">
        <f t="shared" si="51"/>
        <v>185</v>
      </c>
      <c r="J305">
        <f t="shared" si="58"/>
        <v>3.7999999999996898</v>
      </c>
      <c r="K305">
        <f t="shared" si="52"/>
        <v>0</v>
      </c>
      <c r="L305">
        <f t="shared" si="53"/>
        <v>0</v>
      </c>
      <c r="M305">
        <f t="shared" si="54"/>
        <v>185</v>
      </c>
      <c r="N305">
        <f t="shared" si="55"/>
        <v>3.7999999999996898</v>
      </c>
      <c r="O305">
        <f t="shared" si="56"/>
        <v>37.5</v>
      </c>
    </row>
    <row r="306" spans="1:15" x14ac:dyDescent="0.25">
      <c r="A306" s="2">
        <v>305</v>
      </c>
      <c r="B306">
        <v>14</v>
      </c>
      <c r="C306" t="s">
        <v>11</v>
      </c>
      <c r="D306" s="4">
        <f t="shared" si="57"/>
        <v>3310</v>
      </c>
      <c r="E306" s="2">
        <f t="shared" si="59"/>
        <v>115</v>
      </c>
      <c r="F306" s="2">
        <f t="shared" si="48"/>
        <v>3195</v>
      </c>
      <c r="G306" s="2">
        <f t="shared" si="49"/>
        <v>191.7</v>
      </c>
      <c r="H306" s="2">
        <f t="shared" si="50"/>
        <v>38</v>
      </c>
      <c r="I306" s="2">
        <f t="shared" si="51"/>
        <v>190</v>
      </c>
      <c r="J306">
        <f t="shared" si="58"/>
        <v>5.4999999999996785</v>
      </c>
      <c r="K306">
        <f t="shared" si="52"/>
        <v>1</v>
      </c>
      <c r="L306">
        <f t="shared" si="53"/>
        <v>5</v>
      </c>
      <c r="M306">
        <f t="shared" si="54"/>
        <v>195</v>
      </c>
      <c r="N306">
        <f t="shared" si="55"/>
        <v>0.49999999999967848</v>
      </c>
      <c r="O306">
        <f t="shared" si="56"/>
        <v>38.339999999999996</v>
      </c>
    </row>
    <row r="307" spans="1:15" x14ac:dyDescent="0.25">
      <c r="A307" s="2">
        <v>306</v>
      </c>
      <c r="B307">
        <v>15</v>
      </c>
      <c r="C307" t="s">
        <v>11</v>
      </c>
      <c r="D307" s="4">
        <f t="shared" si="57"/>
        <v>3390</v>
      </c>
      <c r="E307" s="2">
        <f t="shared" si="59"/>
        <v>125</v>
      </c>
      <c r="F307" s="2">
        <f t="shared" si="48"/>
        <v>3265</v>
      </c>
      <c r="G307" s="2">
        <f t="shared" si="49"/>
        <v>195.9</v>
      </c>
      <c r="H307" s="2">
        <f t="shared" si="50"/>
        <v>39</v>
      </c>
      <c r="I307" s="2">
        <f t="shared" si="51"/>
        <v>195</v>
      </c>
      <c r="J307">
        <f t="shared" si="58"/>
        <v>1.3999999999996842</v>
      </c>
      <c r="K307">
        <f t="shared" si="52"/>
        <v>0</v>
      </c>
      <c r="L307">
        <f t="shared" si="53"/>
        <v>0</v>
      </c>
      <c r="M307">
        <f t="shared" si="54"/>
        <v>195</v>
      </c>
      <c r="N307">
        <f t="shared" si="55"/>
        <v>1.3999999999996842</v>
      </c>
      <c r="O307">
        <f t="shared" si="56"/>
        <v>39.180000000000007</v>
      </c>
    </row>
    <row r="308" spans="1:15" x14ac:dyDescent="0.25">
      <c r="A308" s="2">
        <v>307</v>
      </c>
      <c r="B308">
        <v>16</v>
      </c>
      <c r="C308" t="s">
        <v>11</v>
      </c>
      <c r="D308" s="4">
        <f t="shared" si="57"/>
        <v>3460</v>
      </c>
      <c r="E308" s="2">
        <f t="shared" si="59"/>
        <v>120</v>
      </c>
      <c r="F308" s="2">
        <f t="shared" si="48"/>
        <v>3340</v>
      </c>
      <c r="G308" s="2">
        <f t="shared" si="49"/>
        <v>200.4</v>
      </c>
      <c r="H308" s="2">
        <f t="shared" si="50"/>
        <v>40</v>
      </c>
      <c r="I308" s="2">
        <f t="shared" si="51"/>
        <v>200</v>
      </c>
      <c r="J308">
        <f t="shared" si="58"/>
        <v>1.7999999999996898</v>
      </c>
      <c r="K308">
        <f t="shared" si="52"/>
        <v>0</v>
      </c>
      <c r="L308">
        <f t="shared" si="53"/>
        <v>0</v>
      </c>
      <c r="M308">
        <f t="shared" si="54"/>
        <v>200</v>
      </c>
      <c r="N308">
        <f t="shared" si="55"/>
        <v>1.7999999999996898</v>
      </c>
      <c r="O308">
        <f t="shared" si="56"/>
        <v>40.080000000000005</v>
      </c>
    </row>
    <row r="309" spans="1:15" x14ac:dyDescent="0.25">
      <c r="A309" s="2">
        <v>308</v>
      </c>
      <c r="B309">
        <v>17</v>
      </c>
      <c r="C309" t="s">
        <v>11</v>
      </c>
      <c r="D309" s="4">
        <f t="shared" si="57"/>
        <v>3540</v>
      </c>
      <c r="E309" s="2">
        <f t="shared" si="59"/>
        <v>130</v>
      </c>
      <c r="F309" s="2">
        <f t="shared" si="48"/>
        <v>3410</v>
      </c>
      <c r="G309" s="2">
        <f t="shared" si="49"/>
        <v>204.6</v>
      </c>
      <c r="H309" s="2">
        <f t="shared" si="50"/>
        <v>40</v>
      </c>
      <c r="I309" s="2">
        <f t="shared" si="51"/>
        <v>200</v>
      </c>
      <c r="J309">
        <f t="shared" si="58"/>
        <v>6.3999999999996842</v>
      </c>
      <c r="K309">
        <f t="shared" si="52"/>
        <v>1</v>
      </c>
      <c r="L309">
        <f t="shared" si="53"/>
        <v>5</v>
      </c>
      <c r="M309">
        <f t="shared" si="54"/>
        <v>205</v>
      </c>
      <c r="N309">
        <f t="shared" si="55"/>
        <v>1.3999999999996842</v>
      </c>
      <c r="O309">
        <f t="shared" si="56"/>
        <v>40.92</v>
      </c>
    </row>
    <row r="310" spans="1:15" x14ac:dyDescent="0.25">
      <c r="A310" s="2">
        <v>309</v>
      </c>
      <c r="B310">
        <v>18</v>
      </c>
      <c r="C310" t="s">
        <v>11</v>
      </c>
      <c r="D310" s="4">
        <f t="shared" si="57"/>
        <v>3615</v>
      </c>
      <c r="E310" s="2">
        <f t="shared" si="59"/>
        <v>130</v>
      </c>
      <c r="F310" s="2">
        <f t="shared" si="48"/>
        <v>3485</v>
      </c>
      <c r="G310" s="2">
        <f t="shared" si="49"/>
        <v>209.1</v>
      </c>
      <c r="H310" s="2">
        <f t="shared" si="50"/>
        <v>41</v>
      </c>
      <c r="I310" s="2">
        <f t="shared" si="51"/>
        <v>205</v>
      </c>
      <c r="J310">
        <f t="shared" si="58"/>
        <v>5.4999999999996785</v>
      </c>
      <c r="K310">
        <f t="shared" si="52"/>
        <v>1</v>
      </c>
      <c r="L310">
        <f t="shared" si="53"/>
        <v>5</v>
      </c>
      <c r="M310">
        <f t="shared" si="54"/>
        <v>210</v>
      </c>
      <c r="N310">
        <f t="shared" si="55"/>
        <v>0.49999999999967848</v>
      </c>
      <c r="O310">
        <f t="shared" si="56"/>
        <v>41.82</v>
      </c>
    </row>
    <row r="311" spans="1:15" x14ac:dyDescent="0.25">
      <c r="A311" s="2">
        <v>310</v>
      </c>
      <c r="B311">
        <v>19</v>
      </c>
      <c r="C311" t="s">
        <v>11</v>
      </c>
      <c r="D311" s="4">
        <f t="shared" si="57"/>
        <v>3695</v>
      </c>
      <c r="E311" s="2">
        <f t="shared" si="59"/>
        <v>130</v>
      </c>
      <c r="F311" s="2">
        <f t="shared" si="48"/>
        <v>3565</v>
      </c>
      <c r="G311" s="2">
        <f t="shared" si="49"/>
        <v>213.9</v>
      </c>
      <c r="H311" s="2">
        <f t="shared" si="50"/>
        <v>42</v>
      </c>
      <c r="I311" s="2">
        <f t="shared" si="51"/>
        <v>210</v>
      </c>
      <c r="J311">
        <f t="shared" si="58"/>
        <v>4.3999999999996842</v>
      </c>
      <c r="K311">
        <f t="shared" si="52"/>
        <v>0</v>
      </c>
      <c r="L311">
        <f t="shared" si="53"/>
        <v>0</v>
      </c>
      <c r="M311">
        <f t="shared" si="54"/>
        <v>210</v>
      </c>
      <c r="N311">
        <f t="shared" si="55"/>
        <v>4.3999999999996842</v>
      </c>
      <c r="O311">
        <f t="shared" si="56"/>
        <v>42.78</v>
      </c>
    </row>
    <row r="312" spans="1:15" x14ac:dyDescent="0.25">
      <c r="A312" s="2">
        <v>311</v>
      </c>
      <c r="B312">
        <v>20</v>
      </c>
      <c r="C312" t="s">
        <v>11</v>
      </c>
      <c r="D312" s="4">
        <f t="shared" si="57"/>
        <v>3775</v>
      </c>
      <c r="E312" s="2">
        <f t="shared" si="59"/>
        <v>135</v>
      </c>
      <c r="F312" s="2">
        <f t="shared" si="48"/>
        <v>3640</v>
      </c>
      <c r="G312" s="2">
        <f t="shared" si="49"/>
        <v>218.4</v>
      </c>
      <c r="H312" s="2">
        <f t="shared" si="50"/>
        <v>43</v>
      </c>
      <c r="I312" s="2">
        <f t="shared" si="51"/>
        <v>215</v>
      </c>
      <c r="J312">
        <f t="shared" si="58"/>
        <v>7.7999999999996898</v>
      </c>
      <c r="K312">
        <f t="shared" si="52"/>
        <v>1</v>
      </c>
      <c r="L312">
        <f t="shared" si="53"/>
        <v>5</v>
      </c>
      <c r="M312">
        <f t="shared" si="54"/>
        <v>220</v>
      </c>
      <c r="N312">
        <f t="shared" si="55"/>
        <v>2.7999999999996898</v>
      </c>
      <c r="O312">
        <f t="shared" si="56"/>
        <v>43.680000000000007</v>
      </c>
    </row>
    <row r="313" spans="1:15" x14ac:dyDescent="0.25">
      <c r="A313" s="2">
        <v>312</v>
      </c>
      <c r="B313">
        <v>21</v>
      </c>
      <c r="C313" t="s">
        <v>11</v>
      </c>
      <c r="D313" s="4">
        <f t="shared" si="57"/>
        <v>3860</v>
      </c>
      <c r="E313" s="2">
        <f t="shared" si="59"/>
        <v>140</v>
      </c>
      <c r="F313" s="2">
        <f t="shared" si="48"/>
        <v>3720</v>
      </c>
      <c r="G313" s="2">
        <f t="shared" si="49"/>
        <v>223.2</v>
      </c>
      <c r="H313" s="2">
        <f t="shared" si="50"/>
        <v>44</v>
      </c>
      <c r="I313" s="2">
        <f t="shared" si="51"/>
        <v>220</v>
      </c>
      <c r="J313">
        <f t="shared" si="58"/>
        <v>5.9999999999996785</v>
      </c>
      <c r="K313">
        <f t="shared" si="52"/>
        <v>1</v>
      </c>
      <c r="L313">
        <f t="shared" si="53"/>
        <v>5</v>
      </c>
      <c r="M313">
        <f t="shared" si="54"/>
        <v>225</v>
      </c>
      <c r="N313">
        <f t="shared" si="55"/>
        <v>0.99999999999967848</v>
      </c>
      <c r="O313">
        <f t="shared" si="56"/>
        <v>44.64</v>
      </c>
    </row>
    <row r="314" spans="1:15" x14ac:dyDescent="0.25">
      <c r="A314" s="2">
        <v>313</v>
      </c>
      <c r="B314">
        <v>22</v>
      </c>
      <c r="C314" t="s">
        <v>11</v>
      </c>
      <c r="D314" s="4">
        <f t="shared" si="57"/>
        <v>3945</v>
      </c>
      <c r="E314" s="2">
        <f t="shared" si="59"/>
        <v>140</v>
      </c>
      <c r="F314" s="2">
        <f t="shared" si="48"/>
        <v>3805</v>
      </c>
      <c r="G314" s="2">
        <f t="shared" si="49"/>
        <v>228.29999999999998</v>
      </c>
      <c r="H314" s="2">
        <f t="shared" si="50"/>
        <v>45</v>
      </c>
      <c r="I314" s="2">
        <f t="shared" si="51"/>
        <v>225</v>
      </c>
      <c r="J314">
        <f t="shared" si="58"/>
        <v>4.2999999999996614</v>
      </c>
      <c r="K314">
        <f t="shared" si="52"/>
        <v>0</v>
      </c>
      <c r="L314">
        <f t="shared" si="53"/>
        <v>0</v>
      </c>
      <c r="M314">
        <f t="shared" si="54"/>
        <v>225</v>
      </c>
      <c r="N314">
        <f t="shared" si="55"/>
        <v>4.2999999999996614</v>
      </c>
      <c r="O314">
        <f t="shared" si="56"/>
        <v>45.66</v>
      </c>
    </row>
    <row r="315" spans="1:15" x14ac:dyDescent="0.25">
      <c r="A315" s="2">
        <v>314</v>
      </c>
      <c r="B315">
        <v>23</v>
      </c>
      <c r="C315" t="s">
        <v>11</v>
      </c>
      <c r="D315" s="4">
        <f t="shared" si="57"/>
        <v>4030</v>
      </c>
      <c r="E315" s="2">
        <f t="shared" si="59"/>
        <v>145</v>
      </c>
      <c r="F315" s="2">
        <f t="shared" si="48"/>
        <v>3885</v>
      </c>
      <c r="G315" s="2">
        <f t="shared" si="49"/>
        <v>233.1</v>
      </c>
      <c r="H315" s="2">
        <f t="shared" si="50"/>
        <v>46</v>
      </c>
      <c r="I315" s="2">
        <f t="shared" si="51"/>
        <v>230</v>
      </c>
      <c r="J315">
        <f t="shared" si="58"/>
        <v>7.3999999999996557</v>
      </c>
      <c r="K315">
        <f t="shared" si="52"/>
        <v>1</v>
      </c>
      <c r="L315">
        <f t="shared" si="53"/>
        <v>5</v>
      </c>
      <c r="M315">
        <f t="shared" si="54"/>
        <v>235</v>
      </c>
      <c r="N315">
        <f t="shared" si="55"/>
        <v>2.3999999999996557</v>
      </c>
      <c r="O315">
        <f t="shared" si="56"/>
        <v>46.620000000000005</v>
      </c>
    </row>
    <row r="316" spans="1:15" x14ac:dyDescent="0.25">
      <c r="A316" s="2">
        <v>315</v>
      </c>
      <c r="B316">
        <v>24</v>
      </c>
      <c r="C316" t="s">
        <v>11</v>
      </c>
      <c r="D316" s="4">
        <f t="shared" si="57"/>
        <v>4120</v>
      </c>
      <c r="E316" s="2">
        <f t="shared" si="59"/>
        <v>145</v>
      </c>
      <c r="F316" s="2">
        <f t="shared" si="48"/>
        <v>3975</v>
      </c>
      <c r="G316" s="2">
        <f t="shared" si="49"/>
        <v>238.5</v>
      </c>
      <c r="H316" s="2">
        <f t="shared" si="50"/>
        <v>47</v>
      </c>
      <c r="I316" s="2">
        <f t="shared" si="51"/>
        <v>235</v>
      </c>
      <c r="J316">
        <f t="shared" si="58"/>
        <v>5.8999999999996557</v>
      </c>
      <c r="K316">
        <f t="shared" si="52"/>
        <v>1</v>
      </c>
      <c r="L316">
        <f t="shared" si="53"/>
        <v>5</v>
      </c>
      <c r="M316">
        <f t="shared" si="54"/>
        <v>240</v>
      </c>
      <c r="N316">
        <f t="shared" si="55"/>
        <v>0.89999999999965574</v>
      </c>
      <c r="O316">
        <f t="shared" si="56"/>
        <v>47.7</v>
      </c>
    </row>
    <row r="317" spans="1:15" x14ac:dyDescent="0.25">
      <c r="A317" s="2">
        <v>316</v>
      </c>
      <c r="B317">
        <v>25</v>
      </c>
      <c r="C317" t="s">
        <v>11</v>
      </c>
      <c r="D317" s="4">
        <f t="shared" si="57"/>
        <v>4215</v>
      </c>
      <c r="E317" s="2">
        <f t="shared" si="59"/>
        <v>155</v>
      </c>
      <c r="F317" s="2">
        <f t="shared" si="48"/>
        <v>4060</v>
      </c>
      <c r="G317" s="2">
        <f t="shared" si="49"/>
        <v>243.6</v>
      </c>
      <c r="H317" s="2">
        <f t="shared" si="50"/>
        <v>48</v>
      </c>
      <c r="I317" s="2">
        <f t="shared" si="51"/>
        <v>240</v>
      </c>
      <c r="J317">
        <f t="shared" si="58"/>
        <v>4.4999999999996501</v>
      </c>
      <c r="K317">
        <f t="shared" si="52"/>
        <v>0</v>
      </c>
      <c r="L317">
        <f t="shared" si="53"/>
        <v>0</v>
      </c>
      <c r="M317">
        <f t="shared" si="54"/>
        <v>240</v>
      </c>
      <c r="N317">
        <f t="shared" si="55"/>
        <v>4.4999999999996501</v>
      </c>
      <c r="O317">
        <f t="shared" si="56"/>
        <v>48.72</v>
      </c>
    </row>
    <row r="318" spans="1:15" x14ac:dyDescent="0.25">
      <c r="A318" s="2">
        <v>317</v>
      </c>
      <c r="B318">
        <v>26</v>
      </c>
      <c r="C318" t="s">
        <v>11</v>
      </c>
      <c r="D318" s="4">
        <f t="shared" si="57"/>
        <v>4300</v>
      </c>
      <c r="E318" s="2">
        <f t="shared" si="59"/>
        <v>150</v>
      </c>
      <c r="F318" s="2">
        <f t="shared" si="48"/>
        <v>4150</v>
      </c>
      <c r="G318" s="2">
        <f t="shared" si="49"/>
        <v>249</v>
      </c>
      <c r="H318" s="2">
        <f t="shared" si="50"/>
        <v>49</v>
      </c>
      <c r="I318" s="2">
        <f t="shared" si="51"/>
        <v>245</v>
      </c>
      <c r="J318">
        <f t="shared" si="58"/>
        <v>8.4999999999996501</v>
      </c>
      <c r="K318">
        <f t="shared" si="52"/>
        <v>1</v>
      </c>
      <c r="L318">
        <f t="shared" si="53"/>
        <v>5</v>
      </c>
      <c r="M318">
        <f t="shared" si="54"/>
        <v>250</v>
      </c>
      <c r="N318">
        <f t="shared" si="55"/>
        <v>3.4999999999996501</v>
      </c>
      <c r="O318">
        <f t="shared" si="56"/>
        <v>49.800000000000004</v>
      </c>
    </row>
    <row r="319" spans="1:15" x14ac:dyDescent="0.25">
      <c r="A319" s="2">
        <v>318</v>
      </c>
      <c r="B319">
        <v>27</v>
      </c>
      <c r="C319" t="s">
        <v>11</v>
      </c>
      <c r="D319" s="4">
        <f t="shared" si="57"/>
        <v>4400</v>
      </c>
      <c r="E319" s="2">
        <f t="shared" si="59"/>
        <v>160</v>
      </c>
      <c r="F319" s="2">
        <f t="shared" si="48"/>
        <v>4240</v>
      </c>
      <c r="G319" s="2">
        <f t="shared" si="49"/>
        <v>254.39999999999998</v>
      </c>
      <c r="H319" s="2">
        <f t="shared" si="50"/>
        <v>50</v>
      </c>
      <c r="I319" s="2">
        <f t="shared" si="51"/>
        <v>250</v>
      </c>
      <c r="J319">
        <f t="shared" si="58"/>
        <v>7.8999999999996273</v>
      </c>
      <c r="K319">
        <f t="shared" si="52"/>
        <v>1</v>
      </c>
      <c r="L319">
        <f t="shared" si="53"/>
        <v>5</v>
      </c>
      <c r="M319">
        <f t="shared" si="54"/>
        <v>255</v>
      </c>
      <c r="N319">
        <f t="shared" si="55"/>
        <v>2.8999999999996273</v>
      </c>
      <c r="O319">
        <f t="shared" si="56"/>
        <v>50.879999999999995</v>
      </c>
    </row>
    <row r="320" spans="1:15" x14ac:dyDescent="0.25">
      <c r="A320" s="2">
        <v>319</v>
      </c>
      <c r="B320">
        <v>28</v>
      </c>
      <c r="C320" t="s">
        <v>11</v>
      </c>
      <c r="D320" s="4">
        <f t="shared" si="57"/>
        <v>4495</v>
      </c>
      <c r="E320" s="2">
        <f t="shared" si="59"/>
        <v>160</v>
      </c>
      <c r="F320" s="2">
        <f t="shared" si="48"/>
        <v>4335</v>
      </c>
      <c r="G320" s="2">
        <f t="shared" si="49"/>
        <v>260.09999999999997</v>
      </c>
      <c r="H320" s="2">
        <f t="shared" si="50"/>
        <v>52</v>
      </c>
      <c r="I320" s="2">
        <f t="shared" si="51"/>
        <v>260</v>
      </c>
      <c r="J320">
        <f t="shared" si="58"/>
        <v>2.9999999999995932</v>
      </c>
      <c r="K320">
        <f t="shared" si="52"/>
        <v>0</v>
      </c>
      <c r="L320">
        <f t="shared" si="53"/>
        <v>0</v>
      </c>
      <c r="M320">
        <f t="shared" si="54"/>
        <v>260</v>
      </c>
      <c r="N320">
        <f t="shared" si="55"/>
        <v>2.9999999999995932</v>
      </c>
      <c r="O320">
        <f t="shared" si="56"/>
        <v>52.019999999999996</v>
      </c>
    </row>
    <row r="321" spans="1:15" x14ac:dyDescent="0.25">
      <c r="A321" s="2">
        <v>320</v>
      </c>
      <c r="B321">
        <v>29</v>
      </c>
      <c r="C321" t="s">
        <v>11</v>
      </c>
      <c r="D321" s="4">
        <f t="shared" si="57"/>
        <v>4595</v>
      </c>
      <c r="E321" s="2">
        <f t="shared" si="59"/>
        <v>165</v>
      </c>
      <c r="F321" s="2">
        <f t="shared" si="48"/>
        <v>4430</v>
      </c>
      <c r="G321" s="2">
        <f t="shared" si="49"/>
        <v>265.8</v>
      </c>
      <c r="H321" s="2">
        <f t="shared" si="50"/>
        <v>53</v>
      </c>
      <c r="I321" s="2">
        <f t="shared" si="51"/>
        <v>265</v>
      </c>
      <c r="J321">
        <f t="shared" si="58"/>
        <v>3.7999999999996046</v>
      </c>
      <c r="K321">
        <f t="shared" si="52"/>
        <v>0</v>
      </c>
      <c r="L321">
        <f t="shared" si="53"/>
        <v>0</v>
      </c>
      <c r="M321">
        <f t="shared" si="54"/>
        <v>265</v>
      </c>
      <c r="N321">
        <f t="shared" si="55"/>
        <v>3.7999999999996046</v>
      </c>
      <c r="O321">
        <f t="shared" si="56"/>
        <v>53.160000000000004</v>
      </c>
    </row>
    <row r="322" spans="1:15" x14ac:dyDescent="0.25">
      <c r="A322" s="2">
        <v>321</v>
      </c>
      <c r="B322">
        <v>30</v>
      </c>
      <c r="C322" t="s">
        <v>11</v>
      </c>
      <c r="D322" s="4">
        <f t="shared" si="57"/>
        <v>4695</v>
      </c>
      <c r="E322" s="2">
        <f t="shared" si="59"/>
        <v>170</v>
      </c>
      <c r="F322" s="2">
        <f t="shared" si="48"/>
        <v>4525</v>
      </c>
      <c r="G322" s="2">
        <f t="shared" si="49"/>
        <v>271.5</v>
      </c>
      <c r="H322" s="2">
        <f t="shared" si="50"/>
        <v>54</v>
      </c>
      <c r="I322" s="2">
        <f t="shared" si="51"/>
        <v>270</v>
      </c>
      <c r="J322">
        <f t="shared" si="58"/>
        <v>5.2999999999996046</v>
      </c>
      <c r="K322">
        <f t="shared" si="52"/>
        <v>1</v>
      </c>
      <c r="L322">
        <f t="shared" si="53"/>
        <v>5</v>
      </c>
      <c r="M322">
        <f t="shared" si="54"/>
        <v>275</v>
      </c>
      <c r="N322">
        <f t="shared" si="55"/>
        <v>0.29999999999960458</v>
      </c>
      <c r="O322">
        <f t="shared" si="56"/>
        <v>54.300000000000004</v>
      </c>
    </row>
    <row r="323" spans="1:15" x14ac:dyDescent="0.25">
      <c r="A323" s="2">
        <v>322</v>
      </c>
      <c r="B323">
        <v>1</v>
      </c>
      <c r="C323" t="s">
        <v>11</v>
      </c>
      <c r="D323" s="4">
        <f t="shared" si="57"/>
        <v>4800</v>
      </c>
      <c r="E323" s="2">
        <f t="shared" si="59"/>
        <v>170</v>
      </c>
      <c r="F323" s="2">
        <f t="shared" ref="F323:F366" si="60">ROUNDDOWN(D323-E323,0)</f>
        <v>4630</v>
      </c>
      <c r="G323" s="2">
        <f t="shared" ref="G323:G366" si="61">F323*0.06</f>
        <v>277.8</v>
      </c>
      <c r="H323" s="2">
        <f t="shared" ref="H323:H366" si="62">ROUNDDOWN(G323/5,0)</f>
        <v>55</v>
      </c>
      <c r="I323" s="2">
        <f t="shared" ref="I323:I366" si="63">H323*5</f>
        <v>275</v>
      </c>
      <c r="J323">
        <f t="shared" si="58"/>
        <v>3.099999999999616</v>
      </c>
      <c r="K323">
        <f t="shared" ref="K323:K366" si="64">ROUNDDOWN(J323/5,0)</f>
        <v>0</v>
      </c>
      <c r="L323">
        <f t="shared" ref="L323:L366" si="65">K323*5</f>
        <v>0</v>
      </c>
      <c r="M323">
        <f t="shared" ref="M323:M366" si="66">(H323+K323)*5</f>
        <v>275</v>
      </c>
      <c r="N323">
        <f t="shared" ref="N323:N366" si="67">J323-L323</f>
        <v>3.099999999999616</v>
      </c>
      <c r="O323">
        <f t="shared" ref="O323:O366" si="68">G323*0.2</f>
        <v>55.56</v>
      </c>
    </row>
    <row r="324" spans="1:15" x14ac:dyDescent="0.25">
      <c r="A324" s="2">
        <v>323</v>
      </c>
      <c r="B324">
        <v>2</v>
      </c>
      <c r="C324" t="s">
        <v>11</v>
      </c>
      <c r="D324" s="4">
        <f t="shared" ref="D324:D366" si="69">F323+M323</f>
        <v>4905</v>
      </c>
      <c r="E324" s="2">
        <f t="shared" si="59"/>
        <v>175</v>
      </c>
      <c r="F324" s="2">
        <f t="shared" si="60"/>
        <v>4730</v>
      </c>
      <c r="G324" s="2">
        <f t="shared" si="61"/>
        <v>283.8</v>
      </c>
      <c r="H324" s="2">
        <f t="shared" si="62"/>
        <v>56</v>
      </c>
      <c r="I324" s="2">
        <f t="shared" si="63"/>
        <v>280</v>
      </c>
      <c r="J324">
        <f t="shared" ref="J324:J366" si="70">G324-I324+N323</f>
        <v>6.8999999999996273</v>
      </c>
      <c r="K324">
        <f t="shared" si="64"/>
        <v>1</v>
      </c>
      <c r="L324">
        <f t="shared" si="65"/>
        <v>5</v>
      </c>
      <c r="M324">
        <f t="shared" si="66"/>
        <v>285</v>
      </c>
      <c r="N324">
        <f t="shared" si="67"/>
        <v>1.8999999999996273</v>
      </c>
      <c r="O324">
        <f t="shared" si="68"/>
        <v>56.760000000000005</v>
      </c>
    </row>
    <row r="325" spans="1:15" x14ac:dyDescent="0.25">
      <c r="A325" s="2">
        <v>324</v>
      </c>
      <c r="B325">
        <v>3</v>
      </c>
      <c r="C325" t="s">
        <v>11</v>
      </c>
      <c r="D325" s="4">
        <f t="shared" si="69"/>
        <v>5015</v>
      </c>
      <c r="E325" s="2">
        <f t="shared" si="59"/>
        <v>180</v>
      </c>
      <c r="F325" s="2">
        <f t="shared" si="60"/>
        <v>4835</v>
      </c>
      <c r="G325" s="2">
        <f t="shared" si="61"/>
        <v>290.09999999999997</v>
      </c>
      <c r="H325" s="2">
        <f t="shared" si="62"/>
        <v>58</v>
      </c>
      <c r="I325" s="2">
        <f t="shared" si="63"/>
        <v>290</v>
      </c>
      <c r="J325">
        <f t="shared" si="70"/>
        <v>1.9999999999995932</v>
      </c>
      <c r="K325">
        <f t="shared" si="64"/>
        <v>0</v>
      </c>
      <c r="L325">
        <f t="shared" si="65"/>
        <v>0</v>
      </c>
      <c r="M325">
        <f t="shared" si="66"/>
        <v>290</v>
      </c>
      <c r="N325">
        <f t="shared" si="67"/>
        <v>1.9999999999995932</v>
      </c>
      <c r="O325">
        <f t="shared" si="68"/>
        <v>58.019999999999996</v>
      </c>
    </row>
    <row r="326" spans="1:15" x14ac:dyDescent="0.25">
      <c r="A326" s="2">
        <v>325</v>
      </c>
      <c r="B326">
        <v>4</v>
      </c>
      <c r="C326" t="s">
        <v>11</v>
      </c>
      <c r="D326" s="4">
        <f t="shared" si="69"/>
        <v>5125</v>
      </c>
      <c r="E326" s="2">
        <f t="shared" si="59"/>
        <v>185</v>
      </c>
      <c r="F326" s="2">
        <f t="shared" si="60"/>
        <v>4940</v>
      </c>
      <c r="G326" s="2">
        <f t="shared" si="61"/>
        <v>296.39999999999998</v>
      </c>
      <c r="H326" s="2">
        <f t="shared" si="62"/>
        <v>59</v>
      </c>
      <c r="I326" s="2">
        <f t="shared" si="63"/>
        <v>295</v>
      </c>
      <c r="J326">
        <f t="shared" si="70"/>
        <v>3.3999999999995705</v>
      </c>
      <c r="K326">
        <f t="shared" si="64"/>
        <v>0</v>
      </c>
      <c r="L326">
        <f t="shared" si="65"/>
        <v>0</v>
      </c>
      <c r="M326">
        <f t="shared" si="66"/>
        <v>295</v>
      </c>
      <c r="N326">
        <f t="shared" si="67"/>
        <v>3.3999999999995705</v>
      </c>
      <c r="O326">
        <f t="shared" si="68"/>
        <v>59.28</v>
      </c>
    </row>
    <row r="327" spans="1:15" x14ac:dyDescent="0.25">
      <c r="A327" s="2">
        <v>326</v>
      </c>
      <c r="B327">
        <v>5</v>
      </c>
      <c r="C327" t="s">
        <v>11</v>
      </c>
      <c r="D327" s="4">
        <f t="shared" si="69"/>
        <v>5235</v>
      </c>
      <c r="E327" s="2">
        <f t="shared" si="59"/>
        <v>185</v>
      </c>
      <c r="F327" s="2">
        <f t="shared" si="60"/>
        <v>5050</v>
      </c>
      <c r="G327" s="2">
        <f t="shared" si="61"/>
        <v>303</v>
      </c>
      <c r="H327" s="2">
        <f t="shared" si="62"/>
        <v>60</v>
      </c>
      <c r="I327" s="2">
        <f t="shared" si="63"/>
        <v>300</v>
      </c>
      <c r="J327">
        <f t="shared" si="70"/>
        <v>6.3999999999995705</v>
      </c>
      <c r="K327">
        <f t="shared" si="64"/>
        <v>1</v>
      </c>
      <c r="L327">
        <f t="shared" si="65"/>
        <v>5</v>
      </c>
      <c r="M327">
        <f t="shared" si="66"/>
        <v>305</v>
      </c>
      <c r="N327">
        <f t="shared" si="67"/>
        <v>1.3999999999995705</v>
      </c>
      <c r="O327">
        <f t="shared" si="68"/>
        <v>60.6</v>
      </c>
    </row>
    <row r="328" spans="1:15" x14ac:dyDescent="0.25">
      <c r="A328" s="2">
        <v>327</v>
      </c>
      <c r="B328">
        <v>6</v>
      </c>
      <c r="C328" t="s">
        <v>11</v>
      </c>
      <c r="D328" s="4">
        <f t="shared" si="69"/>
        <v>5355</v>
      </c>
      <c r="E328" s="2">
        <f t="shared" si="59"/>
        <v>195</v>
      </c>
      <c r="F328" s="2">
        <f t="shared" si="60"/>
        <v>5160</v>
      </c>
      <c r="G328" s="2">
        <f t="shared" si="61"/>
        <v>309.59999999999997</v>
      </c>
      <c r="H328" s="2">
        <f t="shared" si="62"/>
        <v>61</v>
      </c>
      <c r="I328" s="2">
        <f t="shared" si="63"/>
        <v>305</v>
      </c>
      <c r="J328">
        <f t="shared" si="70"/>
        <v>5.9999999999995364</v>
      </c>
      <c r="K328">
        <f t="shared" si="64"/>
        <v>1</v>
      </c>
      <c r="L328">
        <f t="shared" si="65"/>
        <v>5</v>
      </c>
      <c r="M328">
        <f t="shared" si="66"/>
        <v>310</v>
      </c>
      <c r="N328">
        <f t="shared" si="67"/>
        <v>0.99999999999953637</v>
      </c>
      <c r="O328">
        <f t="shared" si="68"/>
        <v>61.919999999999995</v>
      </c>
    </row>
    <row r="329" spans="1:15" x14ac:dyDescent="0.25">
      <c r="A329" s="2">
        <v>328</v>
      </c>
      <c r="B329">
        <v>7</v>
      </c>
      <c r="C329" t="s">
        <v>11</v>
      </c>
      <c r="D329" s="4">
        <f t="shared" si="69"/>
        <v>5470</v>
      </c>
      <c r="E329" s="2">
        <f t="shared" si="59"/>
        <v>195</v>
      </c>
      <c r="F329" s="2">
        <f t="shared" si="60"/>
        <v>5275</v>
      </c>
      <c r="G329" s="2">
        <f t="shared" si="61"/>
        <v>316.5</v>
      </c>
      <c r="H329" s="2">
        <f t="shared" si="62"/>
        <v>63</v>
      </c>
      <c r="I329" s="2">
        <f t="shared" si="63"/>
        <v>315</v>
      </c>
      <c r="J329">
        <f t="shared" si="70"/>
        <v>2.4999999999995364</v>
      </c>
      <c r="K329">
        <f t="shared" si="64"/>
        <v>0</v>
      </c>
      <c r="L329">
        <f t="shared" si="65"/>
        <v>0</v>
      </c>
      <c r="M329">
        <f t="shared" si="66"/>
        <v>315</v>
      </c>
      <c r="N329">
        <f t="shared" si="67"/>
        <v>2.4999999999995364</v>
      </c>
      <c r="O329">
        <f t="shared" si="68"/>
        <v>63.300000000000004</v>
      </c>
    </row>
    <row r="330" spans="1:15" x14ac:dyDescent="0.25">
      <c r="A330" s="2">
        <v>329</v>
      </c>
      <c r="B330">
        <v>8</v>
      </c>
      <c r="C330" t="s">
        <v>11</v>
      </c>
      <c r="D330" s="4">
        <f t="shared" si="69"/>
        <v>5590</v>
      </c>
      <c r="E330" s="2">
        <f t="shared" si="59"/>
        <v>200</v>
      </c>
      <c r="F330" s="2">
        <f t="shared" si="60"/>
        <v>5390</v>
      </c>
      <c r="G330" s="2">
        <f t="shared" si="61"/>
        <v>323.39999999999998</v>
      </c>
      <c r="H330" s="2">
        <f t="shared" si="62"/>
        <v>64</v>
      </c>
      <c r="I330" s="2">
        <f t="shared" si="63"/>
        <v>320</v>
      </c>
      <c r="J330">
        <f t="shared" si="70"/>
        <v>5.8999999999995136</v>
      </c>
      <c r="K330">
        <f t="shared" si="64"/>
        <v>1</v>
      </c>
      <c r="L330">
        <f t="shared" si="65"/>
        <v>5</v>
      </c>
      <c r="M330">
        <f t="shared" si="66"/>
        <v>325</v>
      </c>
      <c r="N330">
        <f t="shared" si="67"/>
        <v>0.89999999999951363</v>
      </c>
      <c r="O330">
        <f t="shared" si="68"/>
        <v>64.679999999999993</v>
      </c>
    </row>
    <row r="331" spans="1:15" x14ac:dyDescent="0.25">
      <c r="A331" s="2">
        <v>330</v>
      </c>
      <c r="B331">
        <v>9</v>
      </c>
      <c r="C331" t="s">
        <v>11</v>
      </c>
      <c r="D331" s="4">
        <f t="shared" si="69"/>
        <v>5715</v>
      </c>
      <c r="E331" s="2">
        <f t="shared" si="59"/>
        <v>205</v>
      </c>
      <c r="F331" s="2">
        <f t="shared" si="60"/>
        <v>5510</v>
      </c>
      <c r="G331" s="2">
        <f t="shared" si="61"/>
        <v>330.59999999999997</v>
      </c>
      <c r="H331" s="2">
        <f t="shared" si="62"/>
        <v>66</v>
      </c>
      <c r="I331" s="2">
        <f t="shared" si="63"/>
        <v>330</v>
      </c>
      <c r="J331">
        <f t="shared" si="70"/>
        <v>1.4999999999994795</v>
      </c>
      <c r="K331">
        <f t="shared" si="64"/>
        <v>0</v>
      </c>
      <c r="L331">
        <f t="shared" si="65"/>
        <v>0</v>
      </c>
      <c r="M331">
        <f t="shared" si="66"/>
        <v>330</v>
      </c>
      <c r="N331">
        <f t="shared" si="67"/>
        <v>1.4999999999994795</v>
      </c>
      <c r="O331">
        <f t="shared" si="68"/>
        <v>66.11999999999999</v>
      </c>
    </row>
    <row r="332" spans="1:15" x14ac:dyDescent="0.25">
      <c r="A332" s="2">
        <v>331</v>
      </c>
      <c r="B332">
        <v>10</v>
      </c>
      <c r="C332" t="s">
        <v>11</v>
      </c>
      <c r="D332" s="4">
        <f t="shared" si="69"/>
        <v>5840</v>
      </c>
      <c r="E332" s="2">
        <f t="shared" si="59"/>
        <v>210</v>
      </c>
      <c r="F332" s="2">
        <f t="shared" si="60"/>
        <v>5630</v>
      </c>
      <c r="G332" s="2">
        <f t="shared" si="61"/>
        <v>337.8</v>
      </c>
      <c r="H332" s="2">
        <f t="shared" si="62"/>
        <v>67</v>
      </c>
      <c r="I332" s="2">
        <f t="shared" si="63"/>
        <v>335</v>
      </c>
      <c r="J332">
        <f t="shared" si="70"/>
        <v>4.2999999999994909</v>
      </c>
      <c r="K332">
        <f t="shared" si="64"/>
        <v>0</v>
      </c>
      <c r="L332">
        <f t="shared" si="65"/>
        <v>0</v>
      </c>
      <c r="M332">
        <f t="shared" si="66"/>
        <v>335</v>
      </c>
      <c r="N332">
        <f t="shared" si="67"/>
        <v>4.2999999999994909</v>
      </c>
      <c r="O332">
        <f t="shared" si="68"/>
        <v>67.56</v>
      </c>
    </row>
    <row r="333" spans="1:15" x14ac:dyDescent="0.25">
      <c r="A333" s="2">
        <v>332</v>
      </c>
      <c r="B333">
        <v>11</v>
      </c>
      <c r="C333" t="s">
        <v>11</v>
      </c>
      <c r="D333" s="4">
        <f t="shared" si="69"/>
        <v>5965</v>
      </c>
      <c r="E333" s="2">
        <f t="shared" si="59"/>
        <v>210</v>
      </c>
      <c r="F333" s="2">
        <f t="shared" si="60"/>
        <v>5755</v>
      </c>
      <c r="G333" s="2">
        <f t="shared" si="61"/>
        <v>345.3</v>
      </c>
      <c r="H333" s="2">
        <f t="shared" si="62"/>
        <v>69</v>
      </c>
      <c r="I333" s="2">
        <f t="shared" si="63"/>
        <v>345</v>
      </c>
      <c r="J333">
        <f t="shared" si="70"/>
        <v>4.5999999999995023</v>
      </c>
      <c r="K333">
        <f t="shared" si="64"/>
        <v>0</v>
      </c>
      <c r="L333">
        <f t="shared" si="65"/>
        <v>0</v>
      </c>
      <c r="M333">
        <f t="shared" si="66"/>
        <v>345</v>
      </c>
      <c r="N333">
        <f t="shared" si="67"/>
        <v>4.5999999999995023</v>
      </c>
      <c r="O333">
        <f t="shared" si="68"/>
        <v>69.06</v>
      </c>
    </row>
    <row r="334" spans="1:15" x14ac:dyDescent="0.25">
      <c r="A334" s="2">
        <v>333</v>
      </c>
      <c r="B334">
        <v>12</v>
      </c>
      <c r="C334" t="s">
        <v>11</v>
      </c>
      <c r="D334" s="4">
        <f t="shared" si="69"/>
        <v>6100</v>
      </c>
      <c r="E334" s="2">
        <f t="shared" si="59"/>
        <v>220</v>
      </c>
      <c r="F334" s="2">
        <f t="shared" si="60"/>
        <v>5880</v>
      </c>
      <c r="G334" s="2">
        <f t="shared" si="61"/>
        <v>352.8</v>
      </c>
      <c r="H334" s="2">
        <f t="shared" si="62"/>
        <v>70</v>
      </c>
      <c r="I334" s="2">
        <f t="shared" si="63"/>
        <v>350</v>
      </c>
      <c r="J334">
        <f t="shared" si="70"/>
        <v>7.3999999999995136</v>
      </c>
      <c r="K334">
        <f t="shared" si="64"/>
        <v>1</v>
      </c>
      <c r="L334">
        <f t="shared" si="65"/>
        <v>5</v>
      </c>
      <c r="M334">
        <f t="shared" si="66"/>
        <v>355</v>
      </c>
      <c r="N334">
        <f t="shared" si="67"/>
        <v>2.3999999999995136</v>
      </c>
      <c r="O334">
        <f t="shared" si="68"/>
        <v>70.56</v>
      </c>
    </row>
    <row r="335" spans="1:15" x14ac:dyDescent="0.25">
      <c r="A335" s="2">
        <v>334</v>
      </c>
      <c r="B335">
        <v>13</v>
      </c>
      <c r="C335" t="s">
        <v>11</v>
      </c>
      <c r="D335" s="4">
        <f t="shared" si="69"/>
        <v>6235</v>
      </c>
      <c r="E335" s="2">
        <f t="shared" si="59"/>
        <v>225</v>
      </c>
      <c r="F335" s="2">
        <f t="shared" si="60"/>
        <v>6010</v>
      </c>
      <c r="G335" s="2">
        <f t="shared" si="61"/>
        <v>360.59999999999997</v>
      </c>
      <c r="H335" s="2">
        <f t="shared" si="62"/>
        <v>72</v>
      </c>
      <c r="I335" s="2">
        <f t="shared" si="63"/>
        <v>360</v>
      </c>
      <c r="J335">
        <f t="shared" si="70"/>
        <v>2.9999999999994795</v>
      </c>
      <c r="K335">
        <f t="shared" si="64"/>
        <v>0</v>
      </c>
      <c r="L335">
        <f t="shared" si="65"/>
        <v>0</v>
      </c>
      <c r="M335">
        <f t="shared" si="66"/>
        <v>360</v>
      </c>
      <c r="N335">
        <f t="shared" si="67"/>
        <v>2.9999999999994795</v>
      </c>
      <c r="O335">
        <f t="shared" si="68"/>
        <v>72.11999999999999</v>
      </c>
    </row>
    <row r="336" spans="1:15" x14ac:dyDescent="0.25">
      <c r="A336" s="2">
        <v>335</v>
      </c>
      <c r="B336">
        <v>14</v>
      </c>
      <c r="C336" t="s">
        <v>11</v>
      </c>
      <c r="D336" s="4">
        <f t="shared" si="69"/>
        <v>6370</v>
      </c>
      <c r="E336" s="2">
        <f t="shared" si="59"/>
        <v>225</v>
      </c>
      <c r="F336" s="2">
        <f t="shared" si="60"/>
        <v>6145</v>
      </c>
      <c r="G336" s="2">
        <f t="shared" si="61"/>
        <v>368.7</v>
      </c>
      <c r="H336" s="2">
        <f t="shared" si="62"/>
        <v>73</v>
      </c>
      <c r="I336" s="2">
        <f t="shared" si="63"/>
        <v>365</v>
      </c>
      <c r="J336">
        <f t="shared" si="70"/>
        <v>6.6999999999994682</v>
      </c>
      <c r="K336">
        <f t="shared" si="64"/>
        <v>1</v>
      </c>
      <c r="L336">
        <f t="shared" si="65"/>
        <v>5</v>
      </c>
      <c r="M336">
        <f t="shared" si="66"/>
        <v>370</v>
      </c>
      <c r="N336">
        <f t="shared" si="67"/>
        <v>1.6999999999994682</v>
      </c>
      <c r="O336">
        <f t="shared" si="68"/>
        <v>73.739999999999995</v>
      </c>
    </row>
    <row r="337" spans="1:15" x14ac:dyDescent="0.25">
      <c r="A337" s="2">
        <v>336</v>
      </c>
      <c r="B337">
        <v>15</v>
      </c>
      <c r="C337" t="s">
        <v>11</v>
      </c>
      <c r="D337" s="4">
        <f t="shared" si="69"/>
        <v>6515</v>
      </c>
      <c r="E337" s="2">
        <f t="shared" si="59"/>
        <v>235</v>
      </c>
      <c r="F337" s="2">
        <f t="shared" si="60"/>
        <v>6280</v>
      </c>
      <c r="G337" s="2">
        <f t="shared" si="61"/>
        <v>376.8</v>
      </c>
      <c r="H337" s="2">
        <f t="shared" si="62"/>
        <v>75</v>
      </c>
      <c r="I337" s="2">
        <f t="shared" si="63"/>
        <v>375</v>
      </c>
      <c r="J337">
        <f t="shared" si="70"/>
        <v>3.4999999999994795</v>
      </c>
      <c r="K337">
        <f t="shared" si="64"/>
        <v>0</v>
      </c>
      <c r="L337">
        <f t="shared" si="65"/>
        <v>0</v>
      </c>
      <c r="M337">
        <f t="shared" si="66"/>
        <v>375</v>
      </c>
      <c r="N337">
        <f t="shared" si="67"/>
        <v>3.4999999999994795</v>
      </c>
      <c r="O337">
        <f t="shared" si="68"/>
        <v>75.36</v>
      </c>
    </row>
    <row r="338" spans="1:15" x14ac:dyDescent="0.25">
      <c r="A338" s="2">
        <v>337</v>
      </c>
      <c r="B338">
        <v>16</v>
      </c>
      <c r="C338" t="s">
        <v>11</v>
      </c>
      <c r="D338" s="4">
        <f t="shared" si="69"/>
        <v>6655</v>
      </c>
      <c r="E338" s="2">
        <f t="shared" si="59"/>
        <v>240</v>
      </c>
      <c r="F338" s="2">
        <f t="shared" si="60"/>
        <v>6415</v>
      </c>
      <c r="G338" s="2">
        <f t="shared" si="61"/>
        <v>384.9</v>
      </c>
      <c r="H338" s="2">
        <f t="shared" si="62"/>
        <v>76</v>
      </c>
      <c r="I338" s="2">
        <f t="shared" si="63"/>
        <v>380</v>
      </c>
      <c r="J338">
        <f t="shared" si="70"/>
        <v>8.3999999999994568</v>
      </c>
      <c r="K338">
        <f t="shared" si="64"/>
        <v>1</v>
      </c>
      <c r="L338">
        <f t="shared" si="65"/>
        <v>5</v>
      </c>
      <c r="M338">
        <f t="shared" si="66"/>
        <v>385</v>
      </c>
      <c r="N338">
        <f t="shared" si="67"/>
        <v>3.3999999999994568</v>
      </c>
      <c r="O338">
        <f t="shared" si="68"/>
        <v>76.98</v>
      </c>
    </row>
    <row r="339" spans="1:15" x14ac:dyDescent="0.25">
      <c r="A339" s="2">
        <v>338</v>
      </c>
      <c r="B339">
        <v>17</v>
      </c>
      <c r="C339" t="s">
        <v>11</v>
      </c>
      <c r="D339" s="4">
        <f t="shared" si="69"/>
        <v>6800</v>
      </c>
      <c r="E339" s="2">
        <f t="shared" si="59"/>
        <v>240</v>
      </c>
      <c r="F339" s="2">
        <f t="shared" si="60"/>
        <v>6560</v>
      </c>
      <c r="G339" s="2">
        <f t="shared" si="61"/>
        <v>393.59999999999997</v>
      </c>
      <c r="H339" s="2">
        <f t="shared" si="62"/>
        <v>78</v>
      </c>
      <c r="I339" s="2">
        <f t="shared" si="63"/>
        <v>390</v>
      </c>
      <c r="J339">
        <f t="shared" si="70"/>
        <v>6.9999999999994227</v>
      </c>
      <c r="K339">
        <f t="shared" si="64"/>
        <v>1</v>
      </c>
      <c r="L339">
        <f t="shared" si="65"/>
        <v>5</v>
      </c>
      <c r="M339">
        <f t="shared" si="66"/>
        <v>395</v>
      </c>
      <c r="N339">
        <f t="shared" si="67"/>
        <v>1.9999999999994227</v>
      </c>
      <c r="O339">
        <f t="shared" si="68"/>
        <v>78.72</v>
      </c>
    </row>
    <row r="340" spans="1:15" x14ac:dyDescent="0.25">
      <c r="A340" s="2">
        <v>339</v>
      </c>
      <c r="B340">
        <v>18</v>
      </c>
      <c r="C340" t="s">
        <v>11</v>
      </c>
      <c r="D340" s="4">
        <f t="shared" si="69"/>
        <v>6955</v>
      </c>
      <c r="E340" s="2">
        <f t="shared" si="59"/>
        <v>250</v>
      </c>
      <c r="F340" s="2">
        <f t="shared" si="60"/>
        <v>6705</v>
      </c>
      <c r="G340" s="2">
        <f t="shared" si="61"/>
        <v>402.3</v>
      </c>
      <c r="H340" s="2">
        <f t="shared" si="62"/>
        <v>80</v>
      </c>
      <c r="I340" s="2">
        <f t="shared" si="63"/>
        <v>400</v>
      </c>
      <c r="J340">
        <f t="shared" si="70"/>
        <v>4.2999999999994341</v>
      </c>
      <c r="K340">
        <f t="shared" si="64"/>
        <v>0</v>
      </c>
      <c r="L340">
        <f t="shared" si="65"/>
        <v>0</v>
      </c>
      <c r="M340">
        <f t="shared" si="66"/>
        <v>400</v>
      </c>
      <c r="N340">
        <f t="shared" si="67"/>
        <v>4.2999999999994341</v>
      </c>
      <c r="O340">
        <f t="shared" si="68"/>
        <v>80.460000000000008</v>
      </c>
    </row>
    <row r="341" spans="1:15" x14ac:dyDescent="0.25">
      <c r="A341" s="2">
        <v>340</v>
      </c>
      <c r="B341">
        <v>19</v>
      </c>
      <c r="C341" t="s">
        <v>11</v>
      </c>
      <c r="D341" s="4">
        <f t="shared" si="69"/>
        <v>7105</v>
      </c>
      <c r="E341" s="2">
        <f t="shared" si="59"/>
        <v>255</v>
      </c>
      <c r="F341" s="2">
        <f t="shared" si="60"/>
        <v>6850</v>
      </c>
      <c r="G341" s="2">
        <f t="shared" si="61"/>
        <v>411</v>
      </c>
      <c r="H341" s="2">
        <f t="shared" si="62"/>
        <v>82</v>
      </c>
      <c r="I341" s="2">
        <f t="shared" si="63"/>
        <v>410</v>
      </c>
      <c r="J341">
        <f t="shared" si="70"/>
        <v>5.2999999999994341</v>
      </c>
      <c r="K341">
        <f t="shared" si="64"/>
        <v>1</v>
      </c>
      <c r="L341">
        <f t="shared" si="65"/>
        <v>5</v>
      </c>
      <c r="M341">
        <f t="shared" si="66"/>
        <v>415</v>
      </c>
      <c r="N341">
        <f t="shared" si="67"/>
        <v>0.29999999999943405</v>
      </c>
      <c r="O341">
        <f t="shared" si="68"/>
        <v>82.2</v>
      </c>
    </row>
    <row r="342" spans="1:15" x14ac:dyDescent="0.25">
      <c r="A342" s="2">
        <v>341</v>
      </c>
      <c r="B342">
        <v>20</v>
      </c>
      <c r="C342" t="s">
        <v>11</v>
      </c>
      <c r="D342" s="4">
        <f t="shared" si="69"/>
        <v>7265</v>
      </c>
      <c r="E342" s="2">
        <f t="shared" si="59"/>
        <v>260</v>
      </c>
      <c r="F342" s="2">
        <f t="shared" si="60"/>
        <v>7005</v>
      </c>
      <c r="G342" s="2">
        <f t="shared" si="61"/>
        <v>420.3</v>
      </c>
      <c r="H342" s="2">
        <f t="shared" si="62"/>
        <v>84</v>
      </c>
      <c r="I342" s="2">
        <f t="shared" si="63"/>
        <v>420</v>
      </c>
      <c r="J342">
        <f t="shared" si="70"/>
        <v>0.59999999999944542</v>
      </c>
      <c r="K342">
        <f t="shared" si="64"/>
        <v>0</v>
      </c>
      <c r="L342">
        <f t="shared" si="65"/>
        <v>0</v>
      </c>
      <c r="M342">
        <f t="shared" si="66"/>
        <v>420</v>
      </c>
      <c r="N342">
        <f t="shared" si="67"/>
        <v>0.59999999999944542</v>
      </c>
      <c r="O342">
        <f t="shared" si="68"/>
        <v>84.06</v>
      </c>
    </row>
    <row r="343" spans="1:15" x14ac:dyDescent="0.25">
      <c r="A343" s="2">
        <v>342</v>
      </c>
      <c r="B343">
        <v>21</v>
      </c>
      <c r="C343" t="s">
        <v>11</v>
      </c>
      <c r="D343" s="4">
        <f t="shared" si="69"/>
        <v>7425</v>
      </c>
      <c r="E343" s="2">
        <f t="shared" si="59"/>
        <v>265</v>
      </c>
      <c r="F343" s="2">
        <f t="shared" si="60"/>
        <v>7160</v>
      </c>
      <c r="G343" s="2">
        <f t="shared" si="61"/>
        <v>429.59999999999997</v>
      </c>
      <c r="H343" s="2">
        <f t="shared" si="62"/>
        <v>85</v>
      </c>
      <c r="I343" s="2">
        <f t="shared" si="63"/>
        <v>425</v>
      </c>
      <c r="J343">
        <f t="shared" si="70"/>
        <v>5.1999999999994113</v>
      </c>
      <c r="K343">
        <f t="shared" si="64"/>
        <v>1</v>
      </c>
      <c r="L343">
        <f t="shared" si="65"/>
        <v>5</v>
      </c>
      <c r="M343">
        <f t="shared" si="66"/>
        <v>430</v>
      </c>
      <c r="N343">
        <f t="shared" si="67"/>
        <v>0.19999999999941132</v>
      </c>
      <c r="O343">
        <f t="shared" si="68"/>
        <v>85.92</v>
      </c>
    </row>
    <row r="344" spans="1:15" x14ac:dyDescent="0.25">
      <c r="A344" s="2">
        <v>343</v>
      </c>
      <c r="B344">
        <v>22</v>
      </c>
      <c r="C344" t="s">
        <v>11</v>
      </c>
      <c r="D344" s="4">
        <f t="shared" si="69"/>
        <v>7590</v>
      </c>
      <c r="E344" s="2">
        <f t="shared" si="59"/>
        <v>275</v>
      </c>
      <c r="F344" s="2">
        <f t="shared" si="60"/>
        <v>7315</v>
      </c>
      <c r="G344" s="2">
        <f t="shared" si="61"/>
        <v>438.9</v>
      </c>
      <c r="H344" s="2">
        <f t="shared" si="62"/>
        <v>87</v>
      </c>
      <c r="I344" s="2">
        <f t="shared" si="63"/>
        <v>435</v>
      </c>
      <c r="J344">
        <f t="shared" si="70"/>
        <v>4.0999999999993886</v>
      </c>
      <c r="K344">
        <f t="shared" si="64"/>
        <v>0</v>
      </c>
      <c r="L344">
        <f t="shared" si="65"/>
        <v>0</v>
      </c>
      <c r="M344">
        <f t="shared" si="66"/>
        <v>435</v>
      </c>
      <c r="N344">
        <f t="shared" si="67"/>
        <v>4.0999999999993886</v>
      </c>
      <c r="O344">
        <f t="shared" si="68"/>
        <v>87.78</v>
      </c>
    </row>
    <row r="345" spans="1:15" x14ac:dyDescent="0.25">
      <c r="A345" s="2">
        <v>344</v>
      </c>
      <c r="B345">
        <v>23</v>
      </c>
      <c r="C345" t="s">
        <v>11</v>
      </c>
      <c r="D345" s="4">
        <f t="shared" si="69"/>
        <v>7750</v>
      </c>
      <c r="E345" s="2">
        <f t="shared" ref="E345:E366" si="71">M323</f>
        <v>275</v>
      </c>
      <c r="F345" s="2">
        <f t="shared" si="60"/>
        <v>7475</v>
      </c>
      <c r="G345" s="2">
        <f t="shared" si="61"/>
        <v>448.5</v>
      </c>
      <c r="H345" s="2">
        <f t="shared" si="62"/>
        <v>89</v>
      </c>
      <c r="I345" s="2">
        <f t="shared" si="63"/>
        <v>445</v>
      </c>
      <c r="J345">
        <f t="shared" si="70"/>
        <v>7.5999999999993886</v>
      </c>
      <c r="K345">
        <f t="shared" si="64"/>
        <v>1</v>
      </c>
      <c r="L345">
        <f t="shared" si="65"/>
        <v>5</v>
      </c>
      <c r="M345">
        <f t="shared" si="66"/>
        <v>450</v>
      </c>
      <c r="N345">
        <f t="shared" si="67"/>
        <v>2.5999999999993886</v>
      </c>
      <c r="O345">
        <f t="shared" si="68"/>
        <v>89.7</v>
      </c>
    </row>
    <row r="346" spans="1:15" x14ac:dyDescent="0.25">
      <c r="A346" s="2">
        <v>345</v>
      </c>
      <c r="B346">
        <v>24</v>
      </c>
      <c r="C346" t="s">
        <v>11</v>
      </c>
      <c r="D346" s="4">
        <f t="shared" si="69"/>
        <v>7925</v>
      </c>
      <c r="E346" s="2">
        <f t="shared" si="71"/>
        <v>285</v>
      </c>
      <c r="F346" s="2">
        <f t="shared" si="60"/>
        <v>7640</v>
      </c>
      <c r="G346" s="2">
        <f t="shared" si="61"/>
        <v>458.4</v>
      </c>
      <c r="H346" s="2">
        <f t="shared" si="62"/>
        <v>91</v>
      </c>
      <c r="I346" s="2">
        <f t="shared" si="63"/>
        <v>455</v>
      </c>
      <c r="J346">
        <f t="shared" si="70"/>
        <v>5.9999999999993658</v>
      </c>
      <c r="K346">
        <f t="shared" si="64"/>
        <v>1</v>
      </c>
      <c r="L346">
        <f t="shared" si="65"/>
        <v>5</v>
      </c>
      <c r="M346">
        <f t="shared" si="66"/>
        <v>460</v>
      </c>
      <c r="N346">
        <f t="shared" si="67"/>
        <v>0.99999999999936584</v>
      </c>
      <c r="O346">
        <f t="shared" si="68"/>
        <v>91.68</v>
      </c>
    </row>
    <row r="347" spans="1:15" x14ac:dyDescent="0.25">
      <c r="A347" s="2">
        <v>346</v>
      </c>
      <c r="B347">
        <v>25</v>
      </c>
      <c r="C347" t="s">
        <v>11</v>
      </c>
      <c r="D347" s="4">
        <f t="shared" si="69"/>
        <v>8100</v>
      </c>
      <c r="E347" s="2">
        <f t="shared" si="71"/>
        <v>290</v>
      </c>
      <c r="F347" s="2">
        <f t="shared" si="60"/>
        <v>7810</v>
      </c>
      <c r="G347" s="2">
        <f t="shared" si="61"/>
        <v>468.59999999999997</v>
      </c>
      <c r="H347" s="2">
        <f t="shared" si="62"/>
        <v>93</v>
      </c>
      <c r="I347" s="2">
        <f t="shared" si="63"/>
        <v>465</v>
      </c>
      <c r="J347">
        <f t="shared" si="70"/>
        <v>4.5999999999993317</v>
      </c>
      <c r="K347">
        <f t="shared" si="64"/>
        <v>0</v>
      </c>
      <c r="L347">
        <f t="shared" si="65"/>
        <v>0</v>
      </c>
      <c r="M347">
        <f t="shared" si="66"/>
        <v>465</v>
      </c>
      <c r="N347">
        <f t="shared" si="67"/>
        <v>4.5999999999993317</v>
      </c>
      <c r="O347">
        <f t="shared" si="68"/>
        <v>93.72</v>
      </c>
    </row>
    <row r="348" spans="1:15" x14ac:dyDescent="0.25">
      <c r="A348" s="2">
        <v>347</v>
      </c>
      <c r="B348">
        <v>26</v>
      </c>
      <c r="C348" t="s">
        <v>11</v>
      </c>
      <c r="D348" s="4">
        <f t="shared" si="69"/>
        <v>8275</v>
      </c>
      <c r="E348" s="2">
        <f t="shared" si="71"/>
        <v>295</v>
      </c>
      <c r="F348" s="2">
        <f t="shared" si="60"/>
        <v>7980</v>
      </c>
      <c r="G348" s="2">
        <f t="shared" si="61"/>
        <v>478.79999999999995</v>
      </c>
      <c r="H348" s="2">
        <f t="shared" si="62"/>
        <v>95</v>
      </c>
      <c r="I348" s="2">
        <f t="shared" si="63"/>
        <v>475</v>
      </c>
      <c r="J348">
        <f t="shared" si="70"/>
        <v>8.3999999999992863</v>
      </c>
      <c r="K348">
        <f t="shared" si="64"/>
        <v>1</v>
      </c>
      <c r="L348">
        <f t="shared" si="65"/>
        <v>5</v>
      </c>
      <c r="M348">
        <f t="shared" si="66"/>
        <v>480</v>
      </c>
      <c r="N348">
        <f t="shared" si="67"/>
        <v>3.3999999999992863</v>
      </c>
      <c r="O348">
        <f t="shared" si="68"/>
        <v>95.759999999999991</v>
      </c>
    </row>
    <row r="349" spans="1:15" x14ac:dyDescent="0.25">
      <c r="A349" s="2">
        <v>348</v>
      </c>
      <c r="B349">
        <v>27</v>
      </c>
      <c r="C349" t="s">
        <v>11</v>
      </c>
      <c r="D349" s="4">
        <f t="shared" si="69"/>
        <v>8460</v>
      </c>
      <c r="E349" s="2">
        <f t="shared" si="71"/>
        <v>305</v>
      </c>
      <c r="F349" s="2">
        <f t="shared" si="60"/>
        <v>8155</v>
      </c>
      <c r="G349" s="2">
        <f t="shared" si="61"/>
        <v>489.29999999999995</v>
      </c>
      <c r="H349" s="2">
        <f t="shared" si="62"/>
        <v>97</v>
      </c>
      <c r="I349" s="2">
        <f t="shared" si="63"/>
        <v>485</v>
      </c>
      <c r="J349">
        <f t="shared" si="70"/>
        <v>7.6999999999992408</v>
      </c>
      <c r="K349">
        <f t="shared" si="64"/>
        <v>1</v>
      </c>
      <c r="L349">
        <f t="shared" si="65"/>
        <v>5</v>
      </c>
      <c r="M349">
        <f t="shared" si="66"/>
        <v>490</v>
      </c>
      <c r="N349">
        <f t="shared" si="67"/>
        <v>2.6999999999992408</v>
      </c>
      <c r="O349">
        <f t="shared" si="68"/>
        <v>97.86</v>
      </c>
    </row>
    <row r="350" spans="1:15" x14ac:dyDescent="0.25">
      <c r="A350" s="2">
        <v>349</v>
      </c>
      <c r="B350">
        <v>28</v>
      </c>
      <c r="C350" t="s">
        <v>11</v>
      </c>
      <c r="D350" s="4">
        <f t="shared" si="69"/>
        <v>8645</v>
      </c>
      <c r="E350" s="2">
        <f t="shared" si="71"/>
        <v>310</v>
      </c>
      <c r="F350" s="2">
        <f t="shared" si="60"/>
        <v>8335</v>
      </c>
      <c r="G350" s="2">
        <f t="shared" si="61"/>
        <v>500.09999999999997</v>
      </c>
      <c r="H350" s="2">
        <f t="shared" si="62"/>
        <v>100</v>
      </c>
      <c r="I350" s="2">
        <f t="shared" si="63"/>
        <v>500</v>
      </c>
      <c r="J350">
        <f t="shared" si="70"/>
        <v>2.7999999999992067</v>
      </c>
      <c r="K350">
        <f t="shared" si="64"/>
        <v>0</v>
      </c>
      <c r="L350">
        <f t="shared" si="65"/>
        <v>0</v>
      </c>
      <c r="M350">
        <f t="shared" si="66"/>
        <v>500</v>
      </c>
      <c r="N350">
        <f t="shared" si="67"/>
        <v>2.7999999999992067</v>
      </c>
      <c r="O350">
        <f t="shared" si="68"/>
        <v>100.02</v>
      </c>
    </row>
    <row r="351" spans="1:15" x14ac:dyDescent="0.25">
      <c r="A351" s="2">
        <v>350</v>
      </c>
      <c r="B351">
        <v>29</v>
      </c>
      <c r="C351" t="s">
        <v>11</v>
      </c>
      <c r="D351" s="4">
        <f t="shared" si="69"/>
        <v>8835</v>
      </c>
      <c r="E351" s="2">
        <f t="shared" si="71"/>
        <v>315</v>
      </c>
      <c r="F351" s="2">
        <f t="shared" si="60"/>
        <v>8520</v>
      </c>
      <c r="G351" s="2">
        <f t="shared" si="61"/>
        <v>511.2</v>
      </c>
      <c r="H351" s="2">
        <f t="shared" si="62"/>
        <v>102</v>
      </c>
      <c r="I351" s="2">
        <f t="shared" si="63"/>
        <v>510</v>
      </c>
      <c r="J351">
        <f t="shared" si="70"/>
        <v>3.9999999999991953</v>
      </c>
      <c r="K351">
        <f t="shared" si="64"/>
        <v>0</v>
      </c>
      <c r="L351">
        <f t="shared" si="65"/>
        <v>0</v>
      </c>
      <c r="M351">
        <f t="shared" si="66"/>
        <v>510</v>
      </c>
      <c r="N351">
        <f t="shared" si="67"/>
        <v>3.9999999999991953</v>
      </c>
      <c r="O351">
        <f t="shared" si="68"/>
        <v>102.24000000000001</v>
      </c>
    </row>
    <row r="352" spans="1:15" x14ac:dyDescent="0.25">
      <c r="A352" s="2">
        <v>351</v>
      </c>
      <c r="B352">
        <v>30</v>
      </c>
      <c r="C352" t="s">
        <v>11</v>
      </c>
      <c r="D352" s="4">
        <f t="shared" si="69"/>
        <v>9030</v>
      </c>
      <c r="E352" s="2">
        <f t="shared" si="71"/>
        <v>325</v>
      </c>
      <c r="F352" s="2">
        <f t="shared" si="60"/>
        <v>8705</v>
      </c>
      <c r="G352" s="2">
        <f t="shared" si="61"/>
        <v>522.29999999999995</v>
      </c>
      <c r="H352" s="2">
        <f t="shared" si="62"/>
        <v>104</v>
      </c>
      <c r="I352" s="2">
        <f t="shared" si="63"/>
        <v>520</v>
      </c>
      <c r="J352">
        <f t="shared" si="70"/>
        <v>6.2999999999991498</v>
      </c>
      <c r="K352">
        <f t="shared" si="64"/>
        <v>1</v>
      </c>
      <c r="L352">
        <f t="shared" si="65"/>
        <v>5</v>
      </c>
      <c r="M352">
        <f t="shared" si="66"/>
        <v>525</v>
      </c>
      <c r="N352">
        <f t="shared" si="67"/>
        <v>1.2999999999991498</v>
      </c>
      <c r="O352">
        <f t="shared" si="68"/>
        <v>104.46</v>
      </c>
    </row>
    <row r="353" spans="1:15" x14ac:dyDescent="0.25">
      <c r="A353" s="2">
        <v>352</v>
      </c>
      <c r="B353">
        <v>31</v>
      </c>
      <c r="C353" t="s">
        <v>11</v>
      </c>
      <c r="D353" s="4">
        <f t="shared" si="69"/>
        <v>9230</v>
      </c>
      <c r="E353" s="2">
        <f t="shared" si="71"/>
        <v>330</v>
      </c>
      <c r="F353" s="2">
        <f t="shared" si="60"/>
        <v>8900</v>
      </c>
      <c r="G353" s="2">
        <f t="shared" si="61"/>
        <v>534</v>
      </c>
      <c r="H353" s="2">
        <f t="shared" si="62"/>
        <v>106</v>
      </c>
      <c r="I353" s="2">
        <f t="shared" si="63"/>
        <v>530</v>
      </c>
      <c r="J353">
        <f t="shared" si="70"/>
        <v>5.2999999999991498</v>
      </c>
      <c r="K353">
        <f t="shared" si="64"/>
        <v>1</v>
      </c>
      <c r="L353">
        <f t="shared" si="65"/>
        <v>5</v>
      </c>
      <c r="M353">
        <f t="shared" si="66"/>
        <v>535</v>
      </c>
      <c r="N353">
        <f t="shared" si="67"/>
        <v>0.29999999999914984</v>
      </c>
      <c r="O353">
        <f t="shared" si="68"/>
        <v>106.80000000000001</v>
      </c>
    </row>
    <row r="354" spans="1:15" x14ac:dyDescent="0.25">
      <c r="A354" s="2">
        <v>353</v>
      </c>
      <c r="B354">
        <v>1</v>
      </c>
      <c r="C354" t="s">
        <v>11</v>
      </c>
      <c r="D354" s="4">
        <f t="shared" si="69"/>
        <v>9435</v>
      </c>
      <c r="E354" s="2">
        <f t="shared" si="71"/>
        <v>335</v>
      </c>
      <c r="F354" s="2">
        <f t="shared" si="60"/>
        <v>9100</v>
      </c>
      <c r="G354" s="2">
        <f t="shared" si="61"/>
        <v>546</v>
      </c>
      <c r="H354" s="2">
        <f t="shared" si="62"/>
        <v>109</v>
      </c>
      <c r="I354" s="2">
        <f t="shared" si="63"/>
        <v>545</v>
      </c>
      <c r="J354">
        <f t="shared" si="70"/>
        <v>1.2999999999991498</v>
      </c>
      <c r="K354">
        <f t="shared" si="64"/>
        <v>0</v>
      </c>
      <c r="L354">
        <f t="shared" si="65"/>
        <v>0</v>
      </c>
      <c r="M354">
        <f t="shared" si="66"/>
        <v>545</v>
      </c>
      <c r="N354">
        <f t="shared" si="67"/>
        <v>1.2999999999991498</v>
      </c>
      <c r="O354">
        <f t="shared" si="68"/>
        <v>109.2</v>
      </c>
    </row>
    <row r="355" spans="1:15" x14ac:dyDescent="0.25">
      <c r="A355" s="2">
        <v>354</v>
      </c>
      <c r="B355">
        <v>2</v>
      </c>
      <c r="C355" t="s">
        <v>11</v>
      </c>
      <c r="D355" s="4">
        <f t="shared" si="69"/>
        <v>9645</v>
      </c>
      <c r="E355" s="2">
        <f t="shared" si="71"/>
        <v>345</v>
      </c>
      <c r="F355" s="2">
        <f t="shared" si="60"/>
        <v>9300</v>
      </c>
      <c r="G355" s="2">
        <f t="shared" si="61"/>
        <v>558</v>
      </c>
      <c r="H355" s="2">
        <f t="shared" si="62"/>
        <v>111</v>
      </c>
      <c r="I355" s="2">
        <f t="shared" si="63"/>
        <v>555</v>
      </c>
      <c r="J355">
        <f t="shared" si="70"/>
        <v>4.2999999999991498</v>
      </c>
      <c r="K355">
        <f t="shared" si="64"/>
        <v>0</v>
      </c>
      <c r="L355">
        <f t="shared" si="65"/>
        <v>0</v>
      </c>
      <c r="M355">
        <f t="shared" si="66"/>
        <v>555</v>
      </c>
      <c r="N355">
        <f t="shared" si="67"/>
        <v>4.2999999999991498</v>
      </c>
      <c r="O355">
        <f t="shared" si="68"/>
        <v>111.60000000000001</v>
      </c>
    </row>
    <row r="356" spans="1:15" x14ac:dyDescent="0.25">
      <c r="A356" s="2">
        <v>355</v>
      </c>
      <c r="B356">
        <v>3</v>
      </c>
      <c r="C356" t="s">
        <v>11</v>
      </c>
      <c r="D356" s="4">
        <f t="shared" si="69"/>
        <v>9855</v>
      </c>
      <c r="E356" s="2">
        <f t="shared" si="71"/>
        <v>355</v>
      </c>
      <c r="F356" s="2">
        <f t="shared" si="60"/>
        <v>9500</v>
      </c>
      <c r="G356" s="2">
        <f t="shared" si="61"/>
        <v>570</v>
      </c>
      <c r="H356" s="2">
        <f t="shared" si="62"/>
        <v>114</v>
      </c>
      <c r="I356" s="2">
        <f t="shared" si="63"/>
        <v>570</v>
      </c>
      <c r="J356">
        <f t="shared" si="70"/>
        <v>4.2999999999991498</v>
      </c>
      <c r="K356">
        <f t="shared" si="64"/>
        <v>0</v>
      </c>
      <c r="L356">
        <f t="shared" si="65"/>
        <v>0</v>
      </c>
      <c r="M356">
        <f t="shared" si="66"/>
        <v>570</v>
      </c>
      <c r="N356">
        <f t="shared" si="67"/>
        <v>4.2999999999991498</v>
      </c>
      <c r="O356">
        <f t="shared" si="68"/>
        <v>114</v>
      </c>
    </row>
    <row r="357" spans="1:15" x14ac:dyDescent="0.25">
      <c r="A357" s="2">
        <v>356</v>
      </c>
      <c r="B357">
        <v>4</v>
      </c>
      <c r="C357" t="s">
        <v>11</v>
      </c>
      <c r="D357" s="4">
        <f t="shared" si="69"/>
        <v>10070</v>
      </c>
      <c r="E357" s="2">
        <f t="shared" si="71"/>
        <v>360</v>
      </c>
      <c r="F357" s="2">
        <f t="shared" si="60"/>
        <v>9710</v>
      </c>
      <c r="G357" s="2">
        <f t="shared" si="61"/>
        <v>582.6</v>
      </c>
      <c r="H357" s="2">
        <f t="shared" si="62"/>
        <v>116</v>
      </c>
      <c r="I357" s="2">
        <f t="shared" si="63"/>
        <v>580</v>
      </c>
      <c r="J357">
        <f t="shared" si="70"/>
        <v>6.8999999999991726</v>
      </c>
      <c r="K357">
        <f t="shared" si="64"/>
        <v>1</v>
      </c>
      <c r="L357">
        <f t="shared" si="65"/>
        <v>5</v>
      </c>
      <c r="M357">
        <f t="shared" si="66"/>
        <v>585</v>
      </c>
      <c r="N357">
        <f t="shared" si="67"/>
        <v>1.8999999999991726</v>
      </c>
      <c r="O357">
        <f t="shared" si="68"/>
        <v>116.52000000000001</v>
      </c>
    </row>
    <row r="358" spans="1:15" x14ac:dyDescent="0.25">
      <c r="A358" s="2">
        <v>357</v>
      </c>
      <c r="B358">
        <v>5</v>
      </c>
      <c r="C358" t="s">
        <v>11</v>
      </c>
      <c r="D358" s="4">
        <f t="shared" si="69"/>
        <v>10295</v>
      </c>
      <c r="E358" s="2">
        <f t="shared" si="71"/>
        <v>370</v>
      </c>
      <c r="F358" s="2">
        <f t="shared" si="60"/>
        <v>9925</v>
      </c>
      <c r="G358" s="2">
        <f t="shared" si="61"/>
        <v>595.5</v>
      </c>
      <c r="H358" s="2">
        <f t="shared" si="62"/>
        <v>119</v>
      </c>
      <c r="I358" s="2">
        <f t="shared" si="63"/>
        <v>595</v>
      </c>
      <c r="J358">
        <f t="shared" si="70"/>
        <v>2.3999999999991726</v>
      </c>
      <c r="K358">
        <f t="shared" si="64"/>
        <v>0</v>
      </c>
      <c r="L358">
        <f t="shared" si="65"/>
        <v>0</v>
      </c>
      <c r="M358">
        <f t="shared" si="66"/>
        <v>595</v>
      </c>
      <c r="N358">
        <f t="shared" si="67"/>
        <v>2.3999999999991726</v>
      </c>
      <c r="O358">
        <f t="shared" si="68"/>
        <v>119.10000000000001</v>
      </c>
    </row>
    <row r="359" spans="1:15" x14ac:dyDescent="0.25">
      <c r="A359" s="2">
        <v>358</v>
      </c>
      <c r="B359">
        <v>6</v>
      </c>
      <c r="C359" t="s">
        <v>11</v>
      </c>
      <c r="D359" s="4">
        <f t="shared" si="69"/>
        <v>10520</v>
      </c>
      <c r="E359" s="2">
        <f t="shared" si="71"/>
        <v>375</v>
      </c>
      <c r="F359" s="2">
        <f t="shared" si="60"/>
        <v>10145</v>
      </c>
      <c r="G359" s="2">
        <f t="shared" si="61"/>
        <v>608.69999999999993</v>
      </c>
      <c r="H359" s="2">
        <f t="shared" si="62"/>
        <v>121</v>
      </c>
      <c r="I359" s="2">
        <f t="shared" si="63"/>
        <v>605</v>
      </c>
      <c r="J359">
        <f t="shared" si="70"/>
        <v>6.0999999999991044</v>
      </c>
      <c r="K359">
        <f t="shared" si="64"/>
        <v>1</v>
      </c>
      <c r="L359">
        <f t="shared" si="65"/>
        <v>5</v>
      </c>
      <c r="M359">
        <f t="shared" si="66"/>
        <v>610</v>
      </c>
      <c r="N359">
        <f t="shared" si="67"/>
        <v>1.0999999999991044</v>
      </c>
      <c r="O359">
        <f t="shared" si="68"/>
        <v>121.74</v>
      </c>
    </row>
    <row r="360" spans="1:15" x14ac:dyDescent="0.25">
      <c r="A360" s="2">
        <v>359</v>
      </c>
      <c r="B360">
        <v>7</v>
      </c>
      <c r="C360" t="s">
        <v>11</v>
      </c>
      <c r="D360" s="4">
        <f t="shared" si="69"/>
        <v>10755</v>
      </c>
      <c r="E360" s="2">
        <f t="shared" si="71"/>
        <v>385</v>
      </c>
      <c r="F360" s="2">
        <f t="shared" si="60"/>
        <v>10370</v>
      </c>
      <c r="G360" s="2">
        <f t="shared" si="61"/>
        <v>622.19999999999993</v>
      </c>
      <c r="H360" s="2">
        <f t="shared" si="62"/>
        <v>124</v>
      </c>
      <c r="I360" s="2">
        <f t="shared" si="63"/>
        <v>620</v>
      </c>
      <c r="J360">
        <f t="shared" si="70"/>
        <v>3.2999999999990361</v>
      </c>
      <c r="K360">
        <f t="shared" si="64"/>
        <v>0</v>
      </c>
      <c r="L360">
        <f t="shared" si="65"/>
        <v>0</v>
      </c>
      <c r="M360">
        <f t="shared" si="66"/>
        <v>620</v>
      </c>
      <c r="N360">
        <f t="shared" si="67"/>
        <v>3.2999999999990361</v>
      </c>
      <c r="O360">
        <f t="shared" si="68"/>
        <v>124.44</v>
      </c>
    </row>
    <row r="361" spans="1:15" x14ac:dyDescent="0.25">
      <c r="A361" s="2">
        <v>360</v>
      </c>
      <c r="B361">
        <v>8</v>
      </c>
      <c r="C361" t="s">
        <v>11</v>
      </c>
      <c r="D361" s="4">
        <f t="shared" si="69"/>
        <v>10990</v>
      </c>
      <c r="E361" s="2">
        <f t="shared" si="71"/>
        <v>395</v>
      </c>
      <c r="F361" s="2">
        <f t="shared" si="60"/>
        <v>10595</v>
      </c>
      <c r="G361" s="2">
        <f t="shared" si="61"/>
        <v>635.69999999999993</v>
      </c>
      <c r="H361" s="2">
        <f t="shared" si="62"/>
        <v>127</v>
      </c>
      <c r="I361" s="2">
        <f t="shared" si="63"/>
        <v>635</v>
      </c>
      <c r="J361">
        <f t="shared" si="70"/>
        <v>3.9999999999989679</v>
      </c>
      <c r="K361">
        <f t="shared" si="64"/>
        <v>0</v>
      </c>
      <c r="L361">
        <f t="shared" si="65"/>
        <v>0</v>
      </c>
      <c r="M361">
        <f t="shared" si="66"/>
        <v>635</v>
      </c>
      <c r="N361">
        <f t="shared" si="67"/>
        <v>3.9999999999989679</v>
      </c>
      <c r="O361">
        <f t="shared" si="68"/>
        <v>127.13999999999999</v>
      </c>
    </row>
    <row r="362" spans="1:15" x14ac:dyDescent="0.25">
      <c r="A362" s="2">
        <v>361</v>
      </c>
      <c r="B362">
        <v>9</v>
      </c>
      <c r="C362" t="s">
        <v>11</v>
      </c>
      <c r="D362" s="4">
        <f t="shared" si="69"/>
        <v>11230</v>
      </c>
      <c r="E362" s="2">
        <f t="shared" si="71"/>
        <v>400</v>
      </c>
      <c r="F362" s="2">
        <f t="shared" si="60"/>
        <v>10830</v>
      </c>
      <c r="G362" s="2">
        <f t="shared" si="61"/>
        <v>649.79999999999995</v>
      </c>
      <c r="H362" s="2">
        <f t="shared" si="62"/>
        <v>129</v>
      </c>
      <c r="I362" s="2">
        <f t="shared" si="63"/>
        <v>645</v>
      </c>
      <c r="J362">
        <f t="shared" si="70"/>
        <v>8.7999999999989225</v>
      </c>
      <c r="K362">
        <f t="shared" si="64"/>
        <v>1</v>
      </c>
      <c r="L362">
        <f t="shared" si="65"/>
        <v>5</v>
      </c>
      <c r="M362">
        <f t="shared" si="66"/>
        <v>650</v>
      </c>
      <c r="N362">
        <f t="shared" si="67"/>
        <v>3.7999999999989225</v>
      </c>
      <c r="O362">
        <f t="shared" si="68"/>
        <v>129.96</v>
      </c>
    </row>
    <row r="363" spans="1:15" x14ac:dyDescent="0.25">
      <c r="A363" s="2">
        <v>362</v>
      </c>
      <c r="B363">
        <v>10</v>
      </c>
      <c r="C363" t="s">
        <v>11</v>
      </c>
      <c r="D363" s="4">
        <f t="shared" si="69"/>
        <v>11480</v>
      </c>
      <c r="E363" s="2">
        <f t="shared" si="71"/>
        <v>415</v>
      </c>
      <c r="F363" s="2">
        <f t="shared" si="60"/>
        <v>11065</v>
      </c>
      <c r="G363" s="2">
        <f t="shared" si="61"/>
        <v>663.9</v>
      </c>
      <c r="H363" s="2">
        <f t="shared" si="62"/>
        <v>132</v>
      </c>
      <c r="I363" s="2">
        <f t="shared" si="63"/>
        <v>660</v>
      </c>
      <c r="J363">
        <f t="shared" si="70"/>
        <v>7.6999999999988997</v>
      </c>
      <c r="K363">
        <f t="shared" si="64"/>
        <v>1</v>
      </c>
      <c r="L363">
        <f t="shared" si="65"/>
        <v>5</v>
      </c>
      <c r="M363">
        <f t="shared" si="66"/>
        <v>665</v>
      </c>
      <c r="N363">
        <f t="shared" si="67"/>
        <v>2.6999999999988997</v>
      </c>
      <c r="O363">
        <f t="shared" si="68"/>
        <v>132.78</v>
      </c>
    </row>
    <row r="364" spans="1:15" x14ac:dyDescent="0.25">
      <c r="A364" s="2">
        <v>363</v>
      </c>
      <c r="B364">
        <v>11</v>
      </c>
      <c r="C364" t="s">
        <v>11</v>
      </c>
      <c r="D364" s="4">
        <f t="shared" si="69"/>
        <v>11730</v>
      </c>
      <c r="E364" s="2">
        <f t="shared" si="71"/>
        <v>420</v>
      </c>
      <c r="F364" s="2">
        <f t="shared" si="60"/>
        <v>11310</v>
      </c>
      <c r="G364" s="2">
        <f t="shared" si="61"/>
        <v>678.6</v>
      </c>
      <c r="H364" s="2">
        <f t="shared" si="62"/>
        <v>135</v>
      </c>
      <c r="I364" s="2">
        <f t="shared" si="63"/>
        <v>675</v>
      </c>
      <c r="J364">
        <f t="shared" si="70"/>
        <v>6.2999999999989225</v>
      </c>
      <c r="K364">
        <f t="shared" si="64"/>
        <v>1</v>
      </c>
      <c r="L364">
        <f t="shared" si="65"/>
        <v>5</v>
      </c>
      <c r="M364">
        <f t="shared" si="66"/>
        <v>680</v>
      </c>
      <c r="N364">
        <f t="shared" si="67"/>
        <v>1.2999999999989225</v>
      </c>
      <c r="O364">
        <f t="shared" si="68"/>
        <v>135.72</v>
      </c>
    </row>
    <row r="365" spans="1:15" x14ac:dyDescent="0.25">
      <c r="A365" s="2">
        <v>364</v>
      </c>
      <c r="B365">
        <v>12</v>
      </c>
      <c r="C365" t="s">
        <v>11</v>
      </c>
      <c r="D365" s="4">
        <f t="shared" si="69"/>
        <v>11990</v>
      </c>
      <c r="E365" s="2">
        <f t="shared" si="71"/>
        <v>430</v>
      </c>
      <c r="F365" s="2">
        <f t="shared" si="60"/>
        <v>11560</v>
      </c>
      <c r="G365" s="2">
        <f t="shared" si="61"/>
        <v>693.6</v>
      </c>
      <c r="H365" s="2">
        <f t="shared" si="62"/>
        <v>138</v>
      </c>
      <c r="I365" s="2">
        <f t="shared" si="63"/>
        <v>690</v>
      </c>
      <c r="J365">
        <f t="shared" si="70"/>
        <v>4.8999999999989452</v>
      </c>
      <c r="K365">
        <f t="shared" si="64"/>
        <v>0</v>
      </c>
      <c r="L365">
        <f t="shared" si="65"/>
        <v>0</v>
      </c>
      <c r="M365">
        <f t="shared" si="66"/>
        <v>690</v>
      </c>
      <c r="N365">
        <f t="shared" si="67"/>
        <v>4.8999999999989452</v>
      </c>
      <c r="O365">
        <f t="shared" si="68"/>
        <v>138.72</v>
      </c>
    </row>
    <row r="366" spans="1:15" x14ac:dyDescent="0.25">
      <c r="A366" s="2">
        <v>365</v>
      </c>
      <c r="B366">
        <v>13</v>
      </c>
      <c r="C366" t="s">
        <v>11</v>
      </c>
      <c r="D366" s="4">
        <f t="shared" si="69"/>
        <v>12250</v>
      </c>
      <c r="E366" s="2">
        <f t="shared" si="71"/>
        <v>435</v>
      </c>
      <c r="F366" s="2">
        <f t="shared" si="60"/>
        <v>11815</v>
      </c>
      <c r="G366" s="2">
        <f t="shared" si="61"/>
        <v>708.9</v>
      </c>
      <c r="H366" s="2">
        <f t="shared" si="62"/>
        <v>141</v>
      </c>
      <c r="I366" s="2">
        <f t="shared" si="63"/>
        <v>705</v>
      </c>
      <c r="J366">
        <f t="shared" si="70"/>
        <v>8.7999999999989225</v>
      </c>
      <c r="K366">
        <f t="shared" si="64"/>
        <v>1</v>
      </c>
      <c r="L366">
        <f t="shared" si="65"/>
        <v>5</v>
      </c>
      <c r="M366">
        <f t="shared" si="66"/>
        <v>710</v>
      </c>
      <c r="N366">
        <f t="shared" si="67"/>
        <v>3.7999999999989225</v>
      </c>
      <c r="O366">
        <f t="shared" si="68"/>
        <v>141.78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6"/>
  <sheetViews>
    <sheetView workbookViewId="0">
      <selection activeCell="B1" sqref="B1:C1048576"/>
    </sheetView>
  </sheetViews>
  <sheetFormatPr baseColWidth="10" defaultRowHeight="15" x14ac:dyDescent="0.25"/>
  <cols>
    <col min="1" max="1" width="4.7109375" style="2" bestFit="1" customWidth="1"/>
    <col min="2" max="3" width="0" hidden="1" customWidth="1"/>
    <col min="4" max="4" width="6.85546875" style="4" bestFit="1" customWidth="1"/>
    <col min="5" max="5" width="11" style="2" bestFit="1" customWidth="1"/>
    <col min="6" max="6" width="9.140625" style="2" bestFit="1" customWidth="1"/>
    <col min="7" max="7" width="10.5703125" style="2" bestFit="1" customWidth="1"/>
    <col min="8" max="8" width="9.5703125" style="2" bestFit="1" customWidth="1"/>
    <col min="9" max="9" width="9.5703125" style="2" customWidth="1"/>
  </cols>
  <sheetData>
    <row r="1" spans="1:15" ht="90" x14ac:dyDescent="0.25">
      <c r="A1" s="1" t="s">
        <v>3</v>
      </c>
      <c r="D1" s="3" t="s">
        <v>17</v>
      </c>
      <c r="E1" s="1" t="s">
        <v>4</v>
      </c>
      <c r="F1" s="1" t="s">
        <v>5</v>
      </c>
      <c r="G1" s="1" t="s">
        <v>0</v>
      </c>
      <c r="H1" s="1" t="s">
        <v>1</v>
      </c>
      <c r="I1" s="1" t="s">
        <v>12</v>
      </c>
      <c r="J1" s="1" t="s">
        <v>2</v>
      </c>
      <c r="K1" s="1" t="s">
        <v>6</v>
      </c>
      <c r="L1" s="1" t="s">
        <v>12</v>
      </c>
      <c r="M1" s="1" t="s">
        <v>7</v>
      </c>
      <c r="N1" s="1" t="s">
        <v>8</v>
      </c>
      <c r="O1" s="1" t="s">
        <v>14</v>
      </c>
    </row>
    <row r="2" spans="1:15" x14ac:dyDescent="0.25">
      <c r="A2" s="2">
        <v>1</v>
      </c>
      <c r="B2">
        <v>15</v>
      </c>
      <c r="C2" t="s">
        <v>9</v>
      </c>
      <c r="D2" s="4">
        <v>10</v>
      </c>
      <c r="E2" s="2">
        <v>0</v>
      </c>
      <c r="F2" s="2">
        <f>D2-E2</f>
        <v>10</v>
      </c>
      <c r="G2" s="2">
        <f>F2*0.06</f>
        <v>0.6</v>
      </c>
      <c r="H2" s="2">
        <f>ROUNDDOWN(G2/10,0)</f>
        <v>0</v>
      </c>
      <c r="I2" s="2">
        <f>H2*10</f>
        <v>0</v>
      </c>
      <c r="J2">
        <f>G2-I2</f>
        <v>0.6</v>
      </c>
      <c r="K2">
        <f>ROUNDDOWN(J2/10,0)</f>
        <v>0</v>
      </c>
      <c r="L2">
        <f>K2*10</f>
        <v>0</v>
      </c>
      <c r="M2">
        <f>(H2+K2)*10</f>
        <v>0</v>
      </c>
      <c r="N2">
        <f>J2-L2</f>
        <v>0.6</v>
      </c>
      <c r="O2">
        <f>G2*0.2</f>
        <v>0.12</v>
      </c>
    </row>
    <row r="3" spans="1:15" x14ac:dyDescent="0.25">
      <c r="A3" s="2">
        <v>2</v>
      </c>
      <c r="B3">
        <v>16</v>
      </c>
      <c r="C3" t="s">
        <v>9</v>
      </c>
      <c r="D3" s="4">
        <f>F2+M2</f>
        <v>10</v>
      </c>
      <c r="E3" s="2">
        <v>0</v>
      </c>
      <c r="F3" s="2">
        <f t="shared" ref="F3:F66" si="0">ROUNDDOWN(D3-E3,0)</f>
        <v>10</v>
      </c>
      <c r="G3" s="2">
        <f t="shared" ref="G3:G66" si="1">F3*0.06</f>
        <v>0.6</v>
      </c>
      <c r="H3" s="2">
        <f t="shared" ref="H3:H66" si="2">ROUNDDOWN(G3/10,0)</f>
        <v>0</v>
      </c>
      <c r="I3" s="2">
        <f t="shared" ref="I3:I66" si="3">H3*10</f>
        <v>0</v>
      </c>
      <c r="J3">
        <f>G3-I3+N2</f>
        <v>1.2</v>
      </c>
      <c r="K3">
        <f t="shared" ref="K3:K66" si="4">ROUNDDOWN(J3/10,0)</f>
        <v>0</v>
      </c>
      <c r="L3">
        <f t="shared" ref="L3:L66" si="5">K3*10</f>
        <v>0</v>
      </c>
      <c r="M3">
        <f t="shared" ref="M3:M66" si="6">(H3+K3)*10</f>
        <v>0</v>
      </c>
      <c r="N3">
        <f t="shared" ref="N3:N66" si="7">J3-L3</f>
        <v>1.2</v>
      </c>
      <c r="O3">
        <f t="shared" ref="O3:O66" si="8">G3*0.2</f>
        <v>0.12</v>
      </c>
    </row>
    <row r="4" spans="1:15" x14ac:dyDescent="0.25">
      <c r="A4" s="2">
        <v>3</v>
      </c>
      <c r="B4">
        <v>17</v>
      </c>
      <c r="C4" t="s">
        <v>9</v>
      </c>
      <c r="D4" s="4">
        <f t="shared" ref="D4:D67" si="9">F3+M3</f>
        <v>10</v>
      </c>
      <c r="E4" s="2">
        <v>0</v>
      </c>
      <c r="F4" s="2">
        <f t="shared" si="0"/>
        <v>10</v>
      </c>
      <c r="G4" s="2">
        <f t="shared" si="1"/>
        <v>0.6</v>
      </c>
      <c r="H4" s="2">
        <f t="shared" si="2"/>
        <v>0</v>
      </c>
      <c r="I4" s="2">
        <f t="shared" si="3"/>
        <v>0</v>
      </c>
      <c r="J4">
        <f t="shared" ref="J4:J67" si="10">G4-I4+N3</f>
        <v>1.7999999999999998</v>
      </c>
      <c r="K4">
        <f t="shared" si="4"/>
        <v>0</v>
      </c>
      <c r="L4">
        <f t="shared" si="5"/>
        <v>0</v>
      </c>
      <c r="M4">
        <f t="shared" si="6"/>
        <v>0</v>
      </c>
      <c r="N4">
        <f t="shared" si="7"/>
        <v>1.7999999999999998</v>
      </c>
      <c r="O4">
        <f t="shared" si="8"/>
        <v>0.12</v>
      </c>
    </row>
    <row r="5" spans="1:15" x14ac:dyDescent="0.25">
      <c r="A5" s="2">
        <v>4</v>
      </c>
      <c r="B5">
        <v>18</v>
      </c>
      <c r="C5" t="s">
        <v>9</v>
      </c>
      <c r="D5" s="4">
        <f t="shared" si="9"/>
        <v>10</v>
      </c>
      <c r="E5" s="2">
        <v>0</v>
      </c>
      <c r="F5" s="2">
        <f>ROUNDDOWN(D5-E5,0)</f>
        <v>10</v>
      </c>
      <c r="G5" s="2">
        <f t="shared" si="1"/>
        <v>0.6</v>
      </c>
      <c r="H5" s="2">
        <f t="shared" si="2"/>
        <v>0</v>
      </c>
      <c r="I5" s="2">
        <f t="shared" si="3"/>
        <v>0</v>
      </c>
      <c r="J5">
        <f t="shared" si="10"/>
        <v>2.4</v>
      </c>
      <c r="K5">
        <f t="shared" si="4"/>
        <v>0</v>
      </c>
      <c r="L5">
        <f t="shared" si="5"/>
        <v>0</v>
      </c>
      <c r="M5">
        <f t="shared" si="6"/>
        <v>0</v>
      </c>
      <c r="N5">
        <f t="shared" si="7"/>
        <v>2.4</v>
      </c>
      <c r="O5">
        <f t="shared" si="8"/>
        <v>0.12</v>
      </c>
    </row>
    <row r="6" spans="1:15" x14ac:dyDescent="0.25">
      <c r="A6" s="2">
        <v>5</v>
      </c>
      <c r="B6">
        <v>19</v>
      </c>
      <c r="C6" t="s">
        <v>9</v>
      </c>
      <c r="D6" s="4">
        <f t="shared" si="9"/>
        <v>10</v>
      </c>
      <c r="E6" s="2">
        <v>0</v>
      </c>
      <c r="F6" s="2">
        <f t="shared" si="0"/>
        <v>10</v>
      </c>
      <c r="G6" s="2">
        <f t="shared" si="1"/>
        <v>0.6</v>
      </c>
      <c r="H6" s="2">
        <f t="shared" si="2"/>
        <v>0</v>
      </c>
      <c r="I6" s="2">
        <f t="shared" si="3"/>
        <v>0</v>
      </c>
      <c r="J6">
        <f t="shared" si="10"/>
        <v>3</v>
      </c>
      <c r="K6">
        <f t="shared" si="4"/>
        <v>0</v>
      </c>
      <c r="L6">
        <f t="shared" si="5"/>
        <v>0</v>
      </c>
      <c r="M6">
        <f t="shared" si="6"/>
        <v>0</v>
      </c>
      <c r="N6">
        <f t="shared" si="7"/>
        <v>3</v>
      </c>
      <c r="O6">
        <f t="shared" si="8"/>
        <v>0.12</v>
      </c>
    </row>
    <row r="7" spans="1:15" x14ac:dyDescent="0.25">
      <c r="A7" s="2">
        <v>6</v>
      </c>
      <c r="B7">
        <v>22</v>
      </c>
      <c r="C7" t="s">
        <v>9</v>
      </c>
      <c r="D7" s="4">
        <f t="shared" si="9"/>
        <v>10</v>
      </c>
      <c r="E7" s="2">
        <v>0</v>
      </c>
      <c r="F7" s="2">
        <f t="shared" si="0"/>
        <v>10</v>
      </c>
      <c r="G7" s="2">
        <f t="shared" si="1"/>
        <v>0.6</v>
      </c>
      <c r="H7" s="2">
        <f t="shared" si="2"/>
        <v>0</v>
      </c>
      <c r="I7" s="2">
        <f t="shared" si="3"/>
        <v>0</v>
      </c>
      <c r="J7">
        <f t="shared" si="10"/>
        <v>3.6</v>
      </c>
      <c r="K7">
        <f t="shared" si="4"/>
        <v>0</v>
      </c>
      <c r="L7">
        <f t="shared" si="5"/>
        <v>0</v>
      </c>
      <c r="M7">
        <f t="shared" si="6"/>
        <v>0</v>
      </c>
      <c r="N7">
        <f t="shared" si="7"/>
        <v>3.6</v>
      </c>
      <c r="O7">
        <f t="shared" si="8"/>
        <v>0.12</v>
      </c>
    </row>
    <row r="8" spans="1:15" x14ac:dyDescent="0.25">
      <c r="A8" s="2">
        <v>7</v>
      </c>
      <c r="B8">
        <v>23</v>
      </c>
      <c r="C8" t="s">
        <v>9</v>
      </c>
      <c r="D8" s="4">
        <f t="shared" si="9"/>
        <v>10</v>
      </c>
      <c r="E8" s="2">
        <v>0</v>
      </c>
      <c r="F8" s="2">
        <f t="shared" si="0"/>
        <v>10</v>
      </c>
      <c r="G8" s="2">
        <f t="shared" si="1"/>
        <v>0.6</v>
      </c>
      <c r="H8" s="2">
        <f t="shared" si="2"/>
        <v>0</v>
      </c>
      <c r="I8" s="2">
        <f t="shared" si="3"/>
        <v>0</v>
      </c>
      <c r="J8">
        <f t="shared" si="10"/>
        <v>4.2</v>
      </c>
      <c r="K8">
        <f t="shared" si="4"/>
        <v>0</v>
      </c>
      <c r="L8">
        <f t="shared" si="5"/>
        <v>0</v>
      </c>
      <c r="M8">
        <f t="shared" si="6"/>
        <v>0</v>
      </c>
      <c r="N8">
        <f t="shared" si="7"/>
        <v>4.2</v>
      </c>
      <c r="O8">
        <f t="shared" si="8"/>
        <v>0.12</v>
      </c>
    </row>
    <row r="9" spans="1:15" x14ac:dyDescent="0.25">
      <c r="A9" s="2">
        <v>8</v>
      </c>
      <c r="B9">
        <v>24</v>
      </c>
      <c r="C9" t="s">
        <v>9</v>
      </c>
      <c r="D9" s="4">
        <f t="shared" si="9"/>
        <v>10</v>
      </c>
      <c r="E9" s="2">
        <v>0</v>
      </c>
      <c r="F9" s="2">
        <f t="shared" si="0"/>
        <v>10</v>
      </c>
      <c r="G9" s="2">
        <f t="shared" si="1"/>
        <v>0.6</v>
      </c>
      <c r="H9" s="2">
        <f t="shared" si="2"/>
        <v>0</v>
      </c>
      <c r="I9" s="2">
        <f t="shared" si="3"/>
        <v>0</v>
      </c>
      <c r="J9">
        <f t="shared" si="10"/>
        <v>4.8</v>
      </c>
      <c r="K9">
        <f t="shared" si="4"/>
        <v>0</v>
      </c>
      <c r="L9">
        <f t="shared" si="5"/>
        <v>0</v>
      </c>
      <c r="M9">
        <f t="shared" si="6"/>
        <v>0</v>
      </c>
      <c r="N9">
        <f t="shared" si="7"/>
        <v>4.8</v>
      </c>
      <c r="O9">
        <f t="shared" si="8"/>
        <v>0.12</v>
      </c>
    </row>
    <row r="10" spans="1:15" x14ac:dyDescent="0.25">
      <c r="A10" s="2">
        <v>9</v>
      </c>
      <c r="B10">
        <v>25</v>
      </c>
      <c r="C10" t="s">
        <v>9</v>
      </c>
      <c r="D10" s="4">
        <f t="shared" si="9"/>
        <v>10</v>
      </c>
      <c r="E10" s="2">
        <v>0</v>
      </c>
      <c r="F10" s="2">
        <f t="shared" si="0"/>
        <v>10</v>
      </c>
      <c r="G10" s="2">
        <f t="shared" si="1"/>
        <v>0.6</v>
      </c>
      <c r="H10" s="2">
        <f t="shared" si="2"/>
        <v>0</v>
      </c>
      <c r="I10" s="2">
        <f t="shared" si="3"/>
        <v>0</v>
      </c>
      <c r="J10">
        <f t="shared" si="10"/>
        <v>5.3999999999999995</v>
      </c>
      <c r="K10">
        <f t="shared" si="4"/>
        <v>0</v>
      </c>
      <c r="L10">
        <f t="shared" si="5"/>
        <v>0</v>
      </c>
      <c r="M10">
        <f t="shared" si="6"/>
        <v>0</v>
      </c>
      <c r="N10">
        <f t="shared" si="7"/>
        <v>5.3999999999999995</v>
      </c>
      <c r="O10">
        <f t="shared" si="8"/>
        <v>0.12</v>
      </c>
    </row>
    <row r="11" spans="1:15" x14ac:dyDescent="0.25">
      <c r="A11" s="2">
        <v>10</v>
      </c>
      <c r="B11">
        <v>26</v>
      </c>
      <c r="C11" t="s">
        <v>9</v>
      </c>
      <c r="D11" s="4">
        <f t="shared" si="9"/>
        <v>10</v>
      </c>
      <c r="E11" s="2">
        <v>0</v>
      </c>
      <c r="F11" s="2">
        <f t="shared" si="0"/>
        <v>10</v>
      </c>
      <c r="G11" s="2">
        <f t="shared" si="1"/>
        <v>0.6</v>
      </c>
      <c r="H11" s="2">
        <f t="shared" si="2"/>
        <v>0</v>
      </c>
      <c r="I11" s="2">
        <f t="shared" si="3"/>
        <v>0</v>
      </c>
      <c r="J11">
        <f t="shared" si="10"/>
        <v>5.9999999999999991</v>
      </c>
      <c r="K11">
        <f t="shared" si="4"/>
        <v>0</v>
      </c>
      <c r="L11">
        <f t="shared" si="5"/>
        <v>0</v>
      </c>
      <c r="M11">
        <f t="shared" si="6"/>
        <v>0</v>
      </c>
      <c r="N11">
        <f t="shared" si="7"/>
        <v>5.9999999999999991</v>
      </c>
      <c r="O11">
        <f t="shared" si="8"/>
        <v>0.12</v>
      </c>
    </row>
    <row r="12" spans="1:15" x14ac:dyDescent="0.25">
      <c r="A12" s="2">
        <v>11</v>
      </c>
      <c r="B12">
        <v>29</v>
      </c>
      <c r="C12" t="s">
        <v>9</v>
      </c>
      <c r="D12" s="4">
        <f t="shared" si="9"/>
        <v>10</v>
      </c>
      <c r="E12" s="2">
        <v>0</v>
      </c>
      <c r="F12" s="2">
        <f t="shared" si="0"/>
        <v>10</v>
      </c>
      <c r="G12" s="2">
        <f t="shared" si="1"/>
        <v>0.6</v>
      </c>
      <c r="H12" s="2">
        <f t="shared" si="2"/>
        <v>0</v>
      </c>
      <c r="I12" s="2">
        <f t="shared" si="3"/>
        <v>0</v>
      </c>
      <c r="J12">
        <f t="shared" si="10"/>
        <v>6.5999999999999988</v>
      </c>
      <c r="K12">
        <f t="shared" si="4"/>
        <v>0</v>
      </c>
      <c r="L12">
        <f t="shared" si="5"/>
        <v>0</v>
      </c>
      <c r="M12">
        <f t="shared" si="6"/>
        <v>0</v>
      </c>
      <c r="N12">
        <f t="shared" si="7"/>
        <v>6.5999999999999988</v>
      </c>
      <c r="O12">
        <f t="shared" si="8"/>
        <v>0.12</v>
      </c>
    </row>
    <row r="13" spans="1:15" x14ac:dyDescent="0.25">
      <c r="A13" s="2">
        <v>12</v>
      </c>
      <c r="B13">
        <v>1</v>
      </c>
      <c r="C13" t="s">
        <v>10</v>
      </c>
      <c r="D13" s="4">
        <f t="shared" si="9"/>
        <v>10</v>
      </c>
      <c r="E13" s="2">
        <v>0</v>
      </c>
      <c r="F13" s="2">
        <f t="shared" si="0"/>
        <v>10</v>
      </c>
      <c r="G13" s="2">
        <f t="shared" si="1"/>
        <v>0.6</v>
      </c>
      <c r="H13" s="2">
        <f t="shared" si="2"/>
        <v>0</v>
      </c>
      <c r="I13" s="2">
        <f t="shared" si="3"/>
        <v>0</v>
      </c>
      <c r="J13">
        <f t="shared" si="10"/>
        <v>7.1999999999999984</v>
      </c>
      <c r="K13">
        <f t="shared" si="4"/>
        <v>0</v>
      </c>
      <c r="L13">
        <f t="shared" si="5"/>
        <v>0</v>
      </c>
      <c r="M13">
        <f t="shared" si="6"/>
        <v>0</v>
      </c>
      <c r="N13">
        <f t="shared" si="7"/>
        <v>7.1999999999999984</v>
      </c>
      <c r="O13">
        <f t="shared" si="8"/>
        <v>0.12</v>
      </c>
    </row>
    <row r="14" spans="1:15" x14ac:dyDescent="0.25">
      <c r="A14" s="2">
        <v>13</v>
      </c>
      <c r="B14">
        <v>2</v>
      </c>
      <c r="C14" t="s">
        <v>10</v>
      </c>
      <c r="D14" s="4">
        <f t="shared" si="9"/>
        <v>10</v>
      </c>
      <c r="E14" s="2">
        <v>0</v>
      </c>
      <c r="F14" s="2">
        <f t="shared" si="0"/>
        <v>10</v>
      </c>
      <c r="G14" s="2">
        <f t="shared" si="1"/>
        <v>0.6</v>
      </c>
      <c r="H14" s="2">
        <f t="shared" si="2"/>
        <v>0</v>
      </c>
      <c r="I14" s="2">
        <f t="shared" si="3"/>
        <v>0</v>
      </c>
      <c r="J14">
        <f t="shared" si="10"/>
        <v>7.799999999999998</v>
      </c>
      <c r="K14">
        <f t="shared" si="4"/>
        <v>0</v>
      </c>
      <c r="L14">
        <f t="shared" si="5"/>
        <v>0</v>
      </c>
      <c r="M14">
        <f t="shared" si="6"/>
        <v>0</v>
      </c>
      <c r="N14">
        <f t="shared" si="7"/>
        <v>7.799999999999998</v>
      </c>
      <c r="O14">
        <f t="shared" si="8"/>
        <v>0.12</v>
      </c>
    </row>
    <row r="15" spans="1:15" x14ac:dyDescent="0.25">
      <c r="A15" s="2">
        <v>14</v>
      </c>
      <c r="B15">
        <v>3</v>
      </c>
      <c r="C15" t="s">
        <v>10</v>
      </c>
      <c r="D15" s="4">
        <f t="shared" si="9"/>
        <v>10</v>
      </c>
      <c r="E15" s="2">
        <v>0</v>
      </c>
      <c r="F15" s="2">
        <f t="shared" si="0"/>
        <v>10</v>
      </c>
      <c r="G15" s="2">
        <f t="shared" si="1"/>
        <v>0.6</v>
      </c>
      <c r="H15" s="2">
        <f t="shared" si="2"/>
        <v>0</v>
      </c>
      <c r="I15" s="2">
        <f t="shared" si="3"/>
        <v>0</v>
      </c>
      <c r="J15">
        <f t="shared" si="10"/>
        <v>8.3999999999999986</v>
      </c>
      <c r="K15">
        <f t="shared" si="4"/>
        <v>0</v>
      </c>
      <c r="L15">
        <f t="shared" si="5"/>
        <v>0</v>
      </c>
      <c r="M15">
        <f t="shared" si="6"/>
        <v>0</v>
      </c>
      <c r="N15">
        <f t="shared" si="7"/>
        <v>8.3999999999999986</v>
      </c>
      <c r="O15">
        <f t="shared" si="8"/>
        <v>0.12</v>
      </c>
    </row>
    <row r="16" spans="1:15" x14ac:dyDescent="0.25">
      <c r="A16" s="2">
        <v>15</v>
      </c>
      <c r="B16">
        <v>4</v>
      </c>
      <c r="C16" t="s">
        <v>10</v>
      </c>
      <c r="D16" s="4">
        <f t="shared" si="9"/>
        <v>10</v>
      </c>
      <c r="E16" s="2">
        <v>0</v>
      </c>
      <c r="F16" s="2">
        <f t="shared" si="0"/>
        <v>10</v>
      </c>
      <c r="G16" s="2">
        <f t="shared" si="1"/>
        <v>0.6</v>
      </c>
      <c r="H16" s="2">
        <f t="shared" si="2"/>
        <v>0</v>
      </c>
      <c r="I16" s="2">
        <f t="shared" si="3"/>
        <v>0</v>
      </c>
      <c r="J16">
        <f t="shared" si="10"/>
        <v>8.9999999999999982</v>
      </c>
      <c r="K16">
        <f t="shared" si="4"/>
        <v>0</v>
      </c>
      <c r="L16">
        <f t="shared" si="5"/>
        <v>0</v>
      </c>
      <c r="M16">
        <f t="shared" si="6"/>
        <v>0</v>
      </c>
      <c r="N16">
        <f t="shared" si="7"/>
        <v>8.9999999999999982</v>
      </c>
      <c r="O16">
        <f t="shared" si="8"/>
        <v>0.12</v>
      </c>
    </row>
    <row r="17" spans="1:15" x14ac:dyDescent="0.25">
      <c r="A17" s="2">
        <v>16</v>
      </c>
      <c r="B17">
        <v>7</v>
      </c>
      <c r="C17" t="s">
        <v>10</v>
      </c>
      <c r="D17" s="4">
        <f t="shared" si="9"/>
        <v>10</v>
      </c>
      <c r="E17" s="2">
        <v>0</v>
      </c>
      <c r="F17" s="2">
        <f t="shared" si="0"/>
        <v>10</v>
      </c>
      <c r="G17" s="2">
        <f t="shared" si="1"/>
        <v>0.6</v>
      </c>
      <c r="H17" s="2">
        <f t="shared" si="2"/>
        <v>0</v>
      </c>
      <c r="I17" s="2">
        <f t="shared" si="3"/>
        <v>0</v>
      </c>
      <c r="J17">
        <f t="shared" si="10"/>
        <v>9.5999999999999979</v>
      </c>
      <c r="K17">
        <f t="shared" si="4"/>
        <v>0</v>
      </c>
      <c r="L17">
        <f t="shared" si="5"/>
        <v>0</v>
      </c>
      <c r="M17">
        <f t="shared" si="6"/>
        <v>0</v>
      </c>
      <c r="N17">
        <f t="shared" si="7"/>
        <v>9.5999999999999979</v>
      </c>
      <c r="O17">
        <f t="shared" si="8"/>
        <v>0.12</v>
      </c>
    </row>
    <row r="18" spans="1:15" x14ac:dyDescent="0.25">
      <c r="A18" s="2">
        <v>17</v>
      </c>
      <c r="B18">
        <v>8</v>
      </c>
      <c r="C18" t="s">
        <v>10</v>
      </c>
      <c r="D18" s="4">
        <f t="shared" si="9"/>
        <v>10</v>
      </c>
      <c r="E18" s="2">
        <v>0</v>
      </c>
      <c r="F18" s="2">
        <f t="shared" si="0"/>
        <v>10</v>
      </c>
      <c r="G18" s="2">
        <f t="shared" si="1"/>
        <v>0.6</v>
      </c>
      <c r="H18" s="2">
        <f t="shared" si="2"/>
        <v>0</v>
      </c>
      <c r="I18" s="2">
        <f t="shared" si="3"/>
        <v>0</v>
      </c>
      <c r="J18">
        <f t="shared" si="10"/>
        <v>10.199999999999998</v>
      </c>
      <c r="K18">
        <f t="shared" si="4"/>
        <v>1</v>
      </c>
      <c r="L18">
        <f t="shared" si="5"/>
        <v>10</v>
      </c>
      <c r="M18">
        <f t="shared" si="6"/>
        <v>10</v>
      </c>
      <c r="N18">
        <f t="shared" si="7"/>
        <v>0.19999999999999751</v>
      </c>
      <c r="O18">
        <f t="shared" si="8"/>
        <v>0.12</v>
      </c>
    </row>
    <row r="19" spans="1:15" x14ac:dyDescent="0.25">
      <c r="A19" s="2">
        <v>18</v>
      </c>
      <c r="B19">
        <v>9</v>
      </c>
      <c r="C19" t="s">
        <v>10</v>
      </c>
      <c r="D19" s="4">
        <f t="shared" si="9"/>
        <v>20</v>
      </c>
      <c r="E19" s="2">
        <v>0</v>
      </c>
      <c r="F19" s="2">
        <f t="shared" si="0"/>
        <v>20</v>
      </c>
      <c r="G19" s="2">
        <f t="shared" si="1"/>
        <v>1.2</v>
      </c>
      <c r="H19" s="2">
        <f t="shared" si="2"/>
        <v>0</v>
      </c>
      <c r="I19" s="2">
        <f t="shared" si="3"/>
        <v>0</v>
      </c>
      <c r="J19">
        <f t="shared" si="10"/>
        <v>1.3999999999999975</v>
      </c>
      <c r="K19">
        <f t="shared" si="4"/>
        <v>0</v>
      </c>
      <c r="L19">
        <f t="shared" si="5"/>
        <v>0</v>
      </c>
      <c r="M19">
        <f t="shared" si="6"/>
        <v>0</v>
      </c>
      <c r="N19">
        <f t="shared" si="7"/>
        <v>1.3999999999999975</v>
      </c>
      <c r="O19">
        <f t="shared" si="8"/>
        <v>0.24</v>
      </c>
    </row>
    <row r="20" spans="1:15" x14ac:dyDescent="0.25">
      <c r="A20" s="2">
        <v>19</v>
      </c>
      <c r="B20">
        <v>10</v>
      </c>
      <c r="C20" t="s">
        <v>10</v>
      </c>
      <c r="D20" s="4">
        <f t="shared" si="9"/>
        <v>20</v>
      </c>
      <c r="E20" s="2">
        <v>0</v>
      </c>
      <c r="F20" s="2">
        <f t="shared" si="0"/>
        <v>20</v>
      </c>
      <c r="G20" s="2">
        <f t="shared" si="1"/>
        <v>1.2</v>
      </c>
      <c r="H20" s="2">
        <f t="shared" si="2"/>
        <v>0</v>
      </c>
      <c r="I20" s="2">
        <f t="shared" si="3"/>
        <v>0</v>
      </c>
      <c r="J20">
        <f t="shared" si="10"/>
        <v>2.5999999999999974</v>
      </c>
      <c r="K20">
        <f t="shared" si="4"/>
        <v>0</v>
      </c>
      <c r="L20">
        <f t="shared" si="5"/>
        <v>0</v>
      </c>
      <c r="M20">
        <f t="shared" si="6"/>
        <v>0</v>
      </c>
      <c r="N20">
        <f t="shared" si="7"/>
        <v>2.5999999999999974</v>
      </c>
      <c r="O20">
        <f t="shared" si="8"/>
        <v>0.24</v>
      </c>
    </row>
    <row r="21" spans="1:15" x14ac:dyDescent="0.25">
      <c r="A21" s="2">
        <v>20</v>
      </c>
      <c r="B21">
        <v>11</v>
      </c>
      <c r="C21" t="s">
        <v>10</v>
      </c>
      <c r="D21" s="4">
        <f t="shared" si="9"/>
        <v>20</v>
      </c>
      <c r="E21" s="2">
        <v>0</v>
      </c>
      <c r="F21" s="2">
        <f t="shared" si="0"/>
        <v>20</v>
      </c>
      <c r="G21" s="2">
        <f t="shared" si="1"/>
        <v>1.2</v>
      </c>
      <c r="H21" s="2">
        <f t="shared" si="2"/>
        <v>0</v>
      </c>
      <c r="I21" s="2">
        <f t="shared" si="3"/>
        <v>0</v>
      </c>
      <c r="J21">
        <f t="shared" si="10"/>
        <v>3.7999999999999972</v>
      </c>
      <c r="K21">
        <f t="shared" si="4"/>
        <v>0</v>
      </c>
      <c r="L21">
        <f t="shared" si="5"/>
        <v>0</v>
      </c>
      <c r="M21">
        <f t="shared" si="6"/>
        <v>0</v>
      </c>
      <c r="N21">
        <f t="shared" si="7"/>
        <v>3.7999999999999972</v>
      </c>
      <c r="O21">
        <f t="shared" si="8"/>
        <v>0.24</v>
      </c>
    </row>
    <row r="22" spans="1:15" x14ac:dyDescent="0.25">
      <c r="A22" s="2">
        <v>21</v>
      </c>
      <c r="B22">
        <v>14</v>
      </c>
      <c r="C22" t="s">
        <v>10</v>
      </c>
      <c r="D22" s="4">
        <f t="shared" si="9"/>
        <v>20</v>
      </c>
      <c r="E22" s="2">
        <v>0</v>
      </c>
      <c r="F22" s="2">
        <f t="shared" si="0"/>
        <v>20</v>
      </c>
      <c r="G22" s="2">
        <f t="shared" si="1"/>
        <v>1.2</v>
      </c>
      <c r="H22" s="2">
        <f t="shared" si="2"/>
        <v>0</v>
      </c>
      <c r="I22" s="2">
        <f t="shared" si="3"/>
        <v>0</v>
      </c>
      <c r="J22">
        <f t="shared" si="10"/>
        <v>4.9999999999999973</v>
      </c>
      <c r="K22">
        <f t="shared" si="4"/>
        <v>0</v>
      </c>
      <c r="L22">
        <f t="shared" si="5"/>
        <v>0</v>
      </c>
      <c r="M22">
        <f t="shared" si="6"/>
        <v>0</v>
      </c>
      <c r="N22">
        <f t="shared" si="7"/>
        <v>4.9999999999999973</v>
      </c>
      <c r="O22">
        <f t="shared" si="8"/>
        <v>0.24</v>
      </c>
    </row>
    <row r="23" spans="1:15" x14ac:dyDescent="0.25">
      <c r="A23" s="2">
        <v>22</v>
      </c>
      <c r="B23">
        <v>15</v>
      </c>
      <c r="C23" t="s">
        <v>10</v>
      </c>
      <c r="D23" s="4">
        <f t="shared" si="9"/>
        <v>20</v>
      </c>
      <c r="E23" s="2">
        <f>D2</f>
        <v>10</v>
      </c>
      <c r="F23" s="2">
        <f t="shared" si="0"/>
        <v>10</v>
      </c>
      <c r="G23" s="2">
        <f t="shared" si="1"/>
        <v>0.6</v>
      </c>
      <c r="H23" s="2">
        <f t="shared" si="2"/>
        <v>0</v>
      </c>
      <c r="I23" s="2">
        <f t="shared" si="3"/>
        <v>0</v>
      </c>
      <c r="J23">
        <f t="shared" si="10"/>
        <v>5.599999999999997</v>
      </c>
      <c r="K23">
        <f t="shared" si="4"/>
        <v>0</v>
      </c>
      <c r="L23">
        <f t="shared" si="5"/>
        <v>0</v>
      </c>
      <c r="M23">
        <f t="shared" si="6"/>
        <v>0</v>
      </c>
      <c r="N23">
        <f t="shared" si="7"/>
        <v>5.599999999999997</v>
      </c>
      <c r="O23">
        <f t="shared" si="8"/>
        <v>0.12</v>
      </c>
    </row>
    <row r="24" spans="1:15" x14ac:dyDescent="0.25">
      <c r="A24" s="2">
        <v>23</v>
      </c>
      <c r="B24">
        <v>16</v>
      </c>
      <c r="C24" t="s">
        <v>10</v>
      </c>
      <c r="D24" s="4">
        <f t="shared" si="9"/>
        <v>10</v>
      </c>
      <c r="E24" s="2">
        <f>M2</f>
        <v>0</v>
      </c>
      <c r="F24" s="2">
        <f t="shared" si="0"/>
        <v>10</v>
      </c>
      <c r="G24" s="2">
        <f t="shared" si="1"/>
        <v>0.6</v>
      </c>
      <c r="H24" s="2">
        <f t="shared" si="2"/>
        <v>0</v>
      </c>
      <c r="I24" s="2">
        <f t="shared" si="3"/>
        <v>0</v>
      </c>
      <c r="J24">
        <f t="shared" si="10"/>
        <v>6.1999999999999966</v>
      </c>
      <c r="K24">
        <f t="shared" si="4"/>
        <v>0</v>
      </c>
      <c r="L24">
        <f t="shared" si="5"/>
        <v>0</v>
      </c>
      <c r="M24">
        <f t="shared" si="6"/>
        <v>0</v>
      </c>
      <c r="N24">
        <f t="shared" si="7"/>
        <v>6.1999999999999966</v>
      </c>
      <c r="O24">
        <f t="shared" si="8"/>
        <v>0.12</v>
      </c>
    </row>
    <row r="25" spans="1:15" x14ac:dyDescent="0.25">
      <c r="A25" s="2">
        <v>24</v>
      </c>
      <c r="B25">
        <v>17</v>
      </c>
      <c r="C25" t="s">
        <v>10</v>
      </c>
      <c r="D25" s="4">
        <f t="shared" si="9"/>
        <v>10</v>
      </c>
      <c r="E25" s="2">
        <f t="shared" ref="E25:E88" si="11">M3</f>
        <v>0</v>
      </c>
      <c r="F25" s="2">
        <f t="shared" si="0"/>
        <v>10</v>
      </c>
      <c r="G25" s="2">
        <f t="shared" si="1"/>
        <v>0.6</v>
      </c>
      <c r="H25" s="2">
        <f t="shared" si="2"/>
        <v>0</v>
      </c>
      <c r="I25" s="2">
        <f t="shared" si="3"/>
        <v>0</v>
      </c>
      <c r="J25">
        <f t="shared" si="10"/>
        <v>6.7999999999999963</v>
      </c>
      <c r="K25">
        <f t="shared" si="4"/>
        <v>0</v>
      </c>
      <c r="L25">
        <f t="shared" si="5"/>
        <v>0</v>
      </c>
      <c r="M25">
        <f t="shared" si="6"/>
        <v>0</v>
      </c>
      <c r="N25">
        <f t="shared" si="7"/>
        <v>6.7999999999999963</v>
      </c>
      <c r="O25">
        <f t="shared" si="8"/>
        <v>0.12</v>
      </c>
    </row>
    <row r="26" spans="1:15" x14ac:dyDescent="0.25">
      <c r="A26" s="2">
        <v>25</v>
      </c>
      <c r="B26">
        <v>18</v>
      </c>
      <c r="C26" t="s">
        <v>10</v>
      </c>
      <c r="D26" s="4">
        <f t="shared" si="9"/>
        <v>10</v>
      </c>
      <c r="E26" s="2">
        <f t="shared" si="11"/>
        <v>0</v>
      </c>
      <c r="F26" s="2">
        <f t="shared" si="0"/>
        <v>10</v>
      </c>
      <c r="G26" s="2">
        <f t="shared" si="1"/>
        <v>0.6</v>
      </c>
      <c r="H26" s="2">
        <f t="shared" si="2"/>
        <v>0</v>
      </c>
      <c r="I26" s="2">
        <f t="shared" si="3"/>
        <v>0</v>
      </c>
      <c r="J26">
        <f t="shared" si="10"/>
        <v>7.3999999999999959</v>
      </c>
      <c r="K26">
        <f t="shared" si="4"/>
        <v>0</v>
      </c>
      <c r="L26">
        <f t="shared" si="5"/>
        <v>0</v>
      </c>
      <c r="M26">
        <f t="shared" si="6"/>
        <v>0</v>
      </c>
      <c r="N26">
        <f t="shared" si="7"/>
        <v>7.3999999999999959</v>
      </c>
      <c r="O26">
        <f t="shared" si="8"/>
        <v>0.12</v>
      </c>
    </row>
    <row r="27" spans="1:15" x14ac:dyDescent="0.25">
      <c r="A27" s="2">
        <v>26</v>
      </c>
      <c r="B27">
        <v>21</v>
      </c>
      <c r="C27" t="s">
        <v>10</v>
      </c>
      <c r="D27" s="4">
        <f t="shared" si="9"/>
        <v>10</v>
      </c>
      <c r="E27" s="2">
        <f t="shared" si="11"/>
        <v>0</v>
      </c>
      <c r="F27" s="2">
        <f t="shared" si="0"/>
        <v>10</v>
      </c>
      <c r="G27" s="2">
        <f t="shared" si="1"/>
        <v>0.6</v>
      </c>
      <c r="H27" s="2">
        <f t="shared" si="2"/>
        <v>0</v>
      </c>
      <c r="I27" s="2">
        <f t="shared" si="3"/>
        <v>0</v>
      </c>
      <c r="J27">
        <f t="shared" si="10"/>
        <v>7.9999999999999956</v>
      </c>
      <c r="K27">
        <f t="shared" si="4"/>
        <v>0</v>
      </c>
      <c r="L27">
        <f t="shared" si="5"/>
        <v>0</v>
      </c>
      <c r="M27">
        <f t="shared" si="6"/>
        <v>0</v>
      </c>
      <c r="N27">
        <f t="shared" si="7"/>
        <v>7.9999999999999956</v>
      </c>
      <c r="O27">
        <f t="shared" si="8"/>
        <v>0.12</v>
      </c>
    </row>
    <row r="28" spans="1:15" x14ac:dyDescent="0.25">
      <c r="A28" s="2">
        <v>27</v>
      </c>
      <c r="B28">
        <v>22</v>
      </c>
      <c r="C28" t="s">
        <v>10</v>
      </c>
      <c r="D28" s="4">
        <f t="shared" si="9"/>
        <v>10</v>
      </c>
      <c r="E28" s="2">
        <f t="shared" si="11"/>
        <v>0</v>
      </c>
      <c r="F28" s="2">
        <f t="shared" si="0"/>
        <v>10</v>
      </c>
      <c r="G28" s="2">
        <f t="shared" si="1"/>
        <v>0.6</v>
      </c>
      <c r="H28" s="2">
        <f t="shared" si="2"/>
        <v>0</v>
      </c>
      <c r="I28" s="2">
        <f t="shared" si="3"/>
        <v>0</v>
      </c>
      <c r="J28">
        <f t="shared" si="10"/>
        <v>8.5999999999999961</v>
      </c>
      <c r="K28">
        <f t="shared" si="4"/>
        <v>0</v>
      </c>
      <c r="L28">
        <f t="shared" si="5"/>
        <v>0</v>
      </c>
      <c r="M28">
        <f t="shared" si="6"/>
        <v>0</v>
      </c>
      <c r="N28">
        <f t="shared" si="7"/>
        <v>8.5999999999999961</v>
      </c>
      <c r="O28">
        <f t="shared" si="8"/>
        <v>0.12</v>
      </c>
    </row>
    <row r="29" spans="1:15" x14ac:dyDescent="0.25">
      <c r="A29" s="2">
        <v>28</v>
      </c>
      <c r="B29">
        <v>23</v>
      </c>
      <c r="C29" t="s">
        <v>10</v>
      </c>
      <c r="D29" s="4">
        <f t="shared" si="9"/>
        <v>10</v>
      </c>
      <c r="E29" s="2">
        <f t="shared" si="11"/>
        <v>0</v>
      </c>
      <c r="F29" s="2">
        <f t="shared" si="0"/>
        <v>10</v>
      </c>
      <c r="G29" s="2">
        <f t="shared" si="1"/>
        <v>0.6</v>
      </c>
      <c r="H29" s="2">
        <f t="shared" si="2"/>
        <v>0</v>
      </c>
      <c r="I29" s="2">
        <f t="shared" si="3"/>
        <v>0</v>
      </c>
      <c r="J29">
        <f t="shared" si="10"/>
        <v>9.1999999999999957</v>
      </c>
      <c r="K29">
        <f t="shared" si="4"/>
        <v>0</v>
      </c>
      <c r="L29">
        <f t="shared" si="5"/>
        <v>0</v>
      </c>
      <c r="M29">
        <f t="shared" si="6"/>
        <v>0</v>
      </c>
      <c r="N29">
        <f t="shared" si="7"/>
        <v>9.1999999999999957</v>
      </c>
      <c r="O29">
        <f t="shared" si="8"/>
        <v>0.12</v>
      </c>
    </row>
    <row r="30" spans="1:15" x14ac:dyDescent="0.25">
      <c r="A30" s="2">
        <v>29</v>
      </c>
      <c r="B30">
        <v>24</v>
      </c>
      <c r="C30" t="s">
        <v>10</v>
      </c>
      <c r="D30" s="4">
        <f t="shared" si="9"/>
        <v>10</v>
      </c>
      <c r="E30" s="2">
        <f t="shared" si="11"/>
        <v>0</v>
      </c>
      <c r="F30" s="2">
        <f t="shared" si="0"/>
        <v>10</v>
      </c>
      <c r="G30" s="2">
        <f t="shared" si="1"/>
        <v>0.6</v>
      </c>
      <c r="H30" s="2">
        <f t="shared" si="2"/>
        <v>0</v>
      </c>
      <c r="I30" s="2">
        <f t="shared" si="3"/>
        <v>0</v>
      </c>
      <c r="J30">
        <f t="shared" si="10"/>
        <v>9.7999999999999954</v>
      </c>
      <c r="K30">
        <f t="shared" si="4"/>
        <v>0</v>
      </c>
      <c r="L30">
        <f t="shared" si="5"/>
        <v>0</v>
      </c>
      <c r="M30">
        <f t="shared" si="6"/>
        <v>0</v>
      </c>
      <c r="N30">
        <f t="shared" si="7"/>
        <v>9.7999999999999954</v>
      </c>
      <c r="O30">
        <f t="shared" si="8"/>
        <v>0.12</v>
      </c>
    </row>
    <row r="31" spans="1:15" x14ac:dyDescent="0.25">
      <c r="A31" s="2">
        <v>30</v>
      </c>
      <c r="B31">
        <v>25</v>
      </c>
      <c r="C31" t="s">
        <v>10</v>
      </c>
      <c r="D31" s="4">
        <f t="shared" si="9"/>
        <v>10</v>
      </c>
      <c r="E31" s="2">
        <f t="shared" si="11"/>
        <v>0</v>
      </c>
      <c r="F31" s="2">
        <f t="shared" si="0"/>
        <v>10</v>
      </c>
      <c r="G31" s="2">
        <f t="shared" si="1"/>
        <v>0.6</v>
      </c>
      <c r="H31" s="2">
        <f t="shared" si="2"/>
        <v>0</v>
      </c>
      <c r="I31" s="2">
        <f t="shared" si="3"/>
        <v>0</v>
      </c>
      <c r="J31">
        <f t="shared" si="10"/>
        <v>10.399999999999995</v>
      </c>
      <c r="K31">
        <f t="shared" si="4"/>
        <v>1</v>
      </c>
      <c r="L31">
        <f t="shared" si="5"/>
        <v>10</v>
      </c>
      <c r="M31">
        <f t="shared" si="6"/>
        <v>10</v>
      </c>
      <c r="N31">
        <f t="shared" si="7"/>
        <v>0.39999999999999503</v>
      </c>
      <c r="O31">
        <f t="shared" si="8"/>
        <v>0.12</v>
      </c>
    </row>
    <row r="32" spans="1:15" x14ac:dyDescent="0.25">
      <c r="A32" s="2">
        <v>31</v>
      </c>
      <c r="B32">
        <v>28</v>
      </c>
      <c r="C32" t="s">
        <v>10</v>
      </c>
      <c r="D32" s="4">
        <f t="shared" si="9"/>
        <v>20</v>
      </c>
      <c r="E32" s="2">
        <f t="shared" si="11"/>
        <v>0</v>
      </c>
      <c r="F32" s="2">
        <f t="shared" si="0"/>
        <v>20</v>
      </c>
      <c r="G32" s="2">
        <f t="shared" si="1"/>
        <v>1.2</v>
      </c>
      <c r="H32" s="2">
        <f t="shared" si="2"/>
        <v>0</v>
      </c>
      <c r="I32" s="2">
        <f t="shared" si="3"/>
        <v>0</v>
      </c>
      <c r="J32">
        <f t="shared" si="10"/>
        <v>1.599999999999995</v>
      </c>
      <c r="K32">
        <f t="shared" si="4"/>
        <v>0</v>
      </c>
      <c r="L32">
        <f t="shared" si="5"/>
        <v>0</v>
      </c>
      <c r="M32">
        <f t="shared" si="6"/>
        <v>0</v>
      </c>
      <c r="N32">
        <f t="shared" si="7"/>
        <v>1.599999999999995</v>
      </c>
      <c r="O32">
        <f t="shared" si="8"/>
        <v>0.24</v>
      </c>
    </row>
    <row r="33" spans="1:15" x14ac:dyDescent="0.25">
      <c r="A33" s="2">
        <v>32</v>
      </c>
      <c r="B33">
        <v>29</v>
      </c>
      <c r="C33" t="s">
        <v>10</v>
      </c>
      <c r="D33" s="4">
        <f t="shared" si="9"/>
        <v>20</v>
      </c>
      <c r="E33" s="2">
        <f t="shared" si="11"/>
        <v>0</v>
      </c>
      <c r="F33" s="2">
        <f t="shared" si="0"/>
        <v>20</v>
      </c>
      <c r="G33" s="2">
        <f t="shared" si="1"/>
        <v>1.2</v>
      </c>
      <c r="H33" s="2">
        <f t="shared" si="2"/>
        <v>0</v>
      </c>
      <c r="I33" s="2">
        <f t="shared" si="3"/>
        <v>0</v>
      </c>
      <c r="J33">
        <f t="shared" si="10"/>
        <v>2.7999999999999949</v>
      </c>
      <c r="K33">
        <f t="shared" si="4"/>
        <v>0</v>
      </c>
      <c r="L33">
        <f t="shared" si="5"/>
        <v>0</v>
      </c>
      <c r="M33">
        <f t="shared" si="6"/>
        <v>0</v>
      </c>
      <c r="N33">
        <f t="shared" si="7"/>
        <v>2.7999999999999949</v>
      </c>
      <c r="O33">
        <f t="shared" si="8"/>
        <v>0.24</v>
      </c>
    </row>
    <row r="34" spans="1:15" x14ac:dyDescent="0.25">
      <c r="A34" s="2">
        <v>33</v>
      </c>
      <c r="B34">
        <v>30</v>
      </c>
      <c r="C34" t="s">
        <v>10</v>
      </c>
      <c r="D34" s="4">
        <f t="shared" si="9"/>
        <v>20</v>
      </c>
      <c r="E34" s="2">
        <f t="shared" si="11"/>
        <v>0</v>
      </c>
      <c r="F34" s="2">
        <f t="shared" si="0"/>
        <v>20</v>
      </c>
      <c r="G34" s="2">
        <f t="shared" si="1"/>
        <v>1.2</v>
      </c>
      <c r="H34" s="2">
        <f t="shared" si="2"/>
        <v>0</v>
      </c>
      <c r="I34" s="2">
        <f t="shared" si="3"/>
        <v>0</v>
      </c>
      <c r="J34">
        <f t="shared" si="10"/>
        <v>3.9999999999999947</v>
      </c>
      <c r="K34">
        <f t="shared" si="4"/>
        <v>0</v>
      </c>
      <c r="L34">
        <f t="shared" si="5"/>
        <v>0</v>
      </c>
      <c r="M34">
        <f t="shared" si="6"/>
        <v>0</v>
      </c>
      <c r="N34">
        <f t="shared" si="7"/>
        <v>3.9999999999999947</v>
      </c>
      <c r="O34">
        <f t="shared" si="8"/>
        <v>0.24</v>
      </c>
    </row>
    <row r="35" spans="1:15" x14ac:dyDescent="0.25">
      <c r="A35" s="2">
        <v>34</v>
      </c>
      <c r="B35">
        <v>31</v>
      </c>
      <c r="C35" t="s">
        <v>10</v>
      </c>
      <c r="D35" s="4">
        <f t="shared" si="9"/>
        <v>20</v>
      </c>
      <c r="E35" s="2">
        <f t="shared" si="11"/>
        <v>0</v>
      </c>
      <c r="F35" s="2">
        <f t="shared" si="0"/>
        <v>20</v>
      </c>
      <c r="G35" s="2">
        <f t="shared" si="1"/>
        <v>1.2</v>
      </c>
      <c r="H35" s="2">
        <f t="shared" si="2"/>
        <v>0</v>
      </c>
      <c r="I35" s="2">
        <f t="shared" si="3"/>
        <v>0</v>
      </c>
      <c r="J35">
        <f t="shared" si="10"/>
        <v>5.1999999999999948</v>
      </c>
      <c r="K35">
        <f t="shared" si="4"/>
        <v>0</v>
      </c>
      <c r="L35">
        <f t="shared" si="5"/>
        <v>0</v>
      </c>
      <c r="M35">
        <f t="shared" si="6"/>
        <v>0</v>
      </c>
      <c r="N35">
        <f t="shared" si="7"/>
        <v>5.1999999999999948</v>
      </c>
      <c r="O35">
        <f t="shared" si="8"/>
        <v>0.24</v>
      </c>
    </row>
    <row r="36" spans="1:15" x14ac:dyDescent="0.25">
      <c r="A36" s="2">
        <v>35</v>
      </c>
      <c r="B36">
        <v>1</v>
      </c>
      <c r="C36" t="s">
        <v>11</v>
      </c>
      <c r="D36" s="4">
        <f t="shared" si="9"/>
        <v>20</v>
      </c>
      <c r="E36" s="2">
        <f t="shared" si="11"/>
        <v>0</v>
      </c>
      <c r="F36" s="2">
        <f t="shared" si="0"/>
        <v>20</v>
      </c>
      <c r="G36" s="2">
        <f t="shared" si="1"/>
        <v>1.2</v>
      </c>
      <c r="H36" s="2">
        <f t="shared" si="2"/>
        <v>0</v>
      </c>
      <c r="I36" s="2">
        <f t="shared" si="3"/>
        <v>0</v>
      </c>
      <c r="J36">
        <f t="shared" si="10"/>
        <v>6.399999999999995</v>
      </c>
      <c r="K36">
        <f t="shared" si="4"/>
        <v>0</v>
      </c>
      <c r="L36">
        <f t="shared" si="5"/>
        <v>0</v>
      </c>
      <c r="M36">
        <f t="shared" si="6"/>
        <v>0</v>
      </c>
      <c r="N36">
        <f t="shared" si="7"/>
        <v>6.399999999999995</v>
      </c>
      <c r="O36">
        <f t="shared" si="8"/>
        <v>0.24</v>
      </c>
    </row>
    <row r="37" spans="1:15" x14ac:dyDescent="0.25">
      <c r="A37" s="2">
        <v>36</v>
      </c>
      <c r="B37">
        <v>4</v>
      </c>
      <c r="C37" t="s">
        <v>11</v>
      </c>
      <c r="D37" s="4">
        <f t="shared" si="9"/>
        <v>20</v>
      </c>
      <c r="E37" s="2">
        <f t="shared" si="11"/>
        <v>0</v>
      </c>
      <c r="F37" s="2">
        <f t="shared" si="0"/>
        <v>20</v>
      </c>
      <c r="G37" s="2">
        <f t="shared" si="1"/>
        <v>1.2</v>
      </c>
      <c r="H37" s="2">
        <f t="shared" si="2"/>
        <v>0</v>
      </c>
      <c r="I37" s="2">
        <f t="shared" si="3"/>
        <v>0</v>
      </c>
      <c r="J37">
        <f t="shared" si="10"/>
        <v>7.5999999999999952</v>
      </c>
      <c r="K37">
        <f t="shared" si="4"/>
        <v>0</v>
      </c>
      <c r="L37">
        <f t="shared" si="5"/>
        <v>0</v>
      </c>
      <c r="M37">
        <f t="shared" si="6"/>
        <v>0</v>
      </c>
      <c r="N37">
        <f t="shared" si="7"/>
        <v>7.5999999999999952</v>
      </c>
      <c r="O37">
        <f t="shared" si="8"/>
        <v>0.24</v>
      </c>
    </row>
    <row r="38" spans="1:15" x14ac:dyDescent="0.25">
      <c r="A38" s="2">
        <v>37</v>
      </c>
      <c r="B38">
        <v>5</v>
      </c>
      <c r="C38" t="s">
        <v>11</v>
      </c>
      <c r="D38" s="4">
        <f t="shared" si="9"/>
        <v>20</v>
      </c>
      <c r="E38" s="2">
        <f t="shared" si="11"/>
        <v>0</v>
      </c>
      <c r="F38" s="2">
        <f t="shared" si="0"/>
        <v>20</v>
      </c>
      <c r="G38" s="2">
        <f t="shared" si="1"/>
        <v>1.2</v>
      </c>
      <c r="H38" s="2">
        <f t="shared" si="2"/>
        <v>0</v>
      </c>
      <c r="I38" s="2">
        <f t="shared" si="3"/>
        <v>0</v>
      </c>
      <c r="J38">
        <f t="shared" si="10"/>
        <v>8.7999999999999954</v>
      </c>
      <c r="K38">
        <f t="shared" si="4"/>
        <v>0</v>
      </c>
      <c r="L38">
        <f t="shared" si="5"/>
        <v>0</v>
      </c>
      <c r="M38">
        <f t="shared" si="6"/>
        <v>0</v>
      </c>
      <c r="N38">
        <f t="shared" si="7"/>
        <v>8.7999999999999954</v>
      </c>
      <c r="O38">
        <f t="shared" si="8"/>
        <v>0.24</v>
      </c>
    </row>
    <row r="39" spans="1:15" x14ac:dyDescent="0.25">
      <c r="A39" s="2">
        <v>38</v>
      </c>
      <c r="B39">
        <v>6</v>
      </c>
      <c r="C39" t="s">
        <v>11</v>
      </c>
      <c r="D39" s="4">
        <f t="shared" si="9"/>
        <v>20</v>
      </c>
      <c r="E39" s="2">
        <f t="shared" si="11"/>
        <v>0</v>
      </c>
      <c r="F39" s="2">
        <f t="shared" si="0"/>
        <v>20</v>
      </c>
      <c r="G39" s="2">
        <f t="shared" si="1"/>
        <v>1.2</v>
      </c>
      <c r="H39" s="2">
        <f t="shared" si="2"/>
        <v>0</v>
      </c>
      <c r="I39" s="2">
        <f t="shared" si="3"/>
        <v>0</v>
      </c>
      <c r="J39">
        <f t="shared" si="10"/>
        <v>9.9999999999999947</v>
      </c>
      <c r="K39">
        <f t="shared" si="4"/>
        <v>0</v>
      </c>
      <c r="L39">
        <f t="shared" si="5"/>
        <v>0</v>
      </c>
      <c r="M39">
        <f t="shared" si="6"/>
        <v>0</v>
      </c>
      <c r="N39">
        <f t="shared" si="7"/>
        <v>9.9999999999999947</v>
      </c>
      <c r="O39">
        <f t="shared" si="8"/>
        <v>0.24</v>
      </c>
    </row>
    <row r="40" spans="1:15" x14ac:dyDescent="0.25">
      <c r="A40" s="2">
        <v>39</v>
      </c>
      <c r="B40">
        <v>7</v>
      </c>
      <c r="C40" t="s">
        <v>11</v>
      </c>
      <c r="D40" s="4">
        <f t="shared" si="9"/>
        <v>20</v>
      </c>
      <c r="E40" s="2">
        <f t="shared" si="11"/>
        <v>10</v>
      </c>
      <c r="F40" s="2">
        <f t="shared" si="0"/>
        <v>10</v>
      </c>
      <c r="G40" s="2">
        <f t="shared" si="1"/>
        <v>0.6</v>
      </c>
      <c r="H40" s="2">
        <f t="shared" si="2"/>
        <v>0</v>
      </c>
      <c r="I40" s="2">
        <f t="shared" si="3"/>
        <v>0</v>
      </c>
      <c r="J40">
        <f t="shared" si="10"/>
        <v>10.599999999999994</v>
      </c>
      <c r="K40">
        <f t="shared" si="4"/>
        <v>1</v>
      </c>
      <c r="L40">
        <f t="shared" si="5"/>
        <v>10</v>
      </c>
      <c r="M40">
        <f t="shared" si="6"/>
        <v>10</v>
      </c>
      <c r="N40">
        <f t="shared" si="7"/>
        <v>0.59999999999999432</v>
      </c>
      <c r="O40">
        <f t="shared" si="8"/>
        <v>0.12</v>
      </c>
    </row>
    <row r="41" spans="1:15" x14ac:dyDescent="0.25">
      <c r="A41" s="2">
        <v>40</v>
      </c>
      <c r="B41">
        <v>8</v>
      </c>
      <c r="C41" t="s">
        <v>11</v>
      </c>
      <c r="D41" s="4">
        <f t="shared" si="9"/>
        <v>20</v>
      </c>
      <c r="E41" s="2">
        <f t="shared" si="11"/>
        <v>0</v>
      </c>
      <c r="F41" s="2">
        <f t="shared" si="0"/>
        <v>20</v>
      </c>
      <c r="G41" s="2">
        <f t="shared" si="1"/>
        <v>1.2</v>
      </c>
      <c r="H41" s="2">
        <f t="shared" si="2"/>
        <v>0</v>
      </c>
      <c r="I41" s="2">
        <f t="shared" si="3"/>
        <v>0</v>
      </c>
      <c r="J41">
        <f t="shared" si="10"/>
        <v>1.7999999999999943</v>
      </c>
      <c r="K41">
        <f t="shared" si="4"/>
        <v>0</v>
      </c>
      <c r="L41">
        <f t="shared" si="5"/>
        <v>0</v>
      </c>
      <c r="M41">
        <f t="shared" si="6"/>
        <v>0</v>
      </c>
      <c r="N41">
        <f t="shared" si="7"/>
        <v>1.7999999999999943</v>
      </c>
      <c r="O41">
        <f t="shared" si="8"/>
        <v>0.24</v>
      </c>
    </row>
    <row r="42" spans="1:15" x14ac:dyDescent="0.25">
      <c r="A42" s="2">
        <v>41</v>
      </c>
      <c r="B42">
        <v>11</v>
      </c>
      <c r="C42" t="s">
        <v>11</v>
      </c>
      <c r="D42" s="4">
        <f t="shared" si="9"/>
        <v>20</v>
      </c>
      <c r="E42" s="2">
        <f t="shared" si="11"/>
        <v>0</v>
      </c>
      <c r="F42" s="2">
        <f t="shared" si="0"/>
        <v>20</v>
      </c>
      <c r="G42" s="2">
        <f t="shared" si="1"/>
        <v>1.2</v>
      </c>
      <c r="H42" s="2">
        <f t="shared" si="2"/>
        <v>0</v>
      </c>
      <c r="I42" s="2">
        <f t="shared" si="3"/>
        <v>0</v>
      </c>
      <c r="J42">
        <f t="shared" si="10"/>
        <v>2.9999999999999942</v>
      </c>
      <c r="K42">
        <f t="shared" si="4"/>
        <v>0</v>
      </c>
      <c r="L42">
        <f t="shared" si="5"/>
        <v>0</v>
      </c>
      <c r="M42">
        <f t="shared" si="6"/>
        <v>0</v>
      </c>
      <c r="N42">
        <f t="shared" si="7"/>
        <v>2.9999999999999942</v>
      </c>
      <c r="O42">
        <f t="shared" si="8"/>
        <v>0.24</v>
      </c>
    </row>
    <row r="43" spans="1:15" x14ac:dyDescent="0.25">
      <c r="A43" s="2">
        <v>42</v>
      </c>
      <c r="B43">
        <v>12</v>
      </c>
      <c r="C43" t="s">
        <v>11</v>
      </c>
      <c r="D43" s="4">
        <f t="shared" si="9"/>
        <v>20</v>
      </c>
      <c r="E43" s="2">
        <f t="shared" si="11"/>
        <v>0</v>
      </c>
      <c r="F43" s="2">
        <f t="shared" si="0"/>
        <v>20</v>
      </c>
      <c r="G43" s="2">
        <f t="shared" si="1"/>
        <v>1.2</v>
      </c>
      <c r="H43" s="2">
        <f t="shared" si="2"/>
        <v>0</v>
      </c>
      <c r="I43" s="2">
        <f t="shared" si="3"/>
        <v>0</v>
      </c>
      <c r="J43">
        <f t="shared" si="10"/>
        <v>4.199999999999994</v>
      </c>
      <c r="K43">
        <f t="shared" si="4"/>
        <v>0</v>
      </c>
      <c r="L43">
        <f t="shared" si="5"/>
        <v>0</v>
      </c>
      <c r="M43">
        <f t="shared" si="6"/>
        <v>0</v>
      </c>
      <c r="N43">
        <f t="shared" si="7"/>
        <v>4.199999999999994</v>
      </c>
      <c r="O43">
        <f t="shared" si="8"/>
        <v>0.24</v>
      </c>
    </row>
    <row r="44" spans="1:15" x14ac:dyDescent="0.25">
      <c r="A44" s="2">
        <v>43</v>
      </c>
      <c r="B44">
        <v>13</v>
      </c>
      <c r="C44" t="s">
        <v>11</v>
      </c>
      <c r="D44" s="4">
        <f t="shared" si="9"/>
        <v>20</v>
      </c>
      <c r="E44" s="2">
        <f t="shared" si="11"/>
        <v>0</v>
      </c>
      <c r="F44" s="2">
        <f t="shared" si="0"/>
        <v>20</v>
      </c>
      <c r="G44" s="2">
        <f t="shared" si="1"/>
        <v>1.2</v>
      </c>
      <c r="H44" s="2">
        <f t="shared" si="2"/>
        <v>0</v>
      </c>
      <c r="I44" s="2">
        <f t="shared" si="3"/>
        <v>0</v>
      </c>
      <c r="J44">
        <f t="shared" si="10"/>
        <v>5.3999999999999941</v>
      </c>
      <c r="K44">
        <f t="shared" si="4"/>
        <v>0</v>
      </c>
      <c r="L44">
        <f t="shared" si="5"/>
        <v>0</v>
      </c>
      <c r="M44">
        <f t="shared" si="6"/>
        <v>0</v>
      </c>
      <c r="N44">
        <f t="shared" si="7"/>
        <v>5.3999999999999941</v>
      </c>
      <c r="O44">
        <f t="shared" si="8"/>
        <v>0.24</v>
      </c>
    </row>
    <row r="45" spans="1:15" x14ac:dyDescent="0.25">
      <c r="A45" s="2">
        <v>44</v>
      </c>
      <c r="B45">
        <v>14</v>
      </c>
      <c r="C45" t="s">
        <v>11</v>
      </c>
      <c r="D45" s="4">
        <f t="shared" si="9"/>
        <v>20</v>
      </c>
      <c r="E45" s="2">
        <f t="shared" si="11"/>
        <v>0</v>
      </c>
      <c r="F45" s="2">
        <f t="shared" si="0"/>
        <v>20</v>
      </c>
      <c r="G45" s="2">
        <f t="shared" si="1"/>
        <v>1.2</v>
      </c>
      <c r="H45" s="2">
        <f t="shared" si="2"/>
        <v>0</v>
      </c>
      <c r="I45" s="2">
        <f t="shared" si="3"/>
        <v>0</v>
      </c>
      <c r="J45">
        <f t="shared" si="10"/>
        <v>6.5999999999999943</v>
      </c>
      <c r="K45">
        <f t="shared" si="4"/>
        <v>0</v>
      </c>
      <c r="L45">
        <f t="shared" si="5"/>
        <v>0</v>
      </c>
      <c r="M45">
        <f t="shared" si="6"/>
        <v>0</v>
      </c>
      <c r="N45">
        <f t="shared" si="7"/>
        <v>6.5999999999999943</v>
      </c>
      <c r="O45">
        <f t="shared" si="8"/>
        <v>0.24</v>
      </c>
    </row>
    <row r="46" spans="1:15" x14ac:dyDescent="0.25">
      <c r="A46" s="2">
        <v>45</v>
      </c>
      <c r="B46">
        <v>15</v>
      </c>
      <c r="C46" t="s">
        <v>11</v>
      </c>
      <c r="D46" s="4">
        <f t="shared" si="9"/>
        <v>20</v>
      </c>
      <c r="E46" s="2">
        <f t="shared" si="11"/>
        <v>0</v>
      </c>
      <c r="F46" s="2">
        <f t="shared" si="0"/>
        <v>20</v>
      </c>
      <c r="G46" s="2">
        <f t="shared" si="1"/>
        <v>1.2</v>
      </c>
      <c r="H46" s="2">
        <f t="shared" si="2"/>
        <v>0</v>
      </c>
      <c r="I46" s="2">
        <f t="shared" si="3"/>
        <v>0</v>
      </c>
      <c r="J46">
        <f t="shared" si="10"/>
        <v>7.7999999999999945</v>
      </c>
      <c r="K46">
        <f t="shared" si="4"/>
        <v>0</v>
      </c>
      <c r="L46">
        <f t="shared" si="5"/>
        <v>0</v>
      </c>
      <c r="M46">
        <f t="shared" si="6"/>
        <v>0</v>
      </c>
      <c r="N46">
        <f t="shared" si="7"/>
        <v>7.7999999999999945</v>
      </c>
      <c r="O46">
        <f t="shared" si="8"/>
        <v>0.24</v>
      </c>
    </row>
    <row r="47" spans="1:15" x14ac:dyDescent="0.25">
      <c r="A47" s="2">
        <v>46</v>
      </c>
      <c r="B47">
        <v>29</v>
      </c>
      <c r="C47" t="s">
        <v>11</v>
      </c>
      <c r="D47" s="4">
        <f t="shared" si="9"/>
        <v>20</v>
      </c>
      <c r="E47" s="2">
        <f t="shared" si="11"/>
        <v>0</v>
      </c>
      <c r="F47" s="2">
        <f t="shared" si="0"/>
        <v>20</v>
      </c>
      <c r="G47" s="2">
        <f t="shared" si="1"/>
        <v>1.2</v>
      </c>
      <c r="H47" s="2">
        <f t="shared" si="2"/>
        <v>0</v>
      </c>
      <c r="I47" s="2">
        <f t="shared" si="3"/>
        <v>0</v>
      </c>
      <c r="J47">
        <f t="shared" si="10"/>
        <v>8.9999999999999947</v>
      </c>
      <c r="K47">
        <f t="shared" si="4"/>
        <v>0</v>
      </c>
      <c r="L47">
        <f t="shared" si="5"/>
        <v>0</v>
      </c>
      <c r="M47">
        <f t="shared" si="6"/>
        <v>0</v>
      </c>
      <c r="N47">
        <f t="shared" si="7"/>
        <v>8.9999999999999947</v>
      </c>
      <c r="O47">
        <f t="shared" si="8"/>
        <v>0.24</v>
      </c>
    </row>
    <row r="48" spans="1:15" x14ac:dyDescent="0.25">
      <c r="A48" s="2">
        <v>47</v>
      </c>
      <c r="B48">
        <v>1</v>
      </c>
      <c r="C48" t="s">
        <v>11</v>
      </c>
      <c r="D48" s="4">
        <f t="shared" si="9"/>
        <v>20</v>
      </c>
      <c r="E48" s="2">
        <f t="shared" si="11"/>
        <v>0</v>
      </c>
      <c r="F48" s="2">
        <f t="shared" si="0"/>
        <v>20</v>
      </c>
      <c r="G48" s="2">
        <f t="shared" si="1"/>
        <v>1.2</v>
      </c>
      <c r="H48" s="2">
        <f t="shared" si="2"/>
        <v>0</v>
      </c>
      <c r="I48" s="2">
        <f t="shared" si="3"/>
        <v>0</v>
      </c>
      <c r="J48">
        <f t="shared" si="10"/>
        <v>10.199999999999994</v>
      </c>
      <c r="K48">
        <f t="shared" si="4"/>
        <v>1</v>
      </c>
      <c r="L48">
        <f t="shared" si="5"/>
        <v>10</v>
      </c>
      <c r="M48">
        <f t="shared" si="6"/>
        <v>10</v>
      </c>
      <c r="N48">
        <f t="shared" si="7"/>
        <v>0.19999999999999396</v>
      </c>
      <c r="O48">
        <f t="shared" si="8"/>
        <v>0.24</v>
      </c>
    </row>
    <row r="49" spans="1:15" x14ac:dyDescent="0.25">
      <c r="A49" s="2">
        <v>48</v>
      </c>
      <c r="B49">
        <v>2</v>
      </c>
      <c r="C49" t="s">
        <v>11</v>
      </c>
      <c r="D49" s="4">
        <f t="shared" si="9"/>
        <v>30</v>
      </c>
      <c r="E49" s="2">
        <f t="shared" si="11"/>
        <v>0</v>
      </c>
      <c r="F49" s="2">
        <f t="shared" si="0"/>
        <v>30</v>
      </c>
      <c r="G49" s="2">
        <f t="shared" si="1"/>
        <v>1.7999999999999998</v>
      </c>
      <c r="H49" s="2">
        <f t="shared" si="2"/>
        <v>0</v>
      </c>
      <c r="I49" s="2">
        <f t="shared" si="3"/>
        <v>0</v>
      </c>
      <c r="J49">
        <f t="shared" si="10"/>
        <v>1.9999999999999938</v>
      </c>
      <c r="K49">
        <f t="shared" si="4"/>
        <v>0</v>
      </c>
      <c r="L49">
        <f t="shared" si="5"/>
        <v>0</v>
      </c>
      <c r="M49">
        <f t="shared" si="6"/>
        <v>0</v>
      </c>
      <c r="N49">
        <f t="shared" si="7"/>
        <v>1.9999999999999938</v>
      </c>
      <c r="O49">
        <f t="shared" si="8"/>
        <v>0.36</v>
      </c>
    </row>
    <row r="50" spans="1:15" x14ac:dyDescent="0.25">
      <c r="A50" s="2">
        <v>49</v>
      </c>
      <c r="B50">
        <v>3</v>
      </c>
      <c r="C50" t="s">
        <v>11</v>
      </c>
      <c r="D50" s="4">
        <f t="shared" si="9"/>
        <v>30</v>
      </c>
      <c r="E50" s="2">
        <f t="shared" si="11"/>
        <v>0</v>
      </c>
      <c r="F50" s="2">
        <f t="shared" si="0"/>
        <v>30</v>
      </c>
      <c r="G50" s="2">
        <f t="shared" si="1"/>
        <v>1.7999999999999998</v>
      </c>
      <c r="H50" s="2">
        <f t="shared" si="2"/>
        <v>0</v>
      </c>
      <c r="I50" s="2">
        <f t="shared" si="3"/>
        <v>0</v>
      </c>
      <c r="J50">
        <f t="shared" si="10"/>
        <v>3.7999999999999936</v>
      </c>
      <c r="K50">
        <f t="shared" si="4"/>
        <v>0</v>
      </c>
      <c r="L50">
        <f t="shared" si="5"/>
        <v>0</v>
      </c>
      <c r="M50">
        <f t="shared" si="6"/>
        <v>0</v>
      </c>
      <c r="N50">
        <f t="shared" si="7"/>
        <v>3.7999999999999936</v>
      </c>
      <c r="O50">
        <f t="shared" si="8"/>
        <v>0.36</v>
      </c>
    </row>
    <row r="51" spans="1:15" x14ac:dyDescent="0.25">
      <c r="A51" s="2">
        <v>50</v>
      </c>
      <c r="B51">
        <v>4</v>
      </c>
      <c r="C51" t="s">
        <v>11</v>
      </c>
      <c r="D51" s="4">
        <f t="shared" si="9"/>
        <v>30</v>
      </c>
      <c r="E51" s="2">
        <f t="shared" si="11"/>
        <v>0</v>
      </c>
      <c r="F51" s="2">
        <f t="shared" si="0"/>
        <v>30</v>
      </c>
      <c r="G51" s="2">
        <f t="shared" si="1"/>
        <v>1.7999999999999998</v>
      </c>
      <c r="H51" s="2">
        <f t="shared" si="2"/>
        <v>0</v>
      </c>
      <c r="I51" s="2">
        <f t="shared" si="3"/>
        <v>0</v>
      </c>
      <c r="J51">
        <f t="shared" si="10"/>
        <v>5.5999999999999934</v>
      </c>
      <c r="K51">
        <f t="shared" si="4"/>
        <v>0</v>
      </c>
      <c r="L51">
        <f t="shared" si="5"/>
        <v>0</v>
      </c>
      <c r="M51">
        <f t="shared" si="6"/>
        <v>0</v>
      </c>
      <c r="N51">
        <f t="shared" si="7"/>
        <v>5.5999999999999934</v>
      </c>
      <c r="O51">
        <f t="shared" si="8"/>
        <v>0.36</v>
      </c>
    </row>
    <row r="52" spans="1:15" x14ac:dyDescent="0.25">
      <c r="A52" s="2">
        <v>51</v>
      </c>
      <c r="B52">
        <v>5</v>
      </c>
      <c r="C52" t="s">
        <v>11</v>
      </c>
      <c r="D52" s="4">
        <f t="shared" si="9"/>
        <v>30</v>
      </c>
      <c r="E52" s="2">
        <f t="shared" si="11"/>
        <v>0</v>
      </c>
      <c r="F52" s="2">
        <f t="shared" si="0"/>
        <v>30</v>
      </c>
      <c r="G52" s="2">
        <f t="shared" si="1"/>
        <v>1.7999999999999998</v>
      </c>
      <c r="H52" s="2">
        <f t="shared" si="2"/>
        <v>0</v>
      </c>
      <c r="I52" s="2">
        <f t="shared" si="3"/>
        <v>0</v>
      </c>
      <c r="J52">
        <f t="shared" si="10"/>
        <v>7.3999999999999932</v>
      </c>
      <c r="K52">
        <f t="shared" si="4"/>
        <v>0</v>
      </c>
      <c r="L52">
        <f t="shared" si="5"/>
        <v>0</v>
      </c>
      <c r="M52">
        <f t="shared" si="6"/>
        <v>0</v>
      </c>
      <c r="N52">
        <f t="shared" si="7"/>
        <v>7.3999999999999932</v>
      </c>
      <c r="O52">
        <f t="shared" si="8"/>
        <v>0.36</v>
      </c>
    </row>
    <row r="53" spans="1:15" x14ac:dyDescent="0.25">
      <c r="A53" s="2">
        <v>52</v>
      </c>
      <c r="B53">
        <v>6</v>
      </c>
      <c r="C53" t="s">
        <v>11</v>
      </c>
      <c r="D53" s="4">
        <f t="shared" si="9"/>
        <v>30</v>
      </c>
      <c r="E53" s="2">
        <f t="shared" si="11"/>
        <v>10</v>
      </c>
      <c r="F53" s="2">
        <f t="shared" si="0"/>
        <v>20</v>
      </c>
      <c r="G53" s="2">
        <f t="shared" si="1"/>
        <v>1.2</v>
      </c>
      <c r="H53" s="2">
        <f t="shared" si="2"/>
        <v>0</v>
      </c>
      <c r="I53" s="2">
        <f t="shared" si="3"/>
        <v>0</v>
      </c>
      <c r="J53">
        <f t="shared" si="10"/>
        <v>8.5999999999999925</v>
      </c>
      <c r="K53">
        <f t="shared" si="4"/>
        <v>0</v>
      </c>
      <c r="L53">
        <f t="shared" si="5"/>
        <v>0</v>
      </c>
      <c r="M53">
        <f t="shared" si="6"/>
        <v>0</v>
      </c>
      <c r="N53">
        <f t="shared" si="7"/>
        <v>8.5999999999999925</v>
      </c>
      <c r="O53">
        <f t="shared" si="8"/>
        <v>0.24</v>
      </c>
    </row>
    <row r="54" spans="1:15" x14ac:dyDescent="0.25">
      <c r="A54" s="2">
        <v>53</v>
      </c>
      <c r="B54">
        <v>7</v>
      </c>
      <c r="C54" t="s">
        <v>11</v>
      </c>
      <c r="D54" s="4">
        <f t="shared" si="9"/>
        <v>20</v>
      </c>
      <c r="E54" s="2">
        <f t="shared" si="11"/>
        <v>0</v>
      </c>
      <c r="F54" s="2">
        <f t="shared" si="0"/>
        <v>20</v>
      </c>
      <c r="G54" s="2">
        <f t="shared" si="1"/>
        <v>1.2</v>
      </c>
      <c r="H54" s="2">
        <f t="shared" si="2"/>
        <v>0</v>
      </c>
      <c r="I54" s="2">
        <f t="shared" si="3"/>
        <v>0</v>
      </c>
      <c r="J54">
        <f t="shared" si="10"/>
        <v>9.7999999999999918</v>
      </c>
      <c r="K54">
        <f t="shared" si="4"/>
        <v>0</v>
      </c>
      <c r="L54">
        <f t="shared" si="5"/>
        <v>0</v>
      </c>
      <c r="M54">
        <f t="shared" si="6"/>
        <v>0</v>
      </c>
      <c r="N54">
        <f t="shared" si="7"/>
        <v>9.7999999999999918</v>
      </c>
      <c r="O54">
        <f t="shared" si="8"/>
        <v>0.24</v>
      </c>
    </row>
    <row r="55" spans="1:15" x14ac:dyDescent="0.25">
      <c r="A55" s="2">
        <v>54</v>
      </c>
      <c r="B55">
        <v>8</v>
      </c>
      <c r="C55" t="s">
        <v>11</v>
      </c>
      <c r="D55" s="4">
        <f t="shared" si="9"/>
        <v>20</v>
      </c>
      <c r="E55" s="2">
        <f t="shared" si="11"/>
        <v>0</v>
      </c>
      <c r="F55" s="2">
        <f t="shared" si="0"/>
        <v>20</v>
      </c>
      <c r="G55" s="2">
        <f t="shared" si="1"/>
        <v>1.2</v>
      </c>
      <c r="H55" s="2">
        <f t="shared" si="2"/>
        <v>0</v>
      </c>
      <c r="I55" s="2">
        <f t="shared" si="3"/>
        <v>0</v>
      </c>
      <c r="J55">
        <f t="shared" si="10"/>
        <v>10.999999999999991</v>
      </c>
      <c r="K55">
        <f t="shared" si="4"/>
        <v>1</v>
      </c>
      <c r="L55">
        <f t="shared" si="5"/>
        <v>10</v>
      </c>
      <c r="M55">
        <f t="shared" si="6"/>
        <v>10</v>
      </c>
      <c r="N55">
        <f t="shared" si="7"/>
        <v>0.99999999999999112</v>
      </c>
      <c r="O55">
        <f t="shared" si="8"/>
        <v>0.24</v>
      </c>
    </row>
    <row r="56" spans="1:15" x14ac:dyDescent="0.25">
      <c r="A56" s="2">
        <v>55</v>
      </c>
      <c r="B56">
        <v>9</v>
      </c>
      <c r="C56" t="s">
        <v>11</v>
      </c>
      <c r="D56" s="4">
        <f t="shared" si="9"/>
        <v>30</v>
      </c>
      <c r="E56" s="2">
        <f t="shared" si="11"/>
        <v>0</v>
      </c>
      <c r="F56" s="2">
        <f t="shared" si="0"/>
        <v>30</v>
      </c>
      <c r="G56" s="2">
        <f t="shared" si="1"/>
        <v>1.7999999999999998</v>
      </c>
      <c r="H56" s="2">
        <f t="shared" si="2"/>
        <v>0</v>
      </c>
      <c r="I56" s="2">
        <f t="shared" si="3"/>
        <v>0</v>
      </c>
      <c r="J56">
        <f t="shared" si="10"/>
        <v>2.7999999999999909</v>
      </c>
      <c r="K56">
        <f t="shared" si="4"/>
        <v>0</v>
      </c>
      <c r="L56">
        <f t="shared" si="5"/>
        <v>0</v>
      </c>
      <c r="M56">
        <f t="shared" si="6"/>
        <v>0</v>
      </c>
      <c r="N56">
        <f t="shared" si="7"/>
        <v>2.7999999999999909</v>
      </c>
      <c r="O56">
        <f t="shared" si="8"/>
        <v>0.36</v>
      </c>
    </row>
    <row r="57" spans="1:15" x14ac:dyDescent="0.25">
      <c r="A57" s="2">
        <v>56</v>
      </c>
      <c r="B57">
        <v>10</v>
      </c>
      <c r="C57" t="s">
        <v>11</v>
      </c>
      <c r="D57" s="4">
        <f t="shared" si="9"/>
        <v>30</v>
      </c>
      <c r="E57" s="2">
        <f t="shared" si="11"/>
        <v>0</v>
      </c>
      <c r="F57" s="2">
        <f t="shared" si="0"/>
        <v>30</v>
      </c>
      <c r="G57" s="2">
        <f t="shared" si="1"/>
        <v>1.7999999999999998</v>
      </c>
      <c r="H57" s="2">
        <f t="shared" si="2"/>
        <v>0</v>
      </c>
      <c r="I57" s="2">
        <f t="shared" si="3"/>
        <v>0</v>
      </c>
      <c r="J57">
        <f t="shared" si="10"/>
        <v>4.5999999999999908</v>
      </c>
      <c r="K57">
        <f t="shared" si="4"/>
        <v>0</v>
      </c>
      <c r="L57">
        <f t="shared" si="5"/>
        <v>0</v>
      </c>
      <c r="M57">
        <f t="shared" si="6"/>
        <v>0</v>
      </c>
      <c r="N57">
        <f t="shared" si="7"/>
        <v>4.5999999999999908</v>
      </c>
      <c r="O57">
        <f t="shared" si="8"/>
        <v>0.36</v>
      </c>
    </row>
    <row r="58" spans="1:15" x14ac:dyDescent="0.25">
      <c r="A58" s="2">
        <v>57</v>
      </c>
      <c r="B58">
        <v>11</v>
      </c>
      <c r="C58" t="s">
        <v>11</v>
      </c>
      <c r="D58" s="4">
        <f t="shared" si="9"/>
        <v>30</v>
      </c>
      <c r="E58" s="2">
        <f t="shared" si="11"/>
        <v>0</v>
      </c>
      <c r="F58" s="2">
        <f t="shared" si="0"/>
        <v>30</v>
      </c>
      <c r="G58" s="2">
        <f t="shared" si="1"/>
        <v>1.7999999999999998</v>
      </c>
      <c r="H58" s="2">
        <f t="shared" si="2"/>
        <v>0</v>
      </c>
      <c r="I58" s="2">
        <f t="shared" si="3"/>
        <v>0</v>
      </c>
      <c r="J58">
        <f t="shared" si="10"/>
        <v>6.3999999999999906</v>
      </c>
      <c r="K58">
        <f t="shared" si="4"/>
        <v>0</v>
      </c>
      <c r="L58">
        <f t="shared" si="5"/>
        <v>0</v>
      </c>
      <c r="M58">
        <f t="shared" si="6"/>
        <v>0</v>
      </c>
      <c r="N58">
        <f t="shared" si="7"/>
        <v>6.3999999999999906</v>
      </c>
      <c r="O58">
        <f t="shared" si="8"/>
        <v>0.36</v>
      </c>
    </row>
    <row r="59" spans="1:15" x14ac:dyDescent="0.25">
      <c r="A59" s="2">
        <v>58</v>
      </c>
      <c r="B59">
        <v>12</v>
      </c>
      <c r="C59" t="s">
        <v>11</v>
      </c>
      <c r="D59" s="4">
        <f t="shared" si="9"/>
        <v>30</v>
      </c>
      <c r="E59" s="2">
        <f t="shared" si="11"/>
        <v>0</v>
      </c>
      <c r="F59" s="2">
        <f t="shared" si="0"/>
        <v>30</v>
      </c>
      <c r="G59" s="2">
        <f t="shared" si="1"/>
        <v>1.7999999999999998</v>
      </c>
      <c r="H59" s="2">
        <f t="shared" si="2"/>
        <v>0</v>
      </c>
      <c r="I59" s="2">
        <f t="shared" si="3"/>
        <v>0</v>
      </c>
      <c r="J59">
        <f t="shared" si="10"/>
        <v>8.1999999999999904</v>
      </c>
      <c r="K59">
        <f t="shared" si="4"/>
        <v>0</v>
      </c>
      <c r="L59">
        <f t="shared" si="5"/>
        <v>0</v>
      </c>
      <c r="M59">
        <f t="shared" si="6"/>
        <v>0</v>
      </c>
      <c r="N59">
        <f t="shared" si="7"/>
        <v>8.1999999999999904</v>
      </c>
      <c r="O59">
        <f t="shared" si="8"/>
        <v>0.36</v>
      </c>
    </row>
    <row r="60" spans="1:15" x14ac:dyDescent="0.25">
      <c r="A60" s="2">
        <v>59</v>
      </c>
      <c r="B60">
        <v>13</v>
      </c>
      <c r="C60" t="s">
        <v>11</v>
      </c>
      <c r="D60" s="4">
        <f t="shared" si="9"/>
        <v>30</v>
      </c>
      <c r="E60" s="2">
        <f t="shared" si="11"/>
        <v>0</v>
      </c>
      <c r="F60" s="2">
        <f t="shared" si="0"/>
        <v>30</v>
      </c>
      <c r="G60" s="2">
        <f t="shared" si="1"/>
        <v>1.7999999999999998</v>
      </c>
      <c r="H60" s="2">
        <f t="shared" si="2"/>
        <v>0</v>
      </c>
      <c r="I60" s="2">
        <f t="shared" si="3"/>
        <v>0</v>
      </c>
      <c r="J60">
        <f t="shared" si="10"/>
        <v>9.9999999999999893</v>
      </c>
      <c r="K60">
        <f t="shared" si="4"/>
        <v>0</v>
      </c>
      <c r="L60">
        <f t="shared" si="5"/>
        <v>0</v>
      </c>
      <c r="M60">
        <f t="shared" si="6"/>
        <v>0</v>
      </c>
      <c r="N60">
        <f t="shared" si="7"/>
        <v>9.9999999999999893</v>
      </c>
      <c r="O60">
        <f t="shared" si="8"/>
        <v>0.36</v>
      </c>
    </row>
    <row r="61" spans="1:15" x14ac:dyDescent="0.25">
      <c r="A61" s="2">
        <v>60</v>
      </c>
      <c r="B61">
        <v>14</v>
      </c>
      <c r="C61" t="s">
        <v>11</v>
      </c>
      <c r="D61" s="4">
        <f t="shared" si="9"/>
        <v>30</v>
      </c>
      <c r="E61" s="2">
        <f t="shared" si="11"/>
        <v>0</v>
      </c>
      <c r="F61" s="2">
        <f t="shared" si="0"/>
        <v>30</v>
      </c>
      <c r="G61" s="2">
        <f t="shared" si="1"/>
        <v>1.7999999999999998</v>
      </c>
      <c r="H61" s="2">
        <f t="shared" si="2"/>
        <v>0</v>
      </c>
      <c r="I61" s="2">
        <f t="shared" si="3"/>
        <v>0</v>
      </c>
      <c r="J61">
        <f t="shared" si="10"/>
        <v>11.79999999999999</v>
      </c>
      <c r="K61">
        <f t="shared" si="4"/>
        <v>1</v>
      </c>
      <c r="L61">
        <f t="shared" si="5"/>
        <v>10</v>
      </c>
      <c r="M61">
        <f t="shared" si="6"/>
        <v>10</v>
      </c>
      <c r="N61">
        <f t="shared" si="7"/>
        <v>1.7999999999999901</v>
      </c>
      <c r="O61">
        <f t="shared" si="8"/>
        <v>0.36</v>
      </c>
    </row>
    <row r="62" spans="1:15" x14ac:dyDescent="0.25">
      <c r="A62" s="2">
        <v>61</v>
      </c>
      <c r="B62">
        <v>15</v>
      </c>
      <c r="C62" t="s">
        <v>11</v>
      </c>
      <c r="D62" s="4">
        <f t="shared" si="9"/>
        <v>40</v>
      </c>
      <c r="E62" s="2">
        <f t="shared" si="11"/>
        <v>10</v>
      </c>
      <c r="F62" s="2">
        <f t="shared" si="0"/>
        <v>30</v>
      </c>
      <c r="G62" s="2">
        <f t="shared" si="1"/>
        <v>1.7999999999999998</v>
      </c>
      <c r="H62" s="2">
        <f t="shared" si="2"/>
        <v>0</v>
      </c>
      <c r="I62" s="2">
        <f t="shared" si="3"/>
        <v>0</v>
      </c>
      <c r="J62">
        <f t="shared" si="10"/>
        <v>3.5999999999999899</v>
      </c>
      <c r="K62">
        <f t="shared" si="4"/>
        <v>0</v>
      </c>
      <c r="L62">
        <f t="shared" si="5"/>
        <v>0</v>
      </c>
      <c r="M62">
        <f t="shared" si="6"/>
        <v>0</v>
      </c>
      <c r="N62">
        <f t="shared" si="7"/>
        <v>3.5999999999999899</v>
      </c>
      <c r="O62">
        <f t="shared" si="8"/>
        <v>0.36</v>
      </c>
    </row>
    <row r="63" spans="1:15" x14ac:dyDescent="0.25">
      <c r="A63" s="2">
        <v>62</v>
      </c>
      <c r="B63">
        <v>16</v>
      </c>
      <c r="C63" t="s">
        <v>11</v>
      </c>
      <c r="D63" s="4">
        <f t="shared" si="9"/>
        <v>30</v>
      </c>
      <c r="E63" s="2">
        <f t="shared" si="11"/>
        <v>0</v>
      </c>
      <c r="F63" s="2">
        <f t="shared" si="0"/>
        <v>30</v>
      </c>
      <c r="G63" s="2">
        <f t="shared" si="1"/>
        <v>1.7999999999999998</v>
      </c>
      <c r="H63" s="2">
        <f t="shared" si="2"/>
        <v>0</v>
      </c>
      <c r="I63" s="2">
        <f t="shared" si="3"/>
        <v>0</v>
      </c>
      <c r="J63">
        <f t="shared" si="10"/>
        <v>5.3999999999999897</v>
      </c>
      <c r="K63">
        <f t="shared" si="4"/>
        <v>0</v>
      </c>
      <c r="L63">
        <f t="shared" si="5"/>
        <v>0</v>
      </c>
      <c r="M63">
        <f t="shared" si="6"/>
        <v>0</v>
      </c>
      <c r="N63">
        <f t="shared" si="7"/>
        <v>5.3999999999999897</v>
      </c>
      <c r="O63">
        <f t="shared" si="8"/>
        <v>0.36</v>
      </c>
    </row>
    <row r="64" spans="1:15" x14ac:dyDescent="0.25">
      <c r="A64" s="2">
        <v>63</v>
      </c>
      <c r="B64">
        <v>17</v>
      </c>
      <c r="C64" t="s">
        <v>11</v>
      </c>
      <c r="D64" s="4">
        <f t="shared" si="9"/>
        <v>30</v>
      </c>
      <c r="E64" s="2">
        <f t="shared" si="11"/>
        <v>0</v>
      </c>
      <c r="F64" s="2">
        <f t="shared" si="0"/>
        <v>30</v>
      </c>
      <c r="G64" s="2">
        <f t="shared" si="1"/>
        <v>1.7999999999999998</v>
      </c>
      <c r="H64" s="2">
        <f t="shared" si="2"/>
        <v>0</v>
      </c>
      <c r="I64" s="2">
        <f t="shared" si="3"/>
        <v>0</v>
      </c>
      <c r="J64">
        <f t="shared" si="10"/>
        <v>7.1999999999999895</v>
      </c>
      <c r="K64">
        <f t="shared" si="4"/>
        <v>0</v>
      </c>
      <c r="L64">
        <f t="shared" si="5"/>
        <v>0</v>
      </c>
      <c r="M64">
        <f t="shared" si="6"/>
        <v>0</v>
      </c>
      <c r="N64">
        <f t="shared" si="7"/>
        <v>7.1999999999999895</v>
      </c>
      <c r="O64">
        <f t="shared" si="8"/>
        <v>0.36</v>
      </c>
    </row>
    <row r="65" spans="1:15" x14ac:dyDescent="0.25">
      <c r="A65" s="2">
        <v>64</v>
      </c>
      <c r="B65">
        <v>18</v>
      </c>
      <c r="C65" t="s">
        <v>11</v>
      </c>
      <c r="D65" s="4">
        <f t="shared" si="9"/>
        <v>30</v>
      </c>
      <c r="E65" s="2">
        <f t="shared" si="11"/>
        <v>0</v>
      </c>
      <c r="F65" s="2">
        <f t="shared" si="0"/>
        <v>30</v>
      </c>
      <c r="G65" s="2">
        <f t="shared" si="1"/>
        <v>1.7999999999999998</v>
      </c>
      <c r="H65" s="2">
        <f t="shared" si="2"/>
        <v>0</v>
      </c>
      <c r="I65" s="2">
        <f t="shared" si="3"/>
        <v>0</v>
      </c>
      <c r="J65">
        <f t="shared" si="10"/>
        <v>8.9999999999999893</v>
      </c>
      <c r="K65">
        <f t="shared" si="4"/>
        <v>0</v>
      </c>
      <c r="L65">
        <f t="shared" si="5"/>
        <v>0</v>
      </c>
      <c r="M65">
        <f t="shared" si="6"/>
        <v>0</v>
      </c>
      <c r="N65">
        <f t="shared" si="7"/>
        <v>8.9999999999999893</v>
      </c>
      <c r="O65">
        <f t="shared" si="8"/>
        <v>0.36</v>
      </c>
    </row>
    <row r="66" spans="1:15" x14ac:dyDescent="0.25">
      <c r="A66" s="2">
        <v>65</v>
      </c>
      <c r="B66">
        <v>19</v>
      </c>
      <c r="C66" t="s">
        <v>11</v>
      </c>
      <c r="D66" s="4">
        <f t="shared" si="9"/>
        <v>30</v>
      </c>
      <c r="E66" s="2">
        <f t="shared" si="11"/>
        <v>0</v>
      </c>
      <c r="F66" s="2">
        <f t="shared" si="0"/>
        <v>30</v>
      </c>
      <c r="G66" s="2">
        <f t="shared" si="1"/>
        <v>1.7999999999999998</v>
      </c>
      <c r="H66" s="2">
        <f t="shared" si="2"/>
        <v>0</v>
      </c>
      <c r="I66" s="2">
        <f t="shared" si="3"/>
        <v>0</v>
      </c>
      <c r="J66">
        <f t="shared" si="10"/>
        <v>10.79999999999999</v>
      </c>
      <c r="K66">
        <f t="shared" si="4"/>
        <v>1</v>
      </c>
      <c r="L66">
        <f t="shared" si="5"/>
        <v>10</v>
      </c>
      <c r="M66">
        <f t="shared" si="6"/>
        <v>10</v>
      </c>
      <c r="N66">
        <f t="shared" si="7"/>
        <v>0.79999999999999005</v>
      </c>
      <c r="O66">
        <f t="shared" si="8"/>
        <v>0.36</v>
      </c>
    </row>
    <row r="67" spans="1:15" x14ac:dyDescent="0.25">
      <c r="A67" s="2">
        <v>66</v>
      </c>
      <c r="B67">
        <v>20</v>
      </c>
      <c r="C67" t="s">
        <v>11</v>
      </c>
      <c r="D67" s="4">
        <f t="shared" si="9"/>
        <v>40</v>
      </c>
      <c r="E67" s="2">
        <f t="shared" si="11"/>
        <v>0</v>
      </c>
      <c r="F67" s="2">
        <f t="shared" ref="F67:F130" si="12">ROUNDDOWN(D67-E67,0)</f>
        <v>40</v>
      </c>
      <c r="G67" s="2">
        <f t="shared" ref="G67:G130" si="13">F67*0.06</f>
        <v>2.4</v>
      </c>
      <c r="H67" s="2">
        <f t="shared" ref="H67:H130" si="14">ROUNDDOWN(G67/10,0)</f>
        <v>0</v>
      </c>
      <c r="I67" s="2">
        <f t="shared" ref="I67:I130" si="15">H67*10</f>
        <v>0</v>
      </c>
      <c r="J67">
        <f t="shared" si="10"/>
        <v>3.19999999999999</v>
      </c>
      <c r="K67">
        <f t="shared" ref="K67:K130" si="16">ROUNDDOWN(J67/10,0)</f>
        <v>0</v>
      </c>
      <c r="L67">
        <f t="shared" ref="L67:L130" si="17">K67*10</f>
        <v>0</v>
      </c>
      <c r="M67">
        <f t="shared" ref="M67:M130" si="18">(H67+K67)*10</f>
        <v>0</v>
      </c>
      <c r="N67">
        <f t="shared" ref="N67:N130" si="19">J67-L67</f>
        <v>3.19999999999999</v>
      </c>
      <c r="O67">
        <f t="shared" ref="O67:O130" si="20">G67*0.2</f>
        <v>0.48</v>
      </c>
    </row>
    <row r="68" spans="1:15" x14ac:dyDescent="0.25">
      <c r="A68" s="2">
        <v>67</v>
      </c>
      <c r="B68">
        <v>21</v>
      </c>
      <c r="C68" t="s">
        <v>11</v>
      </c>
      <c r="D68" s="4">
        <f t="shared" ref="D68:D131" si="21">F67+M67</f>
        <v>40</v>
      </c>
      <c r="E68" s="2">
        <f t="shared" si="11"/>
        <v>0</v>
      </c>
      <c r="F68" s="2">
        <f t="shared" si="12"/>
        <v>40</v>
      </c>
      <c r="G68" s="2">
        <f t="shared" si="13"/>
        <v>2.4</v>
      </c>
      <c r="H68" s="2">
        <f t="shared" si="14"/>
        <v>0</v>
      </c>
      <c r="I68" s="2">
        <f t="shared" si="15"/>
        <v>0</v>
      </c>
      <c r="J68">
        <f t="shared" ref="J68:J131" si="22">G68-I68+N67</f>
        <v>5.5999999999999899</v>
      </c>
      <c r="K68">
        <f t="shared" si="16"/>
        <v>0</v>
      </c>
      <c r="L68">
        <f t="shared" si="17"/>
        <v>0</v>
      </c>
      <c r="M68">
        <f t="shared" si="18"/>
        <v>0</v>
      </c>
      <c r="N68">
        <f t="shared" si="19"/>
        <v>5.5999999999999899</v>
      </c>
      <c r="O68">
        <f t="shared" si="20"/>
        <v>0.48</v>
      </c>
    </row>
    <row r="69" spans="1:15" x14ac:dyDescent="0.25">
      <c r="A69" s="2">
        <v>68</v>
      </c>
      <c r="B69">
        <v>22</v>
      </c>
      <c r="C69" t="s">
        <v>11</v>
      </c>
      <c r="D69" s="4">
        <f t="shared" si="21"/>
        <v>40</v>
      </c>
      <c r="E69" s="2">
        <f t="shared" si="11"/>
        <v>0</v>
      </c>
      <c r="F69" s="2">
        <f t="shared" si="12"/>
        <v>40</v>
      </c>
      <c r="G69" s="2">
        <f t="shared" si="13"/>
        <v>2.4</v>
      </c>
      <c r="H69" s="2">
        <f t="shared" si="14"/>
        <v>0</v>
      </c>
      <c r="I69" s="2">
        <f t="shared" si="15"/>
        <v>0</v>
      </c>
      <c r="J69">
        <f t="shared" si="22"/>
        <v>7.9999999999999893</v>
      </c>
      <c r="K69">
        <f t="shared" si="16"/>
        <v>0</v>
      </c>
      <c r="L69">
        <f t="shared" si="17"/>
        <v>0</v>
      </c>
      <c r="M69">
        <f t="shared" si="18"/>
        <v>0</v>
      </c>
      <c r="N69">
        <f t="shared" si="19"/>
        <v>7.9999999999999893</v>
      </c>
      <c r="O69">
        <f t="shared" si="20"/>
        <v>0.48</v>
      </c>
    </row>
    <row r="70" spans="1:15" x14ac:dyDescent="0.25">
      <c r="A70" s="2">
        <v>69</v>
      </c>
      <c r="B70">
        <v>23</v>
      </c>
      <c r="C70" t="s">
        <v>11</v>
      </c>
      <c r="D70" s="4">
        <f t="shared" si="21"/>
        <v>40</v>
      </c>
      <c r="E70" s="2">
        <f t="shared" si="11"/>
        <v>10</v>
      </c>
      <c r="F70" s="2">
        <f t="shared" si="12"/>
        <v>30</v>
      </c>
      <c r="G70" s="2">
        <f t="shared" si="13"/>
        <v>1.7999999999999998</v>
      </c>
      <c r="H70" s="2">
        <f t="shared" si="14"/>
        <v>0</v>
      </c>
      <c r="I70" s="2">
        <f t="shared" si="15"/>
        <v>0</v>
      </c>
      <c r="J70">
        <f t="shared" si="22"/>
        <v>9.7999999999999901</v>
      </c>
      <c r="K70">
        <f t="shared" si="16"/>
        <v>0</v>
      </c>
      <c r="L70">
        <f t="shared" si="17"/>
        <v>0</v>
      </c>
      <c r="M70">
        <f t="shared" si="18"/>
        <v>0</v>
      </c>
      <c r="N70">
        <f t="shared" si="19"/>
        <v>9.7999999999999901</v>
      </c>
      <c r="O70">
        <f t="shared" si="20"/>
        <v>0.36</v>
      </c>
    </row>
    <row r="71" spans="1:15" x14ac:dyDescent="0.25">
      <c r="A71" s="2">
        <v>70</v>
      </c>
      <c r="B71">
        <v>24</v>
      </c>
      <c r="C71" t="s">
        <v>11</v>
      </c>
      <c r="D71" s="4">
        <f t="shared" si="21"/>
        <v>30</v>
      </c>
      <c r="E71" s="2">
        <f t="shared" si="11"/>
        <v>0</v>
      </c>
      <c r="F71" s="2">
        <f t="shared" si="12"/>
        <v>30</v>
      </c>
      <c r="G71" s="2">
        <f t="shared" si="13"/>
        <v>1.7999999999999998</v>
      </c>
      <c r="H71" s="2">
        <f t="shared" si="14"/>
        <v>0</v>
      </c>
      <c r="I71" s="2">
        <f t="shared" si="15"/>
        <v>0</v>
      </c>
      <c r="J71">
        <f t="shared" si="22"/>
        <v>11.599999999999991</v>
      </c>
      <c r="K71">
        <f t="shared" si="16"/>
        <v>1</v>
      </c>
      <c r="L71">
        <f t="shared" si="17"/>
        <v>10</v>
      </c>
      <c r="M71">
        <f t="shared" si="18"/>
        <v>10</v>
      </c>
      <c r="N71">
        <f t="shared" si="19"/>
        <v>1.5999999999999908</v>
      </c>
      <c r="O71">
        <f t="shared" si="20"/>
        <v>0.36</v>
      </c>
    </row>
    <row r="72" spans="1:15" x14ac:dyDescent="0.25">
      <c r="A72" s="2">
        <v>71</v>
      </c>
      <c r="B72">
        <v>25</v>
      </c>
      <c r="C72" t="s">
        <v>11</v>
      </c>
      <c r="D72" s="4">
        <f t="shared" si="21"/>
        <v>40</v>
      </c>
      <c r="E72" s="2">
        <f t="shared" si="11"/>
        <v>0</v>
      </c>
      <c r="F72" s="2">
        <f t="shared" si="12"/>
        <v>40</v>
      </c>
      <c r="G72" s="2">
        <f t="shared" si="13"/>
        <v>2.4</v>
      </c>
      <c r="H72" s="2">
        <f t="shared" si="14"/>
        <v>0</v>
      </c>
      <c r="I72" s="2">
        <f t="shared" si="15"/>
        <v>0</v>
      </c>
      <c r="J72">
        <f t="shared" si="22"/>
        <v>3.9999999999999907</v>
      </c>
      <c r="K72">
        <f t="shared" si="16"/>
        <v>0</v>
      </c>
      <c r="L72">
        <f t="shared" si="17"/>
        <v>0</v>
      </c>
      <c r="M72">
        <f t="shared" si="18"/>
        <v>0</v>
      </c>
      <c r="N72">
        <f t="shared" si="19"/>
        <v>3.9999999999999907</v>
      </c>
      <c r="O72">
        <f t="shared" si="20"/>
        <v>0.48</v>
      </c>
    </row>
    <row r="73" spans="1:15" x14ac:dyDescent="0.25">
      <c r="A73" s="2">
        <v>72</v>
      </c>
      <c r="B73">
        <v>26</v>
      </c>
      <c r="C73" t="s">
        <v>11</v>
      </c>
      <c r="D73" s="4">
        <f t="shared" si="21"/>
        <v>40</v>
      </c>
      <c r="E73" s="2">
        <f t="shared" si="11"/>
        <v>0</v>
      </c>
      <c r="F73" s="2">
        <f t="shared" si="12"/>
        <v>40</v>
      </c>
      <c r="G73" s="2">
        <f t="shared" si="13"/>
        <v>2.4</v>
      </c>
      <c r="H73" s="2">
        <f t="shared" si="14"/>
        <v>0</v>
      </c>
      <c r="I73" s="2">
        <f t="shared" si="15"/>
        <v>0</v>
      </c>
      <c r="J73">
        <f t="shared" si="22"/>
        <v>6.3999999999999906</v>
      </c>
      <c r="K73">
        <f t="shared" si="16"/>
        <v>0</v>
      </c>
      <c r="L73">
        <f t="shared" si="17"/>
        <v>0</v>
      </c>
      <c r="M73">
        <f t="shared" si="18"/>
        <v>0</v>
      </c>
      <c r="N73">
        <f t="shared" si="19"/>
        <v>6.3999999999999906</v>
      </c>
      <c r="O73">
        <f t="shared" si="20"/>
        <v>0.48</v>
      </c>
    </row>
    <row r="74" spans="1:15" x14ac:dyDescent="0.25">
      <c r="A74" s="2">
        <v>73</v>
      </c>
      <c r="B74">
        <v>27</v>
      </c>
      <c r="C74" t="s">
        <v>11</v>
      </c>
      <c r="D74" s="4">
        <f t="shared" si="21"/>
        <v>40</v>
      </c>
      <c r="E74" s="2">
        <f t="shared" si="11"/>
        <v>0</v>
      </c>
      <c r="F74" s="2">
        <f t="shared" si="12"/>
        <v>40</v>
      </c>
      <c r="G74" s="2">
        <f t="shared" si="13"/>
        <v>2.4</v>
      </c>
      <c r="H74" s="2">
        <f t="shared" si="14"/>
        <v>0</v>
      </c>
      <c r="I74" s="2">
        <f t="shared" si="15"/>
        <v>0</v>
      </c>
      <c r="J74">
        <f t="shared" si="22"/>
        <v>8.7999999999999901</v>
      </c>
      <c r="K74">
        <f t="shared" si="16"/>
        <v>0</v>
      </c>
      <c r="L74">
        <f t="shared" si="17"/>
        <v>0</v>
      </c>
      <c r="M74">
        <f t="shared" si="18"/>
        <v>0</v>
      </c>
      <c r="N74">
        <f t="shared" si="19"/>
        <v>8.7999999999999901</v>
      </c>
      <c r="O74">
        <f t="shared" si="20"/>
        <v>0.48</v>
      </c>
    </row>
    <row r="75" spans="1:15" x14ac:dyDescent="0.25">
      <c r="A75" s="2">
        <v>74</v>
      </c>
      <c r="B75">
        <v>28</v>
      </c>
      <c r="C75" t="s">
        <v>11</v>
      </c>
      <c r="D75" s="4">
        <f t="shared" si="21"/>
        <v>40</v>
      </c>
      <c r="E75" s="2">
        <f t="shared" si="11"/>
        <v>0</v>
      </c>
      <c r="F75" s="2">
        <f t="shared" si="12"/>
        <v>40</v>
      </c>
      <c r="G75" s="2">
        <f t="shared" si="13"/>
        <v>2.4</v>
      </c>
      <c r="H75" s="2">
        <f t="shared" si="14"/>
        <v>0</v>
      </c>
      <c r="I75" s="2">
        <f t="shared" si="15"/>
        <v>0</v>
      </c>
      <c r="J75">
        <f t="shared" si="22"/>
        <v>11.19999999999999</v>
      </c>
      <c r="K75">
        <f t="shared" si="16"/>
        <v>1</v>
      </c>
      <c r="L75">
        <f t="shared" si="17"/>
        <v>10</v>
      </c>
      <c r="M75">
        <f t="shared" si="18"/>
        <v>10</v>
      </c>
      <c r="N75">
        <f t="shared" si="19"/>
        <v>1.1999999999999904</v>
      </c>
      <c r="O75">
        <f t="shared" si="20"/>
        <v>0.48</v>
      </c>
    </row>
    <row r="76" spans="1:15" x14ac:dyDescent="0.25">
      <c r="A76" s="2">
        <v>75</v>
      </c>
      <c r="B76">
        <v>29</v>
      </c>
      <c r="C76" t="s">
        <v>11</v>
      </c>
      <c r="D76" s="4">
        <f t="shared" si="21"/>
        <v>50</v>
      </c>
      <c r="E76" s="2">
        <f t="shared" si="11"/>
        <v>0</v>
      </c>
      <c r="F76" s="2">
        <f t="shared" si="12"/>
        <v>50</v>
      </c>
      <c r="G76" s="2">
        <f t="shared" si="13"/>
        <v>3</v>
      </c>
      <c r="H76" s="2">
        <f t="shared" si="14"/>
        <v>0</v>
      </c>
      <c r="I76" s="2">
        <f t="shared" si="15"/>
        <v>0</v>
      </c>
      <c r="J76">
        <f t="shared" si="22"/>
        <v>4.1999999999999904</v>
      </c>
      <c r="K76">
        <f t="shared" si="16"/>
        <v>0</v>
      </c>
      <c r="L76">
        <f t="shared" si="17"/>
        <v>0</v>
      </c>
      <c r="M76">
        <f t="shared" si="18"/>
        <v>0</v>
      </c>
      <c r="N76">
        <f t="shared" si="19"/>
        <v>4.1999999999999904</v>
      </c>
      <c r="O76">
        <f t="shared" si="20"/>
        <v>0.60000000000000009</v>
      </c>
    </row>
    <row r="77" spans="1:15" x14ac:dyDescent="0.25">
      <c r="A77" s="2">
        <v>76</v>
      </c>
      <c r="B77">
        <v>30</v>
      </c>
      <c r="C77" t="s">
        <v>11</v>
      </c>
      <c r="D77" s="4">
        <f t="shared" si="21"/>
        <v>50</v>
      </c>
      <c r="E77" s="2">
        <f t="shared" si="11"/>
        <v>10</v>
      </c>
      <c r="F77" s="2">
        <f t="shared" si="12"/>
        <v>40</v>
      </c>
      <c r="G77" s="2">
        <f t="shared" si="13"/>
        <v>2.4</v>
      </c>
      <c r="H77" s="2">
        <f t="shared" si="14"/>
        <v>0</v>
      </c>
      <c r="I77" s="2">
        <f t="shared" si="15"/>
        <v>0</v>
      </c>
      <c r="J77">
        <f t="shared" si="22"/>
        <v>6.5999999999999908</v>
      </c>
      <c r="K77">
        <f t="shared" si="16"/>
        <v>0</v>
      </c>
      <c r="L77">
        <f t="shared" si="17"/>
        <v>0</v>
      </c>
      <c r="M77">
        <f t="shared" si="18"/>
        <v>0</v>
      </c>
      <c r="N77">
        <f t="shared" si="19"/>
        <v>6.5999999999999908</v>
      </c>
      <c r="O77">
        <f t="shared" si="20"/>
        <v>0.48</v>
      </c>
    </row>
    <row r="78" spans="1:15" x14ac:dyDescent="0.25">
      <c r="A78" s="2">
        <v>77</v>
      </c>
      <c r="B78">
        <v>31</v>
      </c>
      <c r="C78" t="s">
        <v>11</v>
      </c>
      <c r="D78" s="4">
        <f t="shared" si="21"/>
        <v>40</v>
      </c>
      <c r="E78" s="2">
        <f t="shared" si="11"/>
        <v>0</v>
      </c>
      <c r="F78" s="2">
        <f t="shared" si="12"/>
        <v>40</v>
      </c>
      <c r="G78" s="2">
        <f t="shared" si="13"/>
        <v>2.4</v>
      </c>
      <c r="H78" s="2">
        <f t="shared" si="14"/>
        <v>0</v>
      </c>
      <c r="I78" s="2">
        <f t="shared" si="15"/>
        <v>0</v>
      </c>
      <c r="J78">
        <f t="shared" si="22"/>
        <v>8.9999999999999911</v>
      </c>
      <c r="K78">
        <f t="shared" si="16"/>
        <v>0</v>
      </c>
      <c r="L78">
        <f t="shared" si="17"/>
        <v>0</v>
      </c>
      <c r="M78">
        <f t="shared" si="18"/>
        <v>0</v>
      </c>
      <c r="N78">
        <f t="shared" si="19"/>
        <v>8.9999999999999911</v>
      </c>
      <c r="O78">
        <f t="shared" si="20"/>
        <v>0.48</v>
      </c>
    </row>
    <row r="79" spans="1:15" x14ac:dyDescent="0.25">
      <c r="A79" s="2">
        <v>78</v>
      </c>
      <c r="B79">
        <v>1</v>
      </c>
      <c r="C79" t="s">
        <v>11</v>
      </c>
      <c r="D79" s="4">
        <f t="shared" si="21"/>
        <v>40</v>
      </c>
      <c r="E79" s="2">
        <f t="shared" si="11"/>
        <v>0</v>
      </c>
      <c r="F79" s="2">
        <f t="shared" si="12"/>
        <v>40</v>
      </c>
      <c r="G79" s="2">
        <f t="shared" si="13"/>
        <v>2.4</v>
      </c>
      <c r="H79" s="2">
        <f t="shared" si="14"/>
        <v>0</v>
      </c>
      <c r="I79" s="2">
        <f t="shared" si="15"/>
        <v>0</v>
      </c>
      <c r="J79">
        <f t="shared" si="22"/>
        <v>11.399999999999991</v>
      </c>
      <c r="K79">
        <f t="shared" si="16"/>
        <v>1</v>
      </c>
      <c r="L79">
        <f t="shared" si="17"/>
        <v>10</v>
      </c>
      <c r="M79">
        <f t="shared" si="18"/>
        <v>10</v>
      </c>
      <c r="N79">
        <f t="shared" si="19"/>
        <v>1.3999999999999915</v>
      </c>
      <c r="O79">
        <f t="shared" si="20"/>
        <v>0.48</v>
      </c>
    </row>
    <row r="80" spans="1:15" x14ac:dyDescent="0.25">
      <c r="A80" s="2">
        <v>79</v>
      </c>
      <c r="B80">
        <v>2</v>
      </c>
      <c r="C80" t="s">
        <v>11</v>
      </c>
      <c r="D80" s="4">
        <f t="shared" si="21"/>
        <v>50</v>
      </c>
      <c r="E80" s="2">
        <f t="shared" si="11"/>
        <v>0</v>
      </c>
      <c r="F80" s="2">
        <f t="shared" si="12"/>
        <v>50</v>
      </c>
      <c r="G80" s="2">
        <f t="shared" si="13"/>
        <v>3</v>
      </c>
      <c r="H80" s="2">
        <f t="shared" si="14"/>
        <v>0</v>
      </c>
      <c r="I80" s="2">
        <f t="shared" si="15"/>
        <v>0</v>
      </c>
      <c r="J80">
        <f t="shared" si="22"/>
        <v>4.3999999999999915</v>
      </c>
      <c r="K80">
        <f t="shared" si="16"/>
        <v>0</v>
      </c>
      <c r="L80">
        <f t="shared" si="17"/>
        <v>0</v>
      </c>
      <c r="M80">
        <f t="shared" si="18"/>
        <v>0</v>
      </c>
      <c r="N80">
        <f t="shared" si="19"/>
        <v>4.3999999999999915</v>
      </c>
      <c r="O80">
        <f t="shared" si="20"/>
        <v>0.60000000000000009</v>
      </c>
    </row>
    <row r="81" spans="1:15" x14ac:dyDescent="0.25">
      <c r="A81" s="2">
        <v>80</v>
      </c>
      <c r="B81">
        <v>3</v>
      </c>
      <c r="C81" t="s">
        <v>11</v>
      </c>
      <c r="D81" s="4">
        <f t="shared" si="21"/>
        <v>50</v>
      </c>
      <c r="E81" s="2">
        <f t="shared" si="11"/>
        <v>0</v>
      </c>
      <c r="F81" s="2">
        <f t="shared" si="12"/>
        <v>50</v>
      </c>
      <c r="G81" s="2">
        <f t="shared" si="13"/>
        <v>3</v>
      </c>
      <c r="H81" s="2">
        <f t="shared" si="14"/>
        <v>0</v>
      </c>
      <c r="I81" s="2">
        <f t="shared" si="15"/>
        <v>0</v>
      </c>
      <c r="J81">
        <f t="shared" si="22"/>
        <v>7.3999999999999915</v>
      </c>
      <c r="K81">
        <f t="shared" si="16"/>
        <v>0</v>
      </c>
      <c r="L81">
        <f t="shared" si="17"/>
        <v>0</v>
      </c>
      <c r="M81">
        <f t="shared" si="18"/>
        <v>0</v>
      </c>
      <c r="N81">
        <f t="shared" si="19"/>
        <v>7.3999999999999915</v>
      </c>
      <c r="O81">
        <f t="shared" si="20"/>
        <v>0.60000000000000009</v>
      </c>
    </row>
    <row r="82" spans="1:15" x14ac:dyDescent="0.25">
      <c r="A82" s="2">
        <v>81</v>
      </c>
      <c r="B82">
        <v>4</v>
      </c>
      <c r="C82" t="s">
        <v>11</v>
      </c>
      <c r="D82" s="4">
        <f t="shared" si="21"/>
        <v>50</v>
      </c>
      <c r="E82" s="2">
        <f t="shared" si="11"/>
        <v>0</v>
      </c>
      <c r="F82" s="2">
        <f t="shared" si="12"/>
        <v>50</v>
      </c>
      <c r="G82" s="2">
        <f t="shared" si="13"/>
        <v>3</v>
      </c>
      <c r="H82" s="2">
        <f t="shared" si="14"/>
        <v>0</v>
      </c>
      <c r="I82" s="2">
        <f t="shared" si="15"/>
        <v>0</v>
      </c>
      <c r="J82">
        <f t="shared" si="22"/>
        <v>10.399999999999991</v>
      </c>
      <c r="K82">
        <f t="shared" si="16"/>
        <v>1</v>
      </c>
      <c r="L82">
        <f t="shared" si="17"/>
        <v>10</v>
      </c>
      <c r="M82">
        <f t="shared" si="18"/>
        <v>10</v>
      </c>
      <c r="N82">
        <f t="shared" si="19"/>
        <v>0.39999999999999147</v>
      </c>
      <c r="O82">
        <f t="shared" si="20"/>
        <v>0.60000000000000009</v>
      </c>
    </row>
    <row r="83" spans="1:15" x14ac:dyDescent="0.25">
      <c r="A83" s="2">
        <v>82</v>
      </c>
      <c r="B83">
        <v>5</v>
      </c>
      <c r="C83" t="s">
        <v>11</v>
      </c>
      <c r="D83" s="4">
        <f t="shared" si="21"/>
        <v>60</v>
      </c>
      <c r="E83" s="2">
        <f t="shared" si="11"/>
        <v>10</v>
      </c>
      <c r="F83" s="2">
        <f t="shared" si="12"/>
        <v>50</v>
      </c>
      <c r="G83" s="2">
        <f t="shared" si="13"/>
        <v>3</v>
      </c>
      <c r="H83" s="2">
        <f t="shared" si="14"/>
        <v>0</v>
      </c>
      <c r="I83" s="2">
        <f t="shared" si="15"/>
        <v>0</v>
      </c>
      <c r="J83">
        <f t="shared" si="22"/>
        <v>3.3999999999999915</v>
      </c>
      <c r="K83">
        <f t="shared" si="16"/>
        <v>0</v>
      </c>
      <c r="L83">
        <f t="shared" si="17"/>
        <v>0</v>
      </c>
      <c r="M83">
        <f t="shared" si="18"/>
        <v>0</v>
      </c>
      <c r="N83">
        <f t="shared" si="19"/>
        <v>3.3999999999999915</v>
      </c>
      <c r="O83">
        <f t="shared" si="20"/>
        <v>0.60000000000000009</v>
      </c>
    </row>
    <row r="84" spans="1:15" x14ac:dyDescent="0.25">
      <c r="A84" s="2">
        <v>83</v>
      </c>
      <c r="B84">
        <v>6</v>
      </c>
      <c r="C84" t="s">
        <v>11</v>
      </c>
      <c r="D84" s="4">
        <f t="shared" si="21"/>
        <v>50</v>
      </c>
      <c r="E84" s="2">
        <f t="shared" si="11"/>
        <v>0</v>
      </c>
      <c r="F84" s="2">
        <f t="shared" si="12"/>
        <v>50</v>
      </c>
      <c r="G84" s="2">
        <f t="shared" si="13"/>
        <v>3</v>
      </c>
      <c r="H84" s="2">
        <f t="shared" si="14"/>
        <v>0</v>
      </c>
      <c r="I84" s="2">
        <f t="shared" si="15"/>
        <v>0</v>
      </c>
      <c r="J84">
        <f t="shared" si="22"/>
        <v>6.3999999999999915</v>
      </c>
      <c r="K84">
        <f t="shared" si="16"/>
        <v>0</v>
      </c>
      <c r="L84">
        <f t="shared" si="17"/>
        <v>0</v>
      </c>
      <c r="M84">
        <f t="shared" si="18"/>
        <v>0</v>
      </c>
      <c r="N84">
        <f t="shared" si="19"/>
        <v>6.3999999999999915</v>
      </c>
      <c r="O84">
        <f t="shared" si="20"/>
        <v>0.60000000000000009</v>
      </c>
    </row>
    <row r="85" spans="1:15" x14ac:dyDescent="0.25">
      <c r="A85" s="2">
        <v>84</v>
      </c>
      <c r="B85">
        <v>7</v>
      </c>
      <c r="C85" t="s">
        <v>11</v>
      </c>
      <c r="D85" s="4">
        <f t="shared" si="21"/>
        <v>50</v>
      </c>
      <c r="E85" s="2">
        <f t="shared" si="11"/>
        <v>0</v>
      </c>
      <c r="F85" s="2">
        <f t="shared" si="12"/>
        <v>50</v>
      </c>
      <c r="G85" s="2">
        <f t="shared" si="13"/>
        <v>3</v>
      </c>
      <c r="H85" s="2">
        <f t="shared" si="14"/>
        <v>0</v>
      </c>
      <c r="I85" s="2">
        <f t="shared" si="15"/>
        <v>0</v>
      </c>
      <c r="J85">
        <f t="shared" si="22"/>
        <v>9.3999999999999915</v>
      </c>
      <c r="K85">
        <f t="shared" si="16"/>
        <v>0</v>
      </c>
      <c r="L85">
        <f t="shared" si="17"/>
        <v>0</v>
      </c>
      <c r="M85">
        <f t="shared" si="18"/>
        <v>0</v>
      </c>
      <c r="N85">
        <f t="shared" si="19"/>
        <v>9.3999999999999915</v>
      </c>
      <c r="O85">
        <f t="shared" si="20"/>
        <v>0.60000000000000009</v>
      </c>
    </row>
    <row r="86" spans="1:15" x14ac:dyDescent="0.25">
      <c r="A86" s="2">
        <v>85</v>
      </c>
      <c r="B86">
        <v>8</v>
      </c>
      <c r="C86" t="s">
        <v>11</v>
      </c>
      <c r="D86" s="4">
        <f t="shared" si="21"/>
        <v>50</v>
      </c>
      <c r="E86" s="2">
        <f t="shared" si="11"/>
        <v>0</v>
      </c>
      <c r="F86" s="2">
        <f t="shared" si="12"/>
        <v>50</v>
      </c>
      <c r="G86" s="2">
        <f t="shared" si="13"/>
        <v>3</v>
      </c>
      <c r="H86" s="2">
        <f t="shared" si="14"/>
        <v>0</v>
      </c>
      <c r="I86" s="2">
        <f t="shared" si="15"/>
        <v>0</v>
      </c>
      <c r="J86">
        <f t="shared" si="22"/>
        <v>12.399999999999991</v>
      </c>
      <c r="K86">
        <f t="shared" si="16"/>
        <v>1</v>
      </c>
      <c r="L86">
        <f t="shared" si="17"/>
        <v>10</v>
      </c>
      <c r="M86">
        <f t="shared" si="18"/>
        <v>10</v>
      </c>
      <c r="N86">
        <f t="shared" si="19"/>
        <v>2.3999999999999915</v>
      </c>
      <c r="O86">
        <f t="shared" si="20"/>
        <v>0.60000000000000009</v>
      </c>
    </row>
    <row r="87" spans="1:15" x14ac:dyDescent="0.25">
      <c r="A87" s="2">
        <v>86</v>
      </c>
      <c r="B87">
        <v>9</v>
      </c>
      <c r="C87" t="s">
        <v>11</v>
      </c>
      <c r="D87" s="4">
        <f t="shared" si="21"/>
        <v>60</v>
      </c>
      <c r="E87" s="2">
        <f t="shared" si="11"/>
        <v>0</v>
      </c>
      <c r="F87" s="2">
        <f t="shared" si="12"/>
        <v>60</v>
      </c>
      <c r="G87" s="2">
        <f t="shared" si="13"/>
        <v>3.5999999999999996</v>
      </c>
      <c r="H87" s="2">
        <f t="shared" si="14"/>
        <v>0</v>
      </c>
      <c r="I87" s="2">
        <f t="shared" si="15"/>
        <v>0</v>
      </c>
      <c r="J87">
        <f t="shared" si="22"/>
        <v>5.9999999999999911</v>
      </c>
      <c r="K87">
        <f t="shared" si="16"/>
        <v>0</v>
      </c>
      <c r="L87">
        <f t="shared" si="17"/>
        <v>0</v>
      </c>
      <c r="M87">
        <f t="shared" si="18"/>
        <v>0</v>
      </c>
      <c r="N87">
        <f t="shared" si="19"/>
        <v>5.9999999999999911</v>
      </c>
      <c r="O87">
        <f t="shared" si="20"/>
        <v>0.72</v>
      </c>
    </row>
    <row r="88" spans="1:15" x14ac:dyDescent="0.25">
      <c r="A88" s="2">
        <v>87</v>
      </c>
      <c r="B88">
        <v>10</v>
      </c>
      <c r="C88" t="s">
        <v>11</v>
      </c>
      <c r="D88" s="4">
        <f t="shared" si="21"/>
        <v>60</v>
      </c>
      <c r="E88" s="2">
        <f t="shared" si="11"/>
        <v>10</v>
      </c>
      <c r="F88" s="2">
        <f t="shared" si="12"/>
        <v>50</v>
      </c>
      <c r="G88" s="2">
        <f t="shared" si="13"/>
        <v>3</v>
      </c>
      <c r="H88" s="2">
        <f t="shared" si="14"/>
        <v>0</v>
      </c>
      <c r="I88" s="2">
        <f t="shared" si="15"/>
        <v>0</v>
      </c>
      <c r="J88">
        <f t="shared" si="22"/>
        <v>8.9999999999999911</v>
      </c>
      <c r="K88">
        <f t="shared" si="16"/>
        <v>0</v>
      </c>
      <c r="L88">
        <f t="shared" si="17"/>
        <v>0</v>
      </c>
      <c r="M88">
        <f t="shared" si="18"/>
        <v>0</v>
      </c>
      <c r="N88">
        <f t="shared" si="19"/>
        <v>8.9999999999999911</v>
      </c>
      <c r="O88">
        <f t="shared" si="20"/>
        <v>0.60000000000000009</v>
      </c>
    </row>
    <row r="89" spans="1:15" x14ac:dyDescent="0.25">
      <c r="A89" s="2">
        <v>88</v>
      </c>
      <c r="B89">
        <v>11</v>
      </c>
      <c r="C89" t="s">
        <v>11</v>
      </c>
      <c r="D89" s="4">
        <f t="shared" si="21"/>
        <v>50</v>
      </c>
      <c r="E89" s="2">
        <f t="shared" ref="E89:E152" si="23">M67</f>
        <v>0</v>
      </c>
      <c r="F89" s="2">
        <f t="shared" si="12"/>
        <v>50</v>
      </c>
      <c r="G89" s="2">
        <f t="shared" si="13"/>
        <v>3</v>
      </c>
      <c r="H89" s="2">
        <f t="shared" si="14"/>
        <v>0</v>
      </c>
      <c r="I89" s="2">
        <f t="shared" si="15"/>
        <v>0</v>
      </c>
      <c r="J89">
        <f t="shared" si="22"/>
        <v>11.999999999999991</v>
      </c>
      <c r="K89">
        <f t="shared" si="16"/>
        <v>1</v>
      </c>
      <c r="L89">
        <f t="shared" si="17"/>
        <v>10</v>
      </c>
      <c r="M89">
        <f t="shared" si="18"/>
        <v>10</v>
      </c>
      <c r="N89">
        <f t="shared" si="19"/>
        <v>1.9999999999999911</v>
      </c>
      <c r="O89">
        <f t="shared" si="20"/>
        <v>0.60000000000000009</v>
      </c>
    </row>
    <row r="90" spans="1:15" x14ac:dyDescent="0.25">
      <c r="A90" s="2">
        <v>89</v>
      </c>
      <c r="B90">
        <v>12</v>
      </c>
      <c r="C90" t="s">
        <v>11</v>
      </c>
      <c r="D90" s="4">
        <f t="shared" si="21"/>
        <v>60</v>
      </c>
      <c r="E90" s="2">
        <f t="shared" si="23"/>
        <v>0</v>
      </c>
      <c r="F90" s="2">
        <f t="shared" si="12"/>
        <v>60</v>
      </c>
      <c r="G90" s="2">
        <f t="shared" si="13"/>
        <v>3.5999999999999996</v>
      </c>
      <c r="H90" s="2">
        <f t="shared" si="14"/>
        <v>0</v>
      </c>
      <c r="I90" s="2">
        <f t="shared" si="15"/>
        <v>0</v>
      </c>
      <c r="J90">
        <f t="shared" si="22"/>
        <v>5.5999999999999908</v>
      </c>
      <c r="K90">
        <f t="shared" si="16"/>
        <v>0</v>
      </c>
      <c r="L90">
        <f t="shared" si="17"/>
        <v>0</v>
      </c>
      <c r="M90">
        <f t="shared" si="18"/>
        <v>0</v>
      </c>
      <c r="N90">
        <f t="shared" si="19"/>
        <v>5.5999999999999908</v>
      </c>
      <c r="O90">
        <f t="shared" si="20"/>
        <v>0.72</v>
      </c>
    </row>
    <row r="91" spans="1:15" x14ac:dyDescent="0.25">
      <c r="A91" s="2">
        <v>90</v>
      </c>
      <c r="B91">
        <v>13</v>
      </c>
      <c r="C91" t="s">
        <v>11</v>
      </c>
      <c r="D91" s="4">
        <f t="shared" si="21"/>
        <v>60</v>
      </c>
      <c r="E91" s="2">
        <f t="shared" si="23"/>
        <v>0</v>
      </c>
      <c r="F91" s="2">
        <f t="shared" si="12"/>
        <v>60</v>
      </c>
      <c r="G91" s="2">
        <f t="shared" si="13"/>
        <v>3.5999999999999996</v>
      </c>
      <c r="H91" s="2">
        <f t="shared" si="14"/>
        <v>0</v>
      </c>
      <c r="I91" s="2">
        <f t="shared" si="15"/>
        <v>0</v>
      </c>
      <c r="J91">
        <f t="shared" si="22"/>
        <v>9.1999999999999904</v>
      </c>
      <c r="K91">
        <f t="shared" si="16"/>
        <v>0</v>
      </c>
      <c r="L91">
        <f t="shared" si="17"/>
        <v>0</v>
      </c>
      <c r="M91">
        <f t="shared" si="18"/>
        <v>0</v>
      </c>
      <c r="N91">
        <f t="shared" si="19"/>
        <v>9.1999999999999904</v>
      </c>
      <c r="O91">
        <f t="shared" si="20"/>
        <v>0.72</v>
      </c>
    </row>
    <row r="92" spans="1:15" x14ac:dyDescent="0.25">
      <c r="A92" s="2">
        <v>91</v>
      </c>
      <c r="B92">
        <v>14</v>
      </c>
      <c r="C92" t="s">
        <v>11</v>
      </c>
      <c r="D92" s="4">
        <f t="shared" si="21"/>
        <v>60</v>
      </c>
      <c r="E92" s="2">
        <f t="shared" si="23"/>
        <v>0</v>
      </c>
      <c r="F92" s="2">
        <f t="shared" si="12"/>
        <v>60</v>
      </c>
      <c r="G92" s="2">
        <f t="shared" si="13"/>
        <v>3.5999999999999996</v>
      </c>
      <c r="H92" s="2">
        <f t="shared" si="14"/>
        <v>0</v>
      </c>
      <c r="I92" s="2">
        <f t="shared" si="15"/>
        <v>0</v>
      </c>
      <c r="J92">
        <f t="shared" si="22"/>
        <v>12.79999999999999</v>
      </c>
      <c r="K92">
        <f t="shared" si="16"/>
        <v>1</v>
      </c>
      <c r="L92">
        <f t="shared" si="17"/>
        <v>10</v>
      </c>
      <c r="M92">
        <f t="shared" si="18"/>
        <v>10</v>
      </c>
      <c r="N92">
        <f t="shared" si="19"/>
        <v>2.7999999999999901</v>
      </c>
      <c r="O92">
        <f t="shared" si="20"/>
        <v>0.72</v>
      </c>
    </row>
    <row r="93" spans="1:15" x14ac:dyDescent="0.25">
      <c r="A93" s="2">
        <v>92</v>
      </c>
      <c r="B93">
        <v>15</v>
      </c>
      <c r="C93" t="s">
        <v>11</v>
      </c>
      <c r="D93" s="4">
        <f t="shared" si="21"/>
        <v>70</v>
      </c>
      <c r="E93" s="2">
        <f t="shared" si="23"/>
        <v>10</v>
      </c>
      <c r="F93" s="2">
        <f t="shared" si="12"/>
        <v>60</v>
      </c>
      <c r="G93" s="2">
        <f t="shared" si="13"/>
        <v>3.5999999999999996</v>
      </c>
      <c r="H93" s="2">
        <f t="shared" si="14"/>
        <v>0</v>
      </c>
      <c r="I93" s="2">
        <f t="shared" si="15"/>
        <v>0</v>
      </c>
      <c r="J93">
        <f t="shared" si="22"/>
        <v>6.3999999999999897</v>
      </c>
      <c r="K93">
        <f t="shared" si="16"/>
        <v>0</v>
      </c>
      <c r="L93">
        <f t="shared" si="17"/>
        <v>0</v>
      </c>
      <c r="M93">
        <f t="shared" si="18"/>
        <v>0</v>
      </c>
      <c r="N93">
        <f t="shared" si="19"/>
        <v>6.3999999999999897</v>
      </c>
      <c r="O93">
        <f t="shared" si="20"/>
        <v>0.72</v>
      </c>
    </row>
    <row r="94" spans="1:15" x14ac:dyDescent="0.25">
      <c r="A94" s="2">
        <v>93</v>
      </c>
      <c r="B94">
        <v>16</v>
      </c>
      <c r="C94" t="s">
        <v>11</v>
      </c>
      <c r="D94" s="4">
        <f t="shared" si="21"/>
        <v>60</v>
      </c>
      <c r="E94" s="2">
        <f t="shared" si="23"/>
        <v>0</v>
      </c>
      <c r="F94" s="2">
        <f t="shared" si="12"/>
        <v>60</v>
      </c>
      <c r="G94" s="2">
        <f t="shared" si="13"/>
        <v>3.5999999999999996</v>
      </c>
      <c r="H94" s="2">
        <f t="shared" si="14"/>
        <v>0</v>
      </c>
      <c r="I94" s="2">
        <f t="shared" si="15"/>
        <v>0</v>
      </c>
      <c r="J94">
        <f t="shared" si="22"/>
        <v>9.9999999999999893</v>
      </c>
      <c r="K94">
        <f t="shared" si="16"/>
        <v>0</v>
      </c>
      <c r="L94">
        <f t="shared" si="17"/>
        <v>0</v>
      </c>
      <c r="M94">
        <f t="shared" si="18"/>
        <v>0</v>
      </c>
      <c r="N94">
        <f t="shared" si="19"/>
        <v>9.9999999999999893</v>
      </c>
      <c r="O94">
        <f t="shared" si="20"/>
        <v>0.72</v>
      </c>
    </row>
    <row r="95" spans="1:15" x14ac:dyDescent="0.25">
      <c r="A95" s="2">
        <v>94</v>
      </c>
      <c r="B95">
        <v>17</v>
      </c>
      <c r="C95" t="s">
        <v>11</v>
      </c>
      <c r="D95" s="4">
        <f t="shared" si="21"/>
        <v>60</v>
      </c>
      <c r="E95" s="2">
        <f t="shared" si="23"/>
        <v>0</v>
      </c>
      <c r="F95" s="2">
        <f t="shared" si="12"/>
        <v>60</v>
      </c>
      <c r="G95" s="2">
        <f t="shared" si="13"/>
        <v>3.5999999999999996</v>
      </c>
      <c r="H95" s="2">
        <f t="shared" si="14"/>
        <v>0</v>
      </c>
      <c r="I95" s="2">
        <f t="shared" si="15"/>
        <v>0</v>
      </c>
      <c r="J95">
        <f t="shared" si="22"/>
        <v>13.599999999999989</v>
      </c>
      <c r="K95">
        <f t="shared" si="16"/>
        <v>1</v>
      </c>
      <c r="L95">
        <f t="shared" si="17"/>
        <v>10</v>
      </c>
      <c r="M95">
        <f t="shared" si="18"/>
        <v>10</v>
      </c>
      <c r="N95">
        <f t="shared" si="19"/>
        <v>3.599999999999989</v>
      </c>
      <c r="O95">
        <f t="shared" si="20"/>
        <v>0.72</v>
      </c>
    </row>
    <row r="96" spans="1:15" x14ac:dyDescent="0.25">
      <c r="A96" s="2">
        <v>95</v>
      </c>
      <c r="B96">
        <v>18</v>
      </c>
      <c r="C96" t="s">
        <v>11</v>
      </c>
      <c r="D96" s="4">
        <f t="shared" si="21"/>
        <v>70</v>
      </c>
      <c r="E96" s="2">
        <f t="shared" si="23"/>
        <v>0</v>
      </c>
      <c r="F96" s="2">
        <f t="shared" si="12"/>
        <v>70</v>
      </c>
      <c r="G96" s="2">
        <f t="shared" si="13"/>
        <v>4.2</v>
      </c>
      <c r="H96" s="2">
        <f t="shared" si="14"/>
        <v>0</v>
      </c>
      <c r="I96" s="2">
        <f t="shared" si="15"/>
        <v>0</v>
      </c>
      <c r="J96">
        <f t="shared" si="22"/>
        <v>7.7999999999999892</v>
      </c>
      <c r="K96">
        <f t="shared" si="16"/>
        <v>0</v>
      </c>
      <c r="L96">
        <f t="shared" si="17"/>
        <v>0</v>
      </c>
      <c r="M96">
        <f t="shared" si="18"/>
        <v>0</v>
      </c>
      <c r="N96">
        <f t="shared" si="19"/>
        <v>7.7999999999999892</v>
      </c>
      <c r="O96">
        <f t="shared" si="20"/>
        <v>0.84000000000000008</v>
      </c>
    </row>
    <row r="97" spans="1:15" x14ac:dyDescent="0.25">
      <c r="A97" s="2">
        <v>96</v>
      </c>
      <c r="B97">
        <v>19</v>
      </c>
      <c r="C97" t="s">
        <v>11</v>
      </c>
      <c r="D97" s="4">
        <f t="shared" si="21"/>
        <v>70</v>
      </c>
      <c r="E97" s="2">
        <f t="shared" si="23"/>
        <v>10</v>
      </c>
      <c r="F97" s="2">
        <f t="shared" si="12"/>
        <v>60</v>
      </c>
      <c r="G97" s="2">
        <f t="shared" si="13"/>
        <v>3.5999999999999996</v>
      </c>
      <c r="H97" s="2">
        <f t="shared" si="14"/>
        <v>0</v>
      </c>
      <c r="I97" s="2">
        <f t="shared" si="15"/>
        <v>0</v>
      </c>
      <c r="J97">
        <f t="shared" si="22"/>
        <v>11.399999999999988</v>
      </c>
      <c r="K97">
        <f t="shared" si="16"/>
        <v>1</v>
      </c>
      <c r="L97">
        <f t="shared" si="17"/>
        <v>10</v>
      </c>
      <c r="M97">
        <f t="shared" si="18"/>
        <v>10</v>
      </c>
      <c r="N97">
        <f t="shared" si="19"/>
        <v>1.3999999999999879</v>
      </c>
      <c r="O97">
        <f t="shared" si="20"/>
        <v>0.72</v>
      </c>
    </row>
    <row r="98" spans="1:15" x14ac:dyDescent="0.25">
      <c r="A98" s="2">
        <v>97</v>
      </c>
      <c r="B98">
        <v>20</v>
      </c>
      <c r="C98" t="s">
        <v>11</v>
      </c>
      <c r="D98" s="4">
        <f t="shared" si="21"/>
        <v>70</v>
      </c>
      <c r="E98" s="2">
        <f t="shared" si="23"/>
        <v>0</v>
      </c>
      <c r="F98" s="2">
        <f t="shared" si="12"/>
        <v>70</v>
      </c>
      <c r="G98" s="2">
        <f t="shared" si="13"/>
        <v>4.2</v>
      </c>
      <c r="H98" s="2">
        <f t="shared" si="14"/>
        <v>0</v>
      </c>
      <c r="I98" s="2">
        <f t="shared" si="15"/>
        <v>0</v>
      </c>
      <c r="J98">
        <f t="shared" si="22"/>
        <v>5.5999999999999881</v>
      </c>
      <c r="K98">
        <f t="shared" si="16"/>
        <v>0</v>
      </c>
      <c r="L98">
        <f t="shared" si="17"/>
        <v>0</v>
      </c>
      <c r="M98">
        <f t="shared" si="18"/>
        <v>0</v>
      </c>
      <c r="N98">
        <f t="shared" si="19"/>
        <v>5.5999999999999881</v>
      </c>
      <c r="O98">
        <f t="shared" si="20"/>
        <v>0.84000000000000008</v>
      </c>
    </row>
    <row r="99" spans="1:15" x14ac:dyDescent="0.25">
      <c r="A99" s="2">
        <v>98</v>
      </c>
      <c r="B99">
        <v>21</v>
      </c>
      <c r="C99" t="s">
        <v>11</v>
      </c>
      <c r="D99" s="4">
        <f t="shared" si="21"/>
        <v>70</v>
      </c>
      <c r="E99" s="2">
        <f t="shared" si="23"/>
        <v>0</v>
      </c>
      <c r="F99" s="2">
        <f t="shared" si="12"/>
        <v>70</v>
      </c>
      <c r="G99" s="2">
        <f t="shared" si="13"/>
        <v>4.2</v>
      </c>
      <c r="H99" s="2">
        <f t="shared" si="14"/>
        <v>0</v>
      </c>
      <c r="I99" s="2">
        <f t="shared" si="15"/>
        <v>0</v>
      </c>
      <c r="J99">
        <f t="shared" si="22"/>
        <v>9.7999999999999883</v>
      </c>
      <c r="K99">
        <f t="shared" si="16"/>
        <v>0</v>
      </c>
      <c r="L99">
        <f t="shared" si="17"/>
        <v>0</v>
      </c>
      <c r="M99">
        <f t="shared" si="18"/>
        <v>0</v>
      </c>
      <c r="N99">
        <f t="shared" si="19"/>
        <v>9.7999999999999883</v>
      </c>
      <c r="O99">
        <f t="shared" si="20"/>
        <v>0.84000000000000008</v>
      </c>
    </row>
    <row r="100" spans="1:15" x14ac:dyDescent="0.25">
      <c r="A100" s="2">
        <v>99</v>
      </c>
      <c r="B100">
        <v>22</v>
      </c>
      <c r="C100" t="s">
        <v>11</v>
      </c>
      <c r="D100" s="4">
        <f t="shared" si="21"/>
        <v>70</v>
      </c>
      <c r="E100" s="2">
        <f t="shared" si="23"/>
        <v>0</v>
      </c>
      <c r="F100" s="2">
        <f t="shared" si="12"/>
        <v>70</v>
      </c>
      <c r="G100" s="2">
        <f t="shared" si="13"/>
        <v>4.2</v>
      </c>
      <c r="H100" s="2">
        <f t="shared" si="14"/>
        <v>0</v>
      </c>
      <c r="I100" s="2">
        <f t="shared" si="15"/>
        <v>0</v>
      </c>
      <c r="J100">
        <f t="shared" si="22"/>
        <v>13.999999999999989</v>
      </c>
      <c r="K100">
        <f t="shared" si="16"/>
        <v>1</v>
      </c>
      <c r="L100">
        <f t="shared" si="17"/>
        <v>10</v>
      </c>
      <c r="M100">
        <f t="shared" si="18"/>
        <v>10</v>
      </c>
      <c r="N100">
        <f t="shared" si="19"/>
        <v>3.9999999999999893</v>
      </c>
      <c r="O100">
        <f t="shared" si="20"/>
        <v>0.84000000000000008</v>
      </c>
    </row>
    <row r="101" spans="1:15" x14ac:dyDescent="0.25">
      <c r="A101" s="2">
        <v>100</v>
      </c>
      <c r="B101">
        <v>23</v>
      </c>
      <c r="C101" t="s">
        <v>11</v>
      </c>
      <c r="D101" s="4">
        <f t="shared" si="21"/>
        <v>80</v>
      </c>
      <c r="E101" s="2">
        <f t="shared" si="23"/>
        <v>10</v>
      </c>
      <c r="F101" s="2">
        <f t="shared" si="12"/>
        <v>70</v>
      </c>
      <c r="G101" s="2">
        <f t="shared" si="13"/>
        <v>4.2</v>
      </c>
      <c r="H101" s="2">
        <f t="shared" si="14"/>
        <v>0</v>
      </c>
      <c r="I101" s="2">
        <f t="shared" si="15"/>
        <v>0</v>
      </c>
      <c r="J101">
        <f t="shared" si="22"/>
        <v>8.1999999999999886</v>
      </c>
      <c r="K101">
        <f t="shared" si="16"/>
        <v>0</v>
      </c>
      <c r="L101">
        <f t="shared" si="17"/>
        <v>0</v>
      </c>
      <c r="M101">
        <f t="shared" si="18"/>
        <v>0</v>
      </c>
      <c r="N101">
        <f t="shared" si="19"/>
        <v>8.1999999999999886</v>
      </c>
      <c r="O101">
        <f t="shared" si="20"/>
        <v>0.84000000000000008</v>
      </c>
    </row>
    <row r="102" spans="1:15" x14ac:dyDescent="0.25">
      <c r="A102" s="2">
        <v>101</v>
      </c>
      <c r="B102">
        <v>24</v>
      </c>
      <c r="C102" t="s">
        <v>11</v>
      </c>
      <c r="D102" s="4">
        <f t="shared" si="21"/>
        <v>70</v>
      </c>
      <c r="E102" s="2">
        <f t="shared" si="23"/>
        <v>0</v>
      </c>
      <c r="F102" s="2">
        <f t="shared" si="12"/>
        <v>70</v>
      </c>
      <c r="G102" s="2">
        <f t="shared" si="13"/>
        <v>4.2</v>
      </c>
      <c r="H102" s="2">
        <f t="shared" si="14"/>
        <v>0</v>
      </c>
      <c r="I102" s="2">
        <f t="shared" si="15"/>
        <v>0</v>
      </c>
      <c r="J102">
        <f t="shared" si="22"/>
        <v>12.399999999999988</v>
      </c>
      <c r="K102">
        <f t="shared" si="16"/>
        <v>1</v>
      </c>
      <c r="L102">
        <f t="shared" si="17"/>
        <v>10</v>
      </c>
      <c r="M102">
        <f t="shared" si="18"/>
        <v>10</v>
      </c>
      <c r="N102">
        <f t="shared" si="19"/>
        <v>2.3999999999999879</v>
      </c>
      <c r="O102">
        <f t="shared" si="20"/>
        <v>0.84000000000000008</v>
      </c>
    </row>
    <row r="103" spans="1:15" x14ac:dyDescent="0.25">
      <c r="A103" s="2">
        <v>102</v>
      </c>
      <c r="B103">
        <v>25</v>
      </c>
      <c r="C103" t="s">
        <v>11</v>
      </c>
      <c r="D103" s="4">
        <f t="shared" si="21"/>
        <v>80</v>
      </c>
      <c r="E103" s="2">
        <f t="shared" si="23"/>
        <v>0</v>
      </c>
      <c r="F103" s="2">
        <f t="shared" si="12"/>
        <v>80</v>
      </c>
      <c r="G103" s="2">
        <f t="shared" si="13"/>
        <v>4.8</v>
      </c>
      <c r="H103" s="2">
        <f t="shared" si="14"/>
        <v>0</v>
      </c>
      <c r="I103" s="2">
        <f t="shared" si="15"/>
        <v>0</v>
      </c>
      <c r="J103">
        <f t="shared" si="22"/>
        <v>7.1999999999999877</v>
      </c>
      <c r="K103">
        <f t="shared" si="16"/>
        <v>0</v>
      </c>
      <c r="L103">
        <f t="shared" si="17"/>
        <v>0</v>
      </c>
      <c r="M103">
        <f t="shared" si="18"/>
        <v>0</v>
      </c>
      <c r="N103">
        <f t="shared" si="19"/>
        <v>7.1999999999999877</v>
      </c>
      <c r="O103">
        <f t="shared" si="20"/>
        <v>0.96</v>
      </c>
    </row>
    <row r="104" spans="1:15" x14ac:dyDescent="0.25">
      <c r="A104" s="2">
        <v>103</v>
      </c>
      <c r="B104">
        <v>26</v>
      </c>
      <c r="C104" t="s">
        <v>11</v>
      </c>
      <c r="D104" s="4">
        <f t="shared" si="21"/>
        <v>80</v>
      </c>
      <c r="E104" s="2">
        <f t="shared" si="23"/>
        <v>10</v>
      </c>
      <c r="F104" s="2">
        <f t="shared" si="12"/>
        <v>70</v>
      </c>
      <c r="G104" s="2">
        <f t="shared" si="13"/>
        <v>4.2</v>
      </c>
      <c r="H104" s="2">
        <f t="shared" si="14"/>
        <v>0</v>
      </c>
      <c r="I104" s="2">
        <f t="shared" si="15"/>
        <v>0</v>
      </c>
      <c r="J104">
        <f t="shared" si="22"/>
        <v>11.399999999999988</v>
      </c>
      <c r="K104">
        <f t="shared" si="16"/>
        <v>1</v>
      </c>
      <c r="L104">
        <f t="shared" si="17"/>
        <v>10</v>
      </c>
      <c r="M104">
        <f t="shared" si="18"/>
        <v>10</v>
      </c>
      <c r="N104">
        <f t="shared" si="19"/>
        <v>1.3999999999999879</v>
      </c>
      <c r="O104">
        <f t="shared" si="20"/>
        <v>0.84000000000000008</v>
      </c>
    </row>
    <row r="105" spans="1:15" x14ac:dyDescent="0.25">
      <c r="A105" s="2">
        <v>104</v>
      </c>
      <c r="B105">
        <v>27</v>
      </c>
      <c r="C105" t="s">
        <v>11</v>
      </c>
      <c r="D105" s="4">
        <f t="shared" si="21"/>
        <v>80</v>
      </c>
      <c r="E105" s="2">
        <f t="shared" si="23"/>
        <v>0</v>
      </c>
      <c r="F105" s="2">
        <f t="shared" si="12"/>
        <v>80</v>
      </c>
      <c r="G105" s="2">
        <f t="shared" si="13"/>
        <v>4.8</v>
      </c>
      <c r="H105" s="2">
        <f t="shared" si="14"/>
        <v>0</v>
      </c>
      <c r="I105" s="2">
        <f t="shared" si="15"/>
        <v>0</v>
      </c>
      <c r="J105">
        <f t="shared" si="22"/>
        <v>6.1999999999999877</v>
      </c>
      <c r="K105">
        <f t="shared" si="16"/>
        <v>0</v>
      </c>
      <c r="L105">
        <f t="shared" si="17"/>
        <v>0</v>
      </c>
      <c r="M105">
        <f t="shared" si="18"/>
        <v>0</v>
      </c>
      <c r="N105">
        <f t="shared" si="19"/>
        <v>6.1999999999999877</v>
      </c>
      <c r="O105">
        <f t="shared" si="20"/>
        <v>0.96</v>
      </c>
    </row>
    <row r="106" spans="1:15" x14ac:dyDescent="0.25">
      <c r="A106" s="2">
        <v>105</v>
      </c>
      <c r="B106">
        <v>28</v>
      </c>
      <c r="C106" t="s">
        <v>11</v>
      </c>
      <c r="D106" s="4">
        <f t="shared" si="21"/>
        <v>80</v>
      </c>
      <c r="E106" s="2">
        <f t="shared" si="23"/>
        <v>0</v>
      </c>
      <c r="F106" s="2">
        <f t="shared" si="12"/>
        <v>80</v>
      </c>
      <c r="G106" s="2">
        <f t="shared" si="13"/>
        <v>4.8</v>
      </c>
      <c r="H106" s="2">
        <f t="shared" si="14"/>
        <v>0</v>
      </c>
      <c r="I106" s="2">
        <f t="shared" si="15"/>
        <v>0</v>
      </c>
      <c r="J106">
        <f t="shared" si="22"/>
        <v>10.999999999999988</v>
      </c>
      <c r="K106">
        <f t="shared" si="16"/>
        <v>1</v>
      </c>
      <c r="L106">
        <f t="shared" si="17"/>
        <v>10</v>
      </c>
      <c r="M106">
        <f t="shared" si="18"/>
        <v>10</v>
      </c>
      <c r="N106">
        <f t="shared" si="19"/>
        <v>0.99999999999998757</v>
      </c>
      <c r="O106">
        <f t="shared" si="20"/>
        <v>0.96</v>
      </c>
    </row>
    <row r="107" spans="1:15" x14ac:dyDescent="0.25">
      <c r="A107" s="2">
        <v>106</v>
      </c>
      <c r="B107">
        <v>29</v>
      </c>
      <c r="C107" t="s">
        <v>11</v>
      </c>
      <c r="D107" s="4">
        <f t="shared" si="21"/>
        <v>90</v>
      </c>
      <c r="E107" s="2">
        <f t="shared" si="23"/>
        <v>0</v>
      </c>
      <c r="F107" s="2">
        <f t="shared" si="12"/>
        <v>90</v>
      </c>
      <c r="G107" s="2">
        <f t="shared" si="13"/>
        <v>5.3999999999999995</v>
      </c>
      <c r="H107" s="2">
        <f t="shared" si="14"/>
        <v>0</v>
      </c>
      <c r="I107" s="2">
        <f t="shared" si="15"/>
        <v>0</v>
      </c>
      <c r="J107">
        <f t="shared" si="22"/>
        <v>6.399999999999987</v>
      </c>
      <c r="K107">
        <f t="shared" si="16"/>
        <v>0</v>
      </c>
      <c r="L107">
        <f t="shared" si="17"/>
        <v>0</v>
      </c>
      <c r="M107">
        <f t="shared" si="18"/>
        <v>0</v>
      </c>
      <c r="N107">
        <f t="shared" si="19"/>
        <v>6.399999999999987</v>
      </c>
      <c r="O107">
        <f t="shared" si="20"/>
        <v>1.0799999999999998</v>
      </c>
    </row>
    <row r="108" spans="1:15" x14ac:dyDescent="0.25">
      <c r="A108" s="2">
        <v>107</v>
      </c>
      <c r="B108">
        <v>30</v>
      </c>
      <c r="C108" t="s">
        <v>11</v>
      </c>
      <c r="D108" s="4">
        <f t="shared" si="21"/>
        <v>90</v>
      </c>
      <c r="E108" s="2">
        <f t="shared" si="23"/>
        <v>10</v>
      </c>
      <c r="F108" s="2">
        <f t="shared" si="12"/>
        <v>80</v>
      </c>
      <c r="G108" s="2">
        <f t="shared" si="13"/>
        <v>4.8</v>
      </c>
      <c r="H108" s="2">
        <f t="shared" si="14"/>
        <v>0</v>
      </c>
      <c r="I108" s="2">
        <f t="shared" si="15"/>
        <v>0</v>
      </c>
      <c r="J108">
        <f t="shared" si="22"/>
        <v>11.199999999999987</v>
      </c>
      <c r="K108">
        <f t="shared" si="16"/>
        <v>1</v>
      </c>
      <c r="L108">
        <f t="shared" si="17"/>
        <v>10</v>
      </c>
      <c r="M108">
        <f t="shared" si="18"/>
        <v>10</v>
      </c>
      <c r="N108">
        <f t="shared" si="19"/>
        <v>1.1999999999999869</v>
      </c>
      <c r="O108">
        <f t="shared" si="20"/>
        <v>0.96</v>
      </c>
    </row>
    <row r="109" spans="1:15" x14ac:dyDescent="0.25">
      <c r="A109" s="2">
        <v>108</v>
      </c>
      <c r="B109">
        <v>1</v>
      </c>
      <c r="C109" t="s">
        <v>11</v>
      </c>
      <c r="D109" s="4">
        <f t="shared" si="21"/>
        <v>90</v>
      </c>
      <c r="E109" s="2">
        <f t="shared" si="23"/>
        <v>0</v>
      </c>
      <c r="F109" s="2">
        <f t="shared" si="12"/>
        <v>90</v>
      </c>
      <c r="G109" s="2">
        <f t="shared" si="13"/>
        <v>5.3999999999999995</v>
      </c>
      <c r="H109" s="2">
        <f t="shared" si="14"/>
        <v>0</v>
      </c>
      <c r="I109" s="2">
        <f t="shared" si="15"/>
        <v>0</v>
      </c>
      <c r="J109">
        <f t="shared" si="22"/>
        <v>6.5999999999999863</v>
      </c>
      <c r="K109">
        <f t="shared" si="16"/>
        <v>0</v>
      </c>
      <c r="L109">
        <f t="shared" si="17"/>
        <v>0</v>
      </c>
      <c r="M109">
        <f t="shared" si="18"/>
        <v>0</v>
      </c>
      <c r="N109">
        <f t="shared" si="19"/>
        <v>6.5999999999999863</v>
      </c>
      <c r="O109">
        <f t="shared" si="20"/>
        <v>1.0799999999999998</v>
      </c>
    </row>
    <row r="110" spans="1:15" x14ac:dyDescent="0.25">
      <c r="A110" s="2">
        <v>109</v>
      </c>
      <c r="B110">
        <v>2</v>
      </c>
      <c r="C110" t="s">
        <v>11</v>
      </c>
      <c r="D110" s="4">
        <f t="shared" si="21"/>
        <v>90</v>
      </c>
      <c r="E110" s="2">
        <f t="shared" si="23"/>
        <v>0</v>
      </c>
      <c r="F110" s="2">
        <f t="shared" si="12"/>
        <v>90</v>
      </c>
      <c r="G110" s="2">
        <f t="shared" si="13"/>
        <v>5.3999999999999995</v>
      </c>
      <c r="H110" s="2">
        <f t="shared" si="14"/>
        <v>0</v>
      </c>
      <c r="I110" s="2">
        <f t="shared" si="15"/>
        <v>0</v>
      </c>
      <c r="J110">
        <f t="shared" si="22"/>
        <v>11.999999999999986</v>
      </c>
      <c r="K110">
        <f t="shared" si="16"/>
        <v>1</v>
      </c>
      <c r="L110">
        <f t="shared" si="17"/>
        <v>10</v>
      </c>
      <c r="M110">
        <f t="shared" si="18"/>
        <v>10</v>
      </c>
      <c r="N110">
        <f t="shared" si="19"/>
        <v>1.9999999999999858</v>
      </c>
      <c r="O110">
        <f t="shared" si="20"/>
        <v>1.0799999999999998</v>
      </c>
    </row>
    <row r="111" spans="1:15" x14ac:dyDescent="0.25">
      <c r="A111" s="2">
        <v>110</v>
      </c>
      <c r="B111">
        <v>3</v>
      </c>
      <c r="C111" t="s">
        <v>11</v>
      </c>
      <c r="D111" s="4">
        <f t="shared" si="21"/>
        <v>100</v>
      </c>
      <c r="E111" s="2">
        <f t="shared" si="23"/>
        <v>10</v>
      </c>
      <c r="F111" s="2">
        <f t="shared" si="12"/>
        <v>90</v>
      </c>
      <c r="G111" s="2">
        <f t="shared" si="13"/>
        <v>5.3999999999999995</v>
      </c>
      <c r="H111" s="2">
        <f t="shared" si="14"/>
        <v>0</v>
      </c>
      <c r="I111" s="2">
        <f t="shared" si="15"/>
        <v>0</v>
      </c>
      <c r="J111">
        <f t="shared" si="22"/>
        <v>7.3999999999999853</v>
      </c>
      <c r="K111">
        <f t="shared" si="16"/>
        <v>0</v>
      </c>
      <c r="L111">
        <f t="shared" si="17"/>
        <v>0</v>
      </c>
      <c r="M111">
        <f t="shared" si="18"/>
        <v>0</v>
      </c>
      <c r="N111">
        <f t="shared" si="19"/>
        <v>7.3999999999999853</v>
      </c>
      <c r="O111">
        <f t="shared" si="20"/>
        <v>1.0799999999999998</v>
      </c>
    </row>
    <row r="112" spans="1:15" x14ac:dyDescent="0.25">
      <c r="A112" s="2">
        <v>111</v>
      </c>
      <c r="B112">
        <v>4</v>
      </c>
      <c r="C112" t="s">
        <v>11</v>
      </c>
      <c r="D112" s="4">
        <f t="shared" si="21"/>
        <v>90</v>
      </c>
      <c r="E112" s="2">
        <f t="shared" si="23"/>
        <v>0</v>
      </c>
      <c r="F112" s="2">
        <f t="shared" si="12"/>
        <v>90</v>
      </c>
      <c r="G112" s="2">
        <f t="shared" si="13"/>
        <v>5.3999999999999995</v>
      </c>
      <c r="H112" s="2">
        <f t="shared" si="14"/>
        <v>0</v>
      </c>
      <c r="I112" s="2">
        <f t="shared" si="15"/>
        <v>0</v>
      </c>
      <c r="J112">
        <f t="shared" si="22"/>
        <v>12.799999999999985</v>
      </c>
      <c r="K112">
        <f t="shared" si="16"/>
        <v>1</v>
      </c>
      <c r="L112">
        <f t="shared" si="17"/>
        <v>10</v>
      </c>
      <c r="M112">
        <f t="shared" si="18"/>
        <v>10</v>
      </c>
      <c r="N112">
        <f t="shared" si="19"/>
        <v>2.7999999999999847</v>
      </c>
      <c r="O112">
        <f t="shared" si="20"/>
        <v>1.0799999999999998</v>
      </c>
    </row>
    <row r="113" spans="1:15" x14ac:dyDescent="0.25">
      <c r="A113" s="2">
        <v>112</v>
      </c>
      <c r="B113">
        <v>5</v>
      </c>
      <c r="C113" t="s">
        <v>11</v>
      </c>
      <c r="D113" s="4">
        <f t="shared" si="21"/>
        <v>100</v>
      </c>
      <c r="E113" s="2">
        <f t="shared" si="23"/>
        <v>0</v>
      </c>
      <c r="F113" s="2">
        <f t="shared" si="12"/>
        <v>100</v>
      </c>
      <c r="G113" s="2">
        <f t="shared" si="13"/>
        <v>6</v>
      </c>
      <c r="H113" s="2">
        <f t="shared" si="14"/>
        <v>0</v>
      </c>
      <c r="I113" s="2">
        <f t="shared" si="15"/>
        <v>0</v>
      </c>
      <c r="J113">
        <f t="shared" si="22"/>
        <v>8.7999999999999847</v>
      </c>
      <c r="K113">
        <f t="shared" si="16"/>
        <v>0</v>
      </c>
      <c r="L113">
        <f t="shared" si="17"/>
        <v>0</v>
      </c>
      <c r="M113">
        <f t="shared" si="18"/>
        <v>0</v>
      </c>
      <c r="N113">
        <f t="shared" si="19"/>
        <v>8.7999999999999847</v>
      </c>
      <c r="O113">
        <f t="shared" si="20"/>
        <v>1.2000000000000002</v>
      </c>
    </row>
    <row r="114" spans="1:15" x14ac:dyDescent="0.25">
      <c r="A114" s="2">
        <v>113</v>
      </c>
      <c r="B114">
        <v>6</v>
      </c>
      <c r="C114" t="s">
        <v>11</v>
      </c>
      <c r="D114" s="4">
        <f t="shared" si="21"/>
        <v>100</v>
      </c>
      <c r="E114" s="2">
        <f t="shared" si="23"/>
        <v>10</v>
      </c>
      <c r="F114" s="2">
        <f t="shared" si="12"/>
        <v>90</v>
      </c>
      <c r="G114" s="2">
        <f t="shared" si="13"/>
        <v>5.3999999999999995</v>
      </c>
      <c r="H114" s="2">
        <f t="shared" si="14"/>
        <v>0</v>
      </c>
      <c r="I114" s="2">
        <f t="shared" si="15"/>
        <v>0</v>
      </c>
      <c r="J114">
        <f t="shared" si="22"/>
        <v>14.199999999999985</v>
      </c>
      <c r="K114">
        <f t="shared" si="16"/>
        <v>1</v>
      </c>
      <c r="L114">
        <f t="shared" si="17"/>
        <v>10</v>
      </c>
      <c r="M114">
        <f t="shared" si="18"/>
        <v>10</v>
      </c>
      <c r="N114">
        <f t="shared" si="19"/>
        <v>4.1999999999999851</v>
      </c>
      <c r="O114">
        <f t="shared" si="20"/>
        <v>1.0799999999999998</v>
      </c>
    </row>
    <row r="115" spans="1:15" x14ac:dyDescent="0.25">
      <c r="A115" s="2">
        <v>114</v>
      </c>
      <c r="B115">
        <v>7</v>
      </c>
      <c r="C115" t="s">
        <v>11</v>
      </c>
      <c r="D115" s="4">
        <f t="shared" si="21"/>
        <v>100</v>
      </c>
      <c r="E115" s="2">
        <f t="shared" si="23"/>
        <v>0</v>
      </c>
      <c r="F115" s="2">
        <f t="shared" si="12"/>
        <v>100</v>
      </c>
      <c r="G115" s="2">
        <f t="shared" si="13"/>
        <v>6</v>
      </c>
      <c r="H115" s="2">
        <f t="shared" si="14"/>
        <v>0</v>
      </c>
      <c r="I115" s="2">
        <f t="shared" si="15"/>
        <v>0</v>
      </c>
      <c r="J115">
        <f t="shared" si="22"/>
        <v>10.199999999999985</v>
      </c>
      <c r="K115">
        <f t="shared" si="16"/>
        <v>1</v>
      </c>
      <c r="L115">
        <f t="shared" si="17"/>
        <v>10</v>
      </c>
      <c r="M115">
        <f t="shared" si="18"/>
        <v>10</v>
      </c>
      <c r="N115">
        <f t="shared" si="19"/>
        <v>0.19999999999998508</v>
      </c>
      <c r="O115">
        <f t="shared" si="20"/>
        <v>1.2000000000000002</v>
      </c>
    </row>
    <row r="116" spans="1:15" x14ac:dyDescent="0.25">
      <c r="A116" s="2">
        <v>115</v>
      </c>
      <c r="B116">
        <v>8</v>
      </c>
      <c r="C116" t="s">
        <v>11</v>
      </c>
      <c r="D116" s="4">
        <f t="shared" si="21"/>
        <v>110</v>
      </c>
      <c r="E116" s="2">
        <f t="shared" si="23"/>
        <v>0</v>
      </c>
      <c r="F116" s="2">
        <f t="shared" si="12"/>
        <v>110</v>
      </c>
      <c r="G116" s="2">
        <f t="shared" si="13"/>
        <v>6.6</v>
      </c>
      <c r="H116" s="2">
        <f t="shared" si="14"/>
        <v>0</v>
      </c>
      <c r="I116" s="2">
        <f t="shared" si="15"/>
        <v>0</v>
      </c>
      <c r="J116">
        <f t="shared" si="22"/>
        <v>6.7999999999999847</v>
      </c>
      <c r="K116">
        <f t="shared" si="16"/>
        <v>0</v>
      </c>
      <c r="L116">
        <f t="shared" si="17"/>
        <v>0</v>
      </c>
      <c r="M116">
        <f t="shared" si="18"/>
        <v>0</v>
      </c>
      <c r="N116">
        <f t="shared" si="19"/>
        <v>6.7999999999999847</v>
      </c>
      <c r="O116">
        <f t="shared" si="20"/>
        <v>1.32</v>
      </c>
    </row>
    <row r="117" spans="1:15" x14ac:dyDescent="0.25">
      <c r="A117" s="2">
        <v>116</v>
      </c>
      <c r="B117">
        <v>9</v>
      </c>
      <c r="C117" t="s">
        <v>11</v>
      </c>
      <c r="D117" s="4">
        <f t="shared" si="21"/>
        <v>110</v>
      </c>
      <c r="E117" s="2">
        <f t="shared" si="23"/>
        <v>10</v>
      </c>
      <c r="F117" s="2">
        <f t="shared" si="12"/>
        <v>100</v>
      </c>
      <c r="G117" s="2">
        <f t="shared" si="13"/>
        <v>6</v>
      </c>
      <c r="H117" s="2">
        <f t="shared" si="14"/>
        <v>0</v>
      </c>
      <c r="I117" s="2">
        <f t="shared" si="15"/>
        <v>0</v>
      </c>
      <c r="J117">
        <f t="shared" si="22"/>
        <v>12.799999999999985</v>
      </c>
      <c r="K117">
        <f t="shared" si="16"/>
        <v>1</v>
      </c>
      <c r="L117">
        <f t="shared" si="17"/>
        <v>10</v>
      </c>
      <c r="M117">
        <f t="shared" si="18"/>
        <v>10</v>
      </c>
      <c r="N117">
        <f t="shared" si="19"/>
        <v>2.7999999999999847</v>
      </c>
      <c r="O117">
        <f t="shared" si="20"/>
        <v>1.2000000000000002</v>
      </c>
    </row>
    <row r="118" spans="1:15" x14ac:dyDescent="0.25">
      <c r="A118" s="2">
        <v>117</v>
      </c>
      <c r="B118">
        <v>10</v>
      </c>
      <c r="C118" t="s">
        <v>11</v>
      </c>
      <c r="D118" s="4">
        <f t="shared" si="21"/>
        <v>110</v>
      </c>
      <c r="E118" s="2">
        <f t="shared" si="23"/>
        <v>0</v>
      </c>
      <c r="F118" s="2">
        <f t="shared" si="12"/>
        <v>110</v>
      </c>
      <c r="G118" s="2">
        <f t="shared" si="13"/>
        <v>6.6</v>
      </c>
      <c r="H118" s="2">
        <f t="shared" si="14"/>
        <v>0</v>
      </c>
      <c r="I118" s="2">
        <f t="shared" si="15"/>
        <v>0</v>
      </c>
      <c r="J118">
        <f t="shared" si="22"/>
        <v>9.3999999999999844</v>
      </c>
      <c r="K118">
        <f t="shared" si="16"/>
        <v>0</v>
      </c>
      <c r="L118">
        <f t="shared" si="17"/>
        <v>0</v>
      </c>
      <c r="M118">
        <f t="shared" si="18"/>
        <v>0</v>
      </c>
      <c r="N118">
        <f t="shared" si="19"/>
        <v>9.3999999999999844</v>
      </c>
      <c r="O118">
        <f t="shared" si="20"/>
        <v>1.32</v>
      </c>
    </row>
    <row r="119" spans="1:15" x14ac:dyDescent="0.25">
      <c r="A119" s="2">
        <v>118</v>
      </c>
      <c r="B119">
        <v>11</v>
      </c>
      <c r="C119" t="s">
        <v>11</v>
      </c>
      <c r="D119" s="4">
        <f t="shared" si="21"/>
        <v>110</v>
      </c>
      <c r="E119" s="2">
        <f t="shared" si="23"/>
        <v>10</v>
      </c>
      <c r="F119" s="2">
        <f t="shared" si="12"/>
        <v>100</v>
      </c>
      <c r="G119" s="2">
        <f t="shared" si="13"/>
        <v>6</v>
      </c>
      <c r="H119" s="2">
        <f t="shared" si="14"/>
        <v>0</v>
      </c>
      <c r="I119" s="2">
        <f t="shared" si="15"/>
        <v>0</v>
      </c>
      <c r="J119">
        <f t="shared" si="22"/>
        <v>15.399999999999984</v>
      </c>
      <c r="K119">
        <f t="shared" si="16"/>
        <v>1</v>
      </c>
      <c r="L119">
        <f t="shared" si="17"/>
        <v>10</v>
      </c>
      <c r="M119">
        <f t="shared" si="18"/>
        <v>10</v>
      </c>
      <c r="N119">
        <f t="shared" si="19"/>
        <v>5.3999999999999844</v>
      </c>
      <c r="O119">
        <f t="shared" si="20"/>
        <v>1.2000000000000002</v>
      </c>
    </row>
    <row r="120" spans="1:15" x14ac:dyDescent="0.25">
      <c r="A120" s="2">
        <v>119</v>
      </c>
      <c r="B120">
        <v>12</v>
      </c>
      <c r="C120" t="s">
        <v>11</v>
      </c>
      <c r="D120" s="4">
        <f t="shared" si="21"/>
        <v>110</v>
      </c>
      <c r="E120" s="2">
        <f t="shared" si="23"/>
        <v>0</v>
      </c>
      <c r="F120" s="2">
        <f t="shared" si="12"/>
        <v>110</v>
      </c>
      <c r="G120" s="2">
        <f t="shared" si="13"/>
        <v>6.6</v>
      </c>
      <c r="H120" s="2">
        <f t="shared" si="14"/>
        <v>0</v>
      </c>
      <c r="I120" s="2">
        <f t="shared" si="15"/>
        <v>0</v>
      </c>
      <c r="J120">
        <f t="shared" si="22"/>
        <v>11.999999999999984</v>
      </c>
      <c r="K120">
        <f t="shared" si="16"/>
        <v>1</v>
      </c>
      <c r="L120">
        <f t="shared" si="17"/>
        <v>10</v>
      </c>
      <c r="M120">
        <f t="shared" si="18"/>
        <v>10</v>
      </c>
      <c r="N120">
        <f t="shared" si="19"/>
        <v>1.999999999999984</v>
      </c>
      <c r="O120">
        <f t="shared" si="20"/>
        <v>1.32</v>
      </c>
    </row>
    <row r="121" spans="1:15" x14ac:dyDescent="0.25">
      <c r="A121" s="2">
        <v>120</v>
      </c>
      <c r="B121">
        <v>13</v>
      </c>
      <c r="C121" t="s">
        <v>11</v>
      </c>
      <c r="D121" s="4">
        <f t="shared" si="21"/>
        <v>120</v>
      </c>
      <c r="E121" s="2">
        <f t="shared" si="23"/>
        <v>0</v>
      </c>
      <c r="F121" s="2">
        <f t="shared" si="12"/>
        <v>120</v>
      </c>
      <c r="G121" s="2">
        <f t="shared" si="13"/>
        <v>7.1999999999999993</v>
      </c>
      <c r="H121" s="2">
        <f t="shared" si="14"/>
        <v>0</v>
      </c>
      <c r="I121" s="2">
        <f t="shared" si="15"/>
        <v>0</v>
      </c>
      <c r="J121">
        <f t="shared" si="22"/>
        <v>9.1999999999999833</v>
      </c>
      <c r="K121">
        <f t="shared" si="16"/>
        <v>0</v>
      </c>
      <c r="L121">
        <f t="shared" si="17"/>
        <v>0</v>
      </c>
      <c r="M121">
        <f t="shared" si="18"/>
        <v>0</v>
      </c>
      <c r="N121">
        <f t="shared" si="19"/>
        <v>9.1999999999999833</v>
      </c>
      <c r="O121">
        <f t="shared" si="20"/>
        <v>1.44</v>
      </c>
    </row>
    <row r="122" spans="1:15" x14ac:dyDescent="0.25">
      <c r="A122" s="2">
        <v>121</v>
      </c>
      <c r="B122">
        <v>14</v>
      </c>
      <c r="C122" t="s">
        <v>11</v>
      </c>
      <c r="D122" s="4">
        <f t="shared" si="21"/>
        <v>120</v>
      </c>
      <c r="E122" s="2">
        <f t="shared" si="23"/>
        <v>10</v>
      </c>
      <c r="F122" s="2">
        <f t="shared" si="12"/>
        <v>110</v>
      </c>
      <c r="G122" s="2">
        <f t="shared" si="13"/>
        <v>6.6</v>
      </c>
      <c r="H122" s="2">
        <f t="shared" si="14"/>
        <v>0</v>
      </c>
      <c r="I122" s="2">
        <f t="shared" si="15"/>
        <v>0</v>
      </c>
      <c r="J122">
        <f t="shared" si="22"/>
        <v>15.799999999999983</v>
      </c>
      <c r="K122">
        <f t="shared" si="16"/>
        <v>1</v>
      </c>
      <c r="L122">
        <f t="shared" si="17"/>
        <v>10</v>
      </c>
      <c r="M122">
        <f t="shared" si="18"/>
        <v>10</v>
      </c>
      <c r="N122">
        <f t="shared" si="19"/>
        <v>5.7999999999999829</v>
      </c>
      <c r="O122">
        <f t="shared" si="20"/>
        <v>1.32</v>
      </c>
    </row>
    <row r="123" spans="1:15" x14ac:dyDescent="0.25">
      <c r="A123" s="2">
        <v>122</v>
      </c>
      <c r="B123">
        <v>15</v>
      </c>
      <c r="C123" t="s">
        <v>11</v>
      </c>
      <c r="D123" s="4">
        <f t="shared" si="21"/>
        <v>120</v>
      </c>
      <c r="E123" s="2">
        <f t="shared" si="23"/>
        <v>0</v>
      </c>
      <c r="F123" s="2">
        <f t="shared" si="12"/>
        <v>120</v>
      </c>
      <c r="G123" s="2">
        <f t="shared" si="13"/>
        <v>7.1999999999999993</v>
      </c>
      <c r="H123" s="2">
        <f t="shared" si="14"/>
        <v>0</v>
      </c>
      <c r="I123" s="2">
        <f t="shared" si="15"/>
        <v>0</v>
      </c>
      <c r="J123">
        <f t="shared" si="22"/>
        <v>12.999999999999982</v>
      </c>
      <c r="K123">
        <f t="shared" si="16"/>
        <v>1</v>
      </c>
      <c r="L123">
        <f t="shared" si="17"/>
        <v>10</v>
      </c>
      <c r="M123">
        <f t="shared" si="18"/>
        <v>10</v>
      </c>
      <c r="N123">
        <f t="shared" si="19"/>
        <v>2.9999999999999822</v>
      </c>
      <c r="O123">
        <f t="shared" si="20"/>
        <v>1.44</v>
      </c>
    </row>
    <row r="124" spans="1:15" x14ac:dyDescent="0.25">
      <c r="A124" s="2">
        <v>123</v>
      </c>
      <c r="B124">
        <v>16</v>
      </c>
      <c r="C124" t="s">
        <v>11</v>
      </c>
      <c r="D124" s="4">
        <f t="shared" si="21"/>
        <v>130</v>
      </c>
      <c r="E124" s="2">
        <f t="shared" si="23"/>
        <v>10</v>
      </c>
      <c r="F124" s="2">
        <f t="shared" si="12"/>
        <v>120</v>
      </c>
      <c r="G124" s="2">
        <f t="shared" si="13"/>
        <v>7.1999999999999993</v>
      </c>
      <c r="H124" s="2">
        <f t="shared" si="14"/>
        <v>0</v>
      </c>
      <c r="I124" s="2">
        <f t="shared" si="15"/>
        <v>0</v>
      </c>
      <c r="J124">
        <f t="shared" si="22"/>
        <v>10.199999999999982</v>
      </c>
      <c r="K124">
        <f t="shared" si="16"/>
        <v>1</v>
      </c>
      <c r="L124">
        <f t="shared" si="17"/>
        <v>10</v>
      </c>
      <c r="M124">
        <f t="shared" si="18"/>
        <v>10</v>
      </c>
      <c r="N124">
        <f t="shared" si="19"/>
        <v>0.19999999999998153</v>
      </c>
      <c r="O124">
        <f t="shared" si="20"/>
        <v>1.44</v>
      </c>
    </row>
    <row r="125" spans="1:15" x14ac:dyDescent="0.25">
      <c r="A125" s="2">
        <v>124</v>
      </c>
      <c r="B125">
        <v>17</v>
      </c>
      <c r="C125" t="s">
        <v>11</v>
      </c>
      <c r="D125" s="4">
        <f t="shared" si="21"/>
        <v>130</v>
      </c>
      <c r="E125" s="2">
        <f t="shared" si="23"/>
        <v>0</v>
      </c>
      <c r="F125" s="2">
        <f t="shared" si="12"/>
        <v>130</v>
      </c>
      <c r="G125" s="2">
        <f t="shared" si="13"/>
        <v>7.8</v>
      </c>
      <c r="H125" s="2">
        <f t="shared" si="14"/>
        <v>0</v>
      </c>
      <c r="I125" s="2">
        <f t="shared" si="15"/>
        <v>0</v>
      </c>
      <c r="J125">
        <f t="shared" si="22"/>
        <v>7.9999999999999813</v>
      </c>
      <c r="K125">
        <f t="shared" si="16"/>
        <v>0</v>
      </c>
      <c r="L125">
        <f t="shared" si="17"/>
        <v>0</v>
      </c>
      <c r="M125">
        <f t="shared" si="18"/>
        <v>0</v>
      </c>
      <c r="N125">
        <f t="shared" si="19"/>
        <v>7.9999999999999813</v>
      </c>
      <c r="O125">
        <f t="shared" si="20"/>
        <v>1.56</v>
      </c>
    </row>
    <row r="126" spans="1:15" x14ac:dyDescent="0.25">
      <c r="A126" s="2">
        <v>125</v>
      </c>
      <c r="B126">
        <v>18</v>
      </c>
      <c r="C126" t="s">
        <v>11</v>
      </c>
      <c r="D126" s="4">
        <f t="shared" si="21"/>
        <v>130</v>
      </c>
      <c r="E126" s="2">
        <f t="shared" si="23"/>
        <v>10</v>
      </c>
      <c r="F126" s="2">
        <f t="shared" si="12"/>
        <v>120</v>
      </c>
      <c r="G126" s="2">
        <f t="shared" si="13"/>
        <v>7.1999999999999993</v>
      </c>
      <c r="H126" s="2">
        <f t="shared" si="14"/>
        <v>0</v>
      </c>
      <c r="I126" s="2">
        <f t="shared" si="15"/>
        <v>0</v>
      </c>
      <c r="J126">
        <f t="shared" si="22"/>
        <v>15.199999999999982</v>
      </c>
      <c r="K126">
        <f t="shared" si="16"/>
        <v>1</v>
      </c>
      <c r="L126">
        <f t="shared" si="17"/>
        <v>10</v>
      </c>
      <c r="M126">
        <f t="shared" si="18"/>
        <v>10</v>
      </c>
      <c r="N126">
        <f t="shared" si="19"/>
        <v>5.1999999999999815</v>
      </c>
      <c r="O126">
        <f t="shared" si="20"/>
        <v>1.44</v>
      </c>
    </row>
    <row r="127" spans="1:15" x14ac:dyDescent="0.25">
      <c r="A127" s="2">
        <v>126</v>
      </c>
      <c r="B127">
        <v>19</v>
      </c>
      <c r="C127" t="s">
        <v>11</v>
      </c>
      <c r="D127" s="4">
        <f t="shared" si="21"/>
        <v>130</v>
      </c>
      <c r="E127" s="2">
        <f t="shared" si="23"/>
        <v>0</v>
      </c>
      <c r="F127" s="2">
        <f t="shared" si="12"/>
        <v>130</v>
      </c>
      <c r="G127" s="2">
        <f t="shared" si="13"/>
        <v>7.8</v>
      </c>
      <c r="H127" s="2">
        <f t="shared" si="14"/>
        <v>0</v>
      </c>
      <c r="I127" s="2">
        <f t="shared" si="15"/>
        <v>0</v>
      </c>
      <c r="J127">
        <f t="shared" si="22"/>
        <v>12.999999999999982</v>
      </c>
      <c r="K127">
        <f t="shared" si="16"/>
        <v>1</v>
      </c>
      <c r="L127">
        <f t="shared" si="17"/>
        <v>10</v>
      </c>
      <c r="M127">
        <f t="shared" si="18"/>
        <v>10</v>
      </c>
      <c r="N127">
        <f t="shared" si="19"/>
        <v>2.9999999999999822</v>
      </c>
      <c r="O127">
        <f t="shared" si="20"/>
        <v>1.56</v>
      </c>
    </row>
    <row r="128" spans="1:15" x14ac:dyDescent="0.25">
      <c r="A128" s="2">
        <v>127</v>
      </c>
      <c r="B128">
        <v>20</v>
      </c>
      <c r="C128" t="s">
        <v>11</v>
      </c>
      <c r="D128" s="4">
        <f t="shared" si="21"/>
        <v>140</v>
      </c>
      <c r="E128" s="2">
        <f t="shared" si="23"/>
        <v>10</v>
      </c>
      <c r="F128" s="2">
        <f t="shared" si="12"/>
        <v>130</v>
      </c>
      <c r="G128" s="2">
        <f t="shared" si="13"/>
        <v>7.8</v>
      </c>
      <c r="H128" s="2">
        <f t="shared" si="14"/>
        <v>0</v>
      </c>
      <c r="I128" s="2">
        <f t="shared" si="15"/>
        <v>0</v>
      </c>
      <c r="J128">
        <f t="shared" si="22"/>
        <v>10.799999999999983</v>
      </c>
      <c r="K128">
        <f t="shared" si="16"/>
        <v>1</v>
      </c>
      <c r="L128">
        <f t="shared" si="17"/>
        <v>10</v>
      </c>
      <c r="M128">
        <f t="shared" si="18"/>
        <v>10</v>
      </c>
      <c r="N128">
        <f t="shared" si="19"/>
        <v>0.79999999999998295</v>
      </c>
      <c r="O128">
        <f t="shared" si="20"/>
        <v>1.56</v>
      </c>
    </row>
    <row r="129" spans="1:15" x14ac:dyDescent="0.25">
      <c r="A129" s="2">
        <v>128</v>
      </c>
      <c r="B129">
        <v>21</v>
      </c>
      <c r="C129" t="s">
        <v>11</v>
      </c>
      <c r="D129" s="4">
        <f t="shared" si="21"/>
        <v>140</v>
      </c>
      <c r="E129" s="2">
        <f t="shared" si="23"/>
        <v>0</v>
      </c>
      <c r="F129" s="2">
        <f t="shared" si="12"/>
        <v>140</v>
      </c>
      <c r="G129" s="2">
        <f t="shared" si="13"/>
        <v>8.4</v>
      </c>
      <c r="H129" s="2">
        <f t="shared" si="14"/>
        <v>0</v>
      </c>
      <c r="I129" s="2">
        <f t="shared" si="15"/>
        <v>0</v>
      </c>
      <c r="J129">
        <f t="shared" si="22"/>
        <v>9.1999999999999833</v>
      </c>
      <c r="K129">
        <f t="shared" si="16"/>
        <v>0</v>
      </c>
      <c r="L129">
        <f t="shared" si="17"/>
        <v>0</v>
      </c>
      <c r="M129">
        <f t="shared" si="18"/>
        <v>0</v>
      </c>
      <c r="N129">
        <f t="shared" si="19"/>
        <v>9.1999999999999833</v>
      </c>
      <c r="O129">
        <f t="shared" si="20"/>
        <v>1.6800000000000002</v>
      </c>
    </row>
    <row r="130" spans="1:15" x14ac:dyDescent="0.25">
      <c r="A130" s="2">
        <v>129</v>
      </c>
      <c r="B130">
        <v>22</v>
      </c>
      <c r="C130" t="s">
        <v>11</v>
      </c>
      <c r="D130" s="4">
        <f t="shared" si="21"/>
        <v>140</v>
      </c>
      <c r="E130" s="2">
        <f t="shared" si="23"/>
        <v>10</v>
      </c>
      <c r="F130" s="2">
        <f t="shared" si="12"/>
        <v>130</v>
      </c>
      <c r="G130" s="2">
        <f t="shared" si="13"/>
        <v>7.8</v>
      </c>
      <c r="H130" s="2">
        <f t="shared" si="14"/>
        <v>0</v>
      </c>
      <c r="I130" s="2">
        <f t="shared" si="15"/>
        <v>0</v>
      </c>
      <c r="J130">
        <f t="shared" si="22"/>
        <v>16.999999999999982</v>
      </c>
      <c r="K130">
        <f t="shared" si="16"/>
        <v>1</v>
      </c>
      <c r="L130">
        <f t="shared" si="17"/>
        <v>10</v>
      </c>
      <c r="M130">
        <f t="shared" si="18"/>
        <v>10</v>
      </c>
      <c r="N130">
        <f t="shared" si="19"/>
        <v>6.9999999999999822</v>
      </c>
      <c r="O130">
        <f t="shared" si="20"/>
        <v>1.56</v>
      </c>
    </row>
    <row r="131" spans="1:15" x14ac:dyDescent="0.25">
      <c r="A131" s="2">
        <v>130</v>
      </c>
      <c r="B131">
        <v>23</v>
      </c>
      <c r="C131" t="s">
        <v>11</v>
      </c>
      <c r="D131" s="4">
        <f t="shared" si="21"/>
        <v>140</v>
      </c>
      <c r="E131" s="2">
        <f t="shared" si="23"/>
        <v>0</v>
      </c>
      <c r="F131" s="2">
        <f t="shared" ref="F131:F194" si="24">ROUNDDOWN(D131-E131,0)</f>
        <v>140</v>
      </c>
      <c r="G131" s="2">
        <f t="shared" ref="G131:G194" si="25">F131*0.06</f>
        <v>8.4</v>
      </c>
      <c r="H131" s="2">
        <f t="shared" ref="H131:H194" si="26">ROUNDDOWN(G131/10,0)</f>
        <v>0</v>
      </c>
      <c r="I131" s="2">
        <f t="shared" ref="I131:I194" si="27">H131*10</f>
        <v>0</v>
      </c>
      <c r="J131">
        <f t="shared" si="22"/>
        <v>15.399999999999983</v>
      </c>
      <c r="K131">
        <f t="shared" ref="K131:K194" si="28">ROUNDDOWN(J131/10,0)</f>
        <v>1</v>
      </c>
      <c r="L131">
        <f t="shared" ref="L131:L194" si="29">K131*10</f>
        <v>10</v>
      </c>
      <c r="M131">
        <f t="shared" ref="M131:M194" si="30">(H131+K131)*10</f>
        <v>10</v>
      </c>
      <c r="N131">
        <f t="shared" ref="N131:N194" si="31">J131-L131</f>
        <v>5.3999999999999826</v>
      </c>
      <c r="O131">
        <f t="shared" ref="O131:O194" si="32">G131*0.2</f>
        <v>1.6800000000000002</v>
      </c>
    </row>
    <row r="132" spans="1:15" x14ac:dyDescent="0.25">
      <c r="A132" s="2">
        <v>131</v>
      </c>
      <c r="B132">
        <v>24</v>
      </c>
      <c r="C132" t="s">
        <v>11</v>
      </c>
      <c r="D132" s="4">
        <f t="shared" ref="D132:D195" si="33">F131+M131</f>
        <v>150</v>
      </c>
      <c r="E132" s="2">
        <f t="shared" si="23"/>
        <v>10</v>
      </c>
      <c r="F132" s="2">
        <f t="shared" si="24"/>
        <v>140</v>
      </c>
      <c r="G132" s="2">
        <f t="shared" si="25"/>
        <v>8.4</v>
      </c>
      <c r="H132" s="2">
        <f t="shared" si="26"/>
        <v>0</v>
      </c>
      <c r="I132" s="2">
        <f t="shared" si="27"/>
        <v>0</v>
      </c>
      <c r="J132">
        <f t="shared" ref="J132:J195" si="34">G132-I132+N131</f>
        <v>13.799999999999983</v>
      </c>
      <c r="K132">
        <f t="shared" si="28"/>
        <v>1</v>
      </c>
      <c r="L132">
        <f t="shared" si="29"/>
        <v>10</v>
      </c>
      <c r="M132">
        <f t="shared" si="30"/>
        <v>10</v>
      </c>
      <c r="N132">
        <f t="shared" si="31"/>
        <v>3.7999999999999829</v>
      </c>
      <c r="O132">
        <f t="shared" si="32"/>
        <v>1.6800000000000002</v>
      </c>
    </row>
    <row r="133" spans="1:15" x14ac:dyDescent="0.25">
      <c r="A133" s="2">
        <v>132</v>
      </c>
      <c r="B133">
        <v>25</v>
      </c>
      <c r="C133" t="s">
        <v>11</v>
      </c>
      <c r="D133" s="4">
        <f t="shared" si="33"/>
        <v>150</v>
      </c>
      <c r="E133" s="2">
        <f t="shared" si="23"/>
        <v>0</v>
      </c>
      <c r="F133" s="2">
        <f t="shared" si="24"/>
        <v>150</v>
      </c>
      <c r="G133" s="2">
        <f t="shared" si="25"/>
        <v>9</v>
      </c>
      <c r="H133" s="2">
        <f t="shared" si="26"/>
        <v>0</v>
      </c>
      <c r="I133" s="2">
        <f t="shared" si="27"/>
        <v>0</v>
      </c>
      <c r="J133">
        <f t="shared" si="34"/>
        <v>12.799999999999983</v>
      </c>
      <c r="K133">
        <f t="shared" si="28"/>
        <v>1</v>
      </c>
      <c r="L133">
        <f t="shared" si="29"/>
        <v>10</v>
      </c>
      <c r="M133">
        <f t="shared" si="30"/>
        <v>10</v>
      </c>
      <c r="N133">
        <f t="shared" si="31"/>
        <v>2.7999999999999829</v>
      </c>
      <c r="O133">
        <f t="shared" si="32"/>
        <v>1.8</v>
      </c>
    </row>
    <row r="134" spans="1:15" x14ac:dyDescent="0.25">
      <c r="A134" s="2">
        <v>133</v>
      </c>
      <c r="B134">
        <v>26</v>
      </c>
      <c r="C134" t="s">
        <v>11</v>
      </c>
      <c r="D134" s="4">
        <f t="shared" si="33"/>
        <v>160</v>
      </c>
      <c r="E134" s="2">
        <f t="shared" si="23"/>
        <v>10</v>
      </c>
      <c r="F134" s="2">
        <f t="shared" si="24"/>
        <v>150</v>
      </c>
      <c r="G134" s="2">
        <f t="shared" si="25"/>
        <v>9</v>
      </c>
      <c r="H134" s="2">
        <f t="shared" si="26"/>
        <v>0</v>
      </c>
      <c r="I134" s="2">
        <f t="shared" si="27"/>
        <v>0</v>
      </c>
      <c r="J134">
        <f t="shared" si="34"/>
        <v>11.799999999999983</v>
      </c>
      <c r="K134">
        <f t="shared" si="28"/>
        <v>1</v>
      </c>
      <c r="L134">
        <f t="shared" si="29"/>
        <v>10</v>
      </c>
      <c r="M134">
        <f t="shared" si="30"/>
        <v>10</v>
      </c>
      <c r="N134">
        <f t="shared" si="31"/>
        <v>1.7999999999999829</v>
      </c>
      <c r="O134">
        <f t="shared" si="32"/>
        <v>1.8</v>
      </c>
    </row>
    <row r="135" spans="1:15" x14ac:dyDescent="0.25">
      <c r="A135" s="2">
        <v>134</v>
      </c>
      <c r="B135">
        <v>27</v>
      </c>
      <c r="C135" t="s">
        <v>11</v>
      </c>
      <c r="D135" s="4">
        <f t="shared" si="33"/>
        <v>160</v>
      </c>
      <c r="E135" s="2">
        <f t="shared" si="23"/>
        <v>0</v>
      </c>
      <c r="F135" s="2">
        <f t="shared" si="24"/>
        <v>160</v>
      </c>
      <c r="G135" s="2">
        <f t="shared" si="25"/>
        <v>9.6</v>
      </c>
      <c r="H135" s="2">
        <f t="shared" si="26"/>
        <v>0</v>
      </c>
      <c r="I135" s="2">
        <f t="shared" si="27"/>
        <v>0</v>
      </c>
      <c r="J135">
        <f t="shared" si="34"/>
        <v>11.399999999999983</v>
      </c>
      <c r="K135">
        <f t="shared" si="28"/>
        <v>1</v>
      </c>
      <c r="L135">
        <f t="shared" si="29"/>
        <v>10</v>
      </c>
      <c r="M135">
        <f t="shared" si="30"/>
        <v>10</v>
      </c>
      <c r="N135">
        <f t="shared" si="31"/>
        <v>1.3999999999999826</v>
      </c>
      <c r="O135">
        <f t="shared" si="32"/>
        <v>1.92</v>
      </c>
    </row>
    <row r="136" spans="1:15" x14ac:dyDescent="0.25">
      <c r="A136" s="2">
        <v>135</v>
      </c>
      <c r="B136">
        <v>28</v>
      </c>
      <c r="C136" t="s">
        <v>11</v>
      </c>
      <c r="D136" s="4">
        <f t="shared" si="33"/>
        <v>170</v>
      </c>
      <c r="E136" s="2">
        <f t="shared" si="23"/>
        <v>10</v>
      </c>
      <c r="F136" s="2">
        <f t="shared" si="24"/>
        <v>160</v>
      </c>
      <c r="G136" s="2">
        <f t="shared" si="25"/>
        <v>9.6</v>
      </c>
      <c r="H136" s="2">
        <f t="shared" si="26"/>
        <v>0</v>
      </c>
      <c r="I136" s="2">
        <f t="shared" si="27"/>
        <v>0</v>
      </c>
      <c r="J136">
        <f t="shared" si="34"/>
        <v>10.999999999999982</v>
      </c>
      <c r="K136">
        <f t="shared" si="28"/>
        <v>1</v>
      </c>
      <c r="L136">
        <f t="shared" si="29"/>
        <v>10</v>
      </c>
      <c r="M136">
        <f t="shared" si="30"/>
        <v>10</v>
      </c>
      <c r="N136">
        <f t="shared" si="31"/>
        <v>0.99999999999998224</v>
      </c>
      <c r="O136">
        <f t="shared" si="32"/>
        <v>1.92</v>
      </c>
    </row>
    <row r="137" spans="1:15" x14ac:dyDescent="0.25">
      <c r="A137" s="2">
        <v>136</v>
      </c>
      <c r="B137">
        <v>29</v>
      </c>
      <c r="C137" t="s">
        <v>11</v>
      </c>
      <c r="D137" s="4">
        <f t="shared" si="33"/>
        <v>170</v>
      </c>
      <c r="E137" s="2">
        <f t="shared" si="23"/>
        <v>10</v>
      </c>
      <c r="F137" s="2">
        <f t="shared" si="24"/>
        <v>160</v>
      </c>
      <c r="G137" s="2">
        <f t="shared" si="25"/>
        <v>9.6</v>
      </c>
      <c r="H137" s="2">
        <f t="shared" si="26"/>
        <v>0</v>
      </c>
      <c r="I137" s="2">
        <f t="shared" si="27"/>
        <v>0</v>
      </c>
      <c r="J137">
        <f t="shared" si="34"/>
        <v>10.599999999999982</v>
      </c>
      <c r="K137">
        <f t="shared" si="28"/>
        <v>1</v>
      </c>
      <c r="L137">
        <f t="shared" si="29"/>
        <v>10</v>
      </c>
      <c r="M137">
        <f t="shared" si="30"/>
        <v>10</v>
      </c>
      <c r="N137">
        <f t="shared" si="31"/>
        <v>0.59999999999998188</v>
      </c>
      <c r="O137">
        <f t="shared" si="32"/>
        <v>1.92</v>
      </c>
    </row>
    <row r="138" spans="1:15" x14ac:dyDescent="0.25">
      <c r="A138" s="2">
        <v>137</v>
      </c>
      <c r="B138">
        <v>30</v>
      </c>
      <c r="C138" t="s">
        <v>11</v>
      </c>
      <c r="D138" s="4">
        <f t="shared" si="33"/>
        <v>170</v>
      </c>
      <c r="E138" s="2">
        <f t="shared" si="23"/>
        <v>0</v>
      </c>
      <c r="F138" s="2">
        <f t="shared" si="24"/>
        <v>170</v>
      </c>
      <c r="G138" s="2">
        <f t="shared" si="25"/>
        <v>10.199999999999999</v>
      </c>
      <c r="H138" s="2">
        <f t="shared" si="26"/>
        <v>1</v>
      </c>
      <c r="I138" s="2">
        <f t="shared" si="27"/>
        <v>10</v>
      </c>
      <c r="J138">
        <f t="shared" si="34"/>
        <v>0.79999999999998117</v>
      </c>
      <c r="K138">
        <f t="shared" si="28"/>
        <v>0</v>
      </c>
      <c r="L138">
        <f t="shared" si="29"/>
        <v>0</v>
      </c>
      <c r="M138">
        <f t="shared" si="30"/>
        <v>10</v>
      </c>
      <c r="N138">
        <f t="shared" si="31"/>
        <v>0.79999999999998117</v>
      </c>
      <c r="O138">
        <f t="shared" si="32"/>
        <v>2.04</v>
      </c>
    </row>
    <row r="139" spans="1:15" x14ac:dyDescent="0.25">
      <c r="A139" s="2">
        <v>138</v>
      </c>
      <c r="B139">
        <v>31</v>
      </c>
      <c r="C139" t="s">
        <v>11</v>
      </c>
      <c r="D139" s="4">
        <f t="shared" si="33"/>
        <v>180</v>
      </c>
      <c r="E139" s="2">
        <f t="shared" si="23"/>
        <v>10</v>
      </c>
      <c r="F139" s="2">
        <f t="shared" si="24"/>
        <v>170</v>
      </c>
      <c r="G139" s="2">
        <f t="shared" si="25"/>
        <v>10.199999999999999</v>
      </c>
      <c r="H139" s="2">
        <f t="shared" si="26"/>
        <v>1</v>
      </c>
      <c r="I139" s="2">
        <f t="shared" si="27"/>
        <v>10</v>
      </c>
      <c r="J139">
        <f t="shared" si="34"/>
        <v>0.99999999999998046</v>
      </c>
      <c r="K139">
        <f t="shared" si="28"/>
        <v>0</v>
      </c>
      <c r="L139">
        <f t="shared" si="29"/>
        <v>0</v>
      </c>
      <c r="M139">
        <f t="shared" si="30"/>
        <v>10</v>
      </c>
      <c r="N139">
        <f t="shared" si="31"/>
        <v>0.99999999999998046</v>
      </c>
      <c r="O139">
        <f t="shared" si="32"/>
        <v>2.04</v>
      </c>
    </row>
    <row r="140" spans="1:15" x14ac:dyDescent="0.25">
      <c r="A140" s="2">
        <v>139</v>
      </c>
      <c r="B140">
        <v>1</v>
      </c>
      <c r="C140" t="s">
        <v>11</v>
      </c>
      <c r="D140" s="4">
        <f t="shared" si="33"/>
        <v>180</v>
      </c>
      <c r="E140" s="2">
        <f t="shared" si="23"/>
        <v>0</v>
      </c>
      <c r="F140" s="2">
        <f t="shared" si="24"/>
        <v>180</v>
      </c>
      <c r="G140" s="2">
        <f t="shared" si="25"/>
        <v>10.799999999999999</v>
      </c>
      <c r="H140" s="2">
        <f t="shared" si="26"/>
        <v>1</v>
      </c>
      <c r="I140" s="2">
        <f t="shared" si="27"/>
        <v>10</v>
      </c>
      <c r="J140">
        <f t="shared" si="34"/>
        <v>1.7999999999999794</v>
      </c>
      <c r="K140">
        <f t="shared" si="28"/>
        <v>0</v>
      </c>
      <c r="L140">
        <f t="shared" si="29"/>
        <v>0</v>
      </c>
      <c r="M140">
        <f t="shared" si="30"/>
        <v>10</v>
      </c>
      <c r="N140">
        <f t="shared" si="31"/>
        <v>1.7999999999999794</v>
      </c>
      <c r="O140">
        <f t="shared" si="32"/>
        <v>2.1599999999999997</v>
      </c>
    </row>
    <row r="141" spans="1:15" x14ac:dyDescent="0.25">
      <c r="A141" s="2">
        <v>140</v>
      </c>
      <c r="B141">
        <v>2</v>
      </c>
      <c r="C141" t="s">
        <v>11</v>
      </c>
      <c r="D141" s="4">
        <f t="shared" si="33"/>
        <v>190</v>
      </c>
      <c r="E141" s="2">
        <f t="shared" si="23"/>
        <v>10</v>
      </c>
      <c r="F141" s="2">
        <f t="shared" si="24"/>
        <v>180</v>
      </c>
      <c r="G141" s="2">
        <f t="shared" si="25"/>
        <v>10.799999999999999</v>
      </c>
      <c r="H141" s="2">
        <f t="shared" si="26"/>
        <v>1</v>
      </c>
      <c r="I141" s="2">
        <f t="shared" si="27"/>
        <v>10</v>
      </c>
      <c r="J141">
        <f t="shared" si="34"/>
        <v>2.5999999999999783</v>
      </c>
      <c r="K141">
        <f t="shared" si="28"/>
        <v>0</v>
      </c>
      <c r="L141">
        <f t="shared" si="29"/>
        <v>0</v>
      </c>
      <c r="M141">
        <f t="shared" si="30"/>
        <v>10</v>
      </c>
      <c r="N141">
        <f t="shared" si="31"/>
        <v>2.5999999999999783</v>
      </c>
      <c r="O141">
        <f t="shared" si="32"/>
        <v>2.1599999999999997</v>
      </c>
    </row>
    <row r="142" spans="1:15" x14ac:dyDescent="0.25">
      <c r="A142" s="2">
        <v>141</v>
      </c>
      <c r="B142">
        <v>3</v>
      </c>
      <c r="C142" t="s">
        <v>11</v>
      </c>
      <c r="D142" s="4">
        <f t="shared" si="33"/>
        <v>190</v>
      </c>
      <c r="E142" s="2">
        <f t="shared" si="23"/>
        <v>10</v>
      </c>
      <c r="F142" s="2">
        <f t="shared" si="24"/>
        <v>180</v>
      </c>
      <c r="G142" s="2">
        <f t="shared" si="25"/>
        <v>10.799999999999999</v>
      </c>
      <c r="H142" s="2">
        <f t="shared" si="26"/>
        <v>1</v>
      </c>
      <c r="I142" s="2">
        <f t="shared" si="27"/>
        <v>10</v>
      </c>
      <c r="J142">
        <f t="shared" si="34"/>
        <v>3.3999999999999773</v>
      </c>
      <c r="K142">
        <f t="shared" si="28"/>
        <v>0</v>
      </c>
      <c r="L142">
        <f t="shared" si="29"/>
        <v>0</v>
      </c>
      <c r="M142">
        <f t="shared" si="30"/>
        <v>10</v>
      </c>
      <c r="N142">
        <f t="shared" si="31"/>
        <v>3.3999999999999773</v>
      </c>
      <c r="O142">
        <f t="shared" si="32"/>
        <v>2.1599999999999997</v>
      </c>
    </row>
    <row r="143" spans="1:15" x14ac:dyDescent="0.25">
      <c r="A143" s="2">
        <v>142</v>
      </c>
      <c r="B143">
        <v>4</v>
      </c>
      <c r="C143" t="s">
        <v>11</v>
      </c>
      <c r="D143" s="4">
        <f t="shared" si="33"/>
        <v>190</v>
      </c>
      <c r="E143" s="2">
        <f t="shared" si="23"/>
        <v>0</v>
      </c>
      <c r="F143" s="2">
        <f t="shared" si="24"/>
        <v>190</v>
      </c>
      <c r="G143" s="2">
        <f t="shared" si="25"/>
        <v>11.4</v>
      </c>
      <c r="H143" s="2">
        <f t="shared" si="26"/>
        <v>1</v>
      </c>
      <c r="I143" s="2">
        <f t="shared" si="27"/>
        <v>10</v>
      </c>
      <c r="J143">
        <f t="shared" si="34"/>
        <v>4.7999999999999776</v>
      </c>
      <c r="K143">
        <f t="shared" si="28"/>
        <v>0</v>
      </c>
      <c r="L143">
        <f t="shared" si="29"/>
        <v>0</v>
      </c>
      <c r="M143">
        <f t="shared" si="30"/>
        <v>10</v>
      </c>
      <c r="N143">
        <f t="shared" si="31"/>
        <v>4.7999999999999776</v>
      </c>
      <c r="O143">
        <f t="shared" si="32"/>
        <v>2.2800000000000002</v>
      </c>
    </row>
    <row r="144" spans="1:15" x14ac:dyDescent="0.25">
      <c r="A144" s="2">
        <v>143</v>
      </c>
      <c r="B144">
        <v>5</v>
      </c>
      <c r="C144" t="s">
        <v>11</v>
      </c>
      <c r="D144" s="4">
        <f t="shared" si="33"/>
        <v>200</v>
      </c>
      <c r="E144" s="2">
        <f t="shared" si="23"/>
        <v>10</v>
      </c>
      <c r="F144" s="2">
        <f t="shared" si="24"/>
        <v>190</v>
      </c>
      <c r="G144" s="2">
        <f t="shared" si="25"/>
        <v>11.4</v>
      </c>
      <c r="H144" s="2">
        <f t="shared" si="26"/>
        <v>1</v>
      </c>
      <c r="I144" s="2">
        <f t="shared" si="27"/>
        <v>10</v>
      </c>
      <c r="J144">
        <f t="shared" si="34"/>
        <v>6.199999999999978</v>
      </c>
      <c r="K144">
        <f t="shared" si="28"/>
        <v>0</v>
      </c>
      <c r="L144">
        <f t="shared" si="29"/>
        <v>0</v>
      </c>
      <c r="M144">
        <f t="shared" si="30"/>
        <v>10</v>
      </c>
      <c r="N144">
        <f t="shared" si="31"/>
        <v>6.199999999999978</v>
      </c>
      <c r="O144">
        <f t="shared" si="32"/>
        <v>2.2800000000000002</v>
      </c>
    </row>
    <row r="145" spans="1:15" x14ac:dyDescent="0.25">
      <c r="A145" s="2">
        <v>144</v>
      </c>
      <c r="B145">
        <v>6</v>
      </c>
      <c r="C145" t="s">
        <v>11</v>
      </c>
      <c r="D145" s="4">
        <f t="shared" si="33"/>
        <v>200</v>
      </c>
      <c r="E145" s="2">
        <f t="shared" si="23"/>
        <v>10</v>
      </c>
      <c r="F145" s="2">
        <f t="shared" si="24"/>
        <v>190</v>
      </c>
      <c r="G145" s="2">
        <f t="shared" si="25"/>
        <v>11.4</v>
      </c>
      <c r="H145" s="2">
        <f t="shared" si="26"/>
        <v>1</v>
      </c>
      <c r="I145" s="2">
        <f t="shared" si="27"/>
        <v>10</v>
      </c>
      <c r="J145">
        <f t="shared" si="34"/>
        <v>7.5999999999999783</v>
      </c>
      <c r="K145">
        <f t="shared" si="28"/>
        <v>0</v>
      </c>
      <c r="L145">
        <f t="shared" si="29"/>
        <v>0</v>
      </c>
      <c r="M145">
        <f t="shared" si="30"/>
        <v>10</v>
      </c>
      <c r="N145">
        <f t="shared" si="31"/>
        <v>7.5999999999999783</v>
      </c>
      <c r="O145">
        <f t="shared" si="32"/>
        <v>2.2800000000000002</v>
      </c>
    </row>
    <row r="146" spans="1:15" x14ac:dyDescent="0.25">
      <c r="A146" s="2">
        <v>145</v>
      </c>
      <c r="B146">
        <v>7</v>
      </c>
      <c r="C146" t="s">
        <v>11</v>
      </c>
      <c r="D146" s="4">
        <f t="shared" si="33"/>
        <v>200</v>
      </c>
      <c r="E146" s="2">
        <f t="shared" si="23"/>
        <v>10</v>
      </c>
      <c r="F146" s="2">
        <f t="shared" si="24"/>
        <v>190</v>
      </c>
      <c r="G146" s="2">
        <f t="shared" si="25"/>
        <v>11.4</v>
      </c>
      <c r="H146" s="2">
        <f t="shared" si="26"/>
        <v>1</v>
      </c>
      <c r="I146" s="2">
        <f t="shared" si="27"/>
        <v>10</v>
      </c>
      <c r="J146">
        <f t="shared" si="34"/>
        <v>8.9999999999999787</v>
      </c>
      <c r="K146">
        <f t="shared" si="28"/>
        <v>0</v>
      </c>
      <c r="L146">
        <f t="shared" si="29"/>
        <v>0</v>
      </c>
      <c r="M146">
        <f t="shared" si="30"/>
        <v>10</v>
      </c>
      <c r="N146">
        <f t="shared" si="31"/>
        <v>8.9999999999999787</v>
      </c>
      <c r="O146">
        <f t="shared" si="32"/>
        <v>2.2800000000000002</v>
      </c>
    </row>
    <row r="147" spans="1:15" x14ac:dyDescent="0.25">
      <c r="A147" s="2">
        <v>146</v>
      </c>
      <c r="B147">
        <v>8</v>
      </c>
      <c r="C147" t="s">
        <v>11</v>
      </c>
      <c r="D147" s="4">
        <f t="shared" si="33"/>
        <v>200</v>
      </c>
      <c r="E147" s="2">
        <f t="shared" si="23"/>
        <v>0</v>
      </c>
      <c r="F147" s="2">
        <f t="shared" si="24"/>
        <v>200</v>
      </c>
      <c r="G147" s="2">
        <f t="shared" si="25"/>
        <v>12</v>
      </c>
      <c r="H147" s="2">
        <f t="shared" si="26"/>
        <v>1</v>
      </c>
      <c r="I147" s="2">
        <f t="shared" si="27"/>
        <v>10</v>
      </c>
      <c r="J147">
        <f t="shared" si="34"/>
        <v>10.999999999999979</v>
      </c>
      <c r="K147">
        <f t="shared" si="28"/>
        <v>1</v>
      </c>
      <c r="L147">
        <f t="shared" si="29"/>
        <v>10</v>
      </c>
      <c r="M147">
        <f t="shared" si="30"/>
        <v>20</v>
      </c>
      <c r="N147">
        <f t="shared" si="31"/>
        <v>0.99999999999997868</v>
      </c>
      <c r="O147">
        <f t="shared" si="32"/>
        <v>2.4000000000000004</v>
      </c>
    </row>
    <row r="148" spans="1:15" x14ac:dyDescent="0.25">
      <c r="A148" s="2">
        <v>147</v>
      </c>
      <c r="B148">
        <v>9</v>
      </c>
      <c r="C148" t="s">
        <v>11</v>
      </c>
      <c r="D148" s="4">
        <f t="shared" si="33"/>
        <v>220</v>
      </c>
      <c r="E148" s="2">
        <f t="shared" si="23"/>
        <v>10</v>
      </c>
      <c r="F148" s="2">
        <f t="shared" si="24"/>
        <v>210</v>
      </c>
      <c r="G148" s="2">
        <f t="shared" si="25"/>
        <v>12.6</v>
      </c>
      <c r="H148" s="2">
        <f t="shared" si="26"/>
        <v>1</v>
      </c>
      <c r="I148" s="2">
        <f t="shared" si="27"/>
        <v>10</v>
      </c>
      <c r="J148">
        <f t="shared" si="34"/>
        <v>3.5999999999999783</v>
      </c>
      <c r="K148">
        <f t="shared" si="28"/>
        <v>0</v>
      </c>
      <c r="L148">
        <f t="shared" si="29"/>
        <v>0</v>
      </c>
      <c r="M148">
        <f t="shared" si="30"/>
        <v>10</v>
      </c>
      <c r="N148">
        <f t="shared" si="31"/>
        <v>3.5999999999999783</v>
      </c>
      <c r="O148">
        <f t="shared" si="32"/>
        <v>2.52</v>
      </c>
    </row>
    <row r="149" spans="1:15" x14ac:dyDescent="0.25">
      <c r="A149" s="2">
        <v>148</v>
      </c>
      <c r="B149">
        <v>10</v>
      </c>
      <c r="C149" t="s">
        <v>11</v>
      </c>
      <c r="D149" s="4">
        <f t="shared" si="33"/>
        <v>220</v>
      </c>
      <c r="E149" s="2">
        <f t="shared" si="23"/>
        <v>10</v>
      </c>
      <c r="F149" s="2">
        <f t="shared" si="24"/>
        <v>210</v>
      </c>
      <c r="G149" s="2">
        <f t="shared" si="25"/>
        <v>12.6</v>
      </c>
      <c r="H149" s="2">
        <f t="shared" si="26"/>
        <v>1</v>
      </c>
      <c r="I149" s="2">
        <f t="shared" si="27"/>
        <v>10</v>
      </c>
      <c r="J149">
        <f t="shared" si="34"/>
        <v>6.199999999999978</v>
      </c>
      <c r="K149">
        <f t="shared" si="28"/>
        <v>0</v>
      </c>
      <c r="L149">
        <f t="shared" si="29"/>
        <v>0</v>
      </c>
      <c r="M149">
        <f t="shared" si="30"/>
        <v>10</v>
      </c>
      <c r="N149">
        <f t="shared" si="31"/>
        <v>6.199999999999978</v>
      </c>
      <c r="O149">
        <f t="shared" si="32"/>
        <v>2.52</v>
      </c>
    </row>
    <row r="150" spans="1:15" x14ac:dyDescent="0.25">
      <c r="A150" s="2">
        <v>149</v>
      </c>
      <c r="B150">
        <v>11</v>
      </c>
      <c r="C150" t="s">
        <v>11</v>
      </c>
      <c r="D150" s="4">
        <f t="shared" si="33"/>
        <v>220</v>
      </c>
      <c r="E150" s="2">
        <f t="shared" si="23"/>
        <v>10</v>
      </c>
      <c r="F150" s="2">
        <f t="shared" si="24"/>
        <v>210</v>
      </c>
      <c r="G150" s="2">
        <f t="shared" si="25"/>
        <v>12.6</v>
      </c>
      <c r="H150" s="2">
        <f t="shared" si="26"/>
        <v>1</v>
      </c>
      <c r="I150" s="2">
        <f t="shared" si="27"/>
        <v>10</v>
      </c>
      <c r="J150">
        <f t="shared" si="34"/>
        <v>8.7999999999999776</v>
      </c>
      <c r="K150">
        <f t="shared" si="28"/>
        <v>0</v>
      </c>
      <c r="L150">
        <f t="shared" si="29"/>
        <v>0</v>
      </c>
      <c r="M150">
        <f t="shared" si="30"/>
        <v>10</v>
      </c>
      <c r="N150">
        <f t="shared" si="31"/>
        <v>8.7999999999999776</v>
      </c>
      <c r="O150">
        <f t="shared" si="32"/>
        <v>2.52</v>
      </c>
    </row>
    <row r="151" spans="1:15" x14ac:dyDescent="0.25">
      <c r="A151" s="2">
        <v>150</v>
      </c>
      <c r="B151">
        <v>12</v>
      </c>
      <c r="C151" t="s">
        <v>11</v>
      </c>
      <c r="D151" s="4">
        <f t="shared" si="33"/>
        <v>220</v>
      </c>
      <c r="E151" s="2">
        <f t="shared" si="23"/>
        <v>0</v>
      </c>
      <c r="F151" s="2">
        <f t="shared" si="24"/>
        <v>220</v>
      </c>
      <c r="G151" s="2">
        <f t="shared" si="25"/>
        <v>13.2</v>
      </c>
      <c r="H151" s="2">
        <f t="shared" si="26"/>
        <v>1</v>
      </c>
      <c r="I151" s="2">
        <f t="shared" si="27"/>
        <v>10</v>
      </c>
      <c r="J151">
        <f t="shared" si="34"/>
        <v>11.999999999999977</v>
      </c>
      <c r="K151">
        <f t="shared" si="28"/>
        <v>1</v>
      </c>
      <c r="L151">
        <f t="shared" si="29"/>
        <v>10</v>
      </c>
      <c r="M151">
        <f t="shared" si="30"/>
        <v>20</v>
      </c>
      <c r="N151">
        <f t="shared" si="31"/>
        <v>1.9999999999999769</v>
      </c>
      <c r="O151">
        <f t="shared" si="32"/>
        <v>2.64</v>
      </c>
    </row>
    <row r="152" spans="1:15" x14ac:dyDescent="0.25">
      <c r="A152" s="2">
        <v>151</v>
      </c>
      <c r="B152">
        <v>13</v>
      </c>
      <c r="C152" t="s">
        <v>11</v>
      </c>
      <c r="D152" s="4">
        <f t="shared" si="33"/>
        <v>240</v>
      </c>
      <c r="E152" s="2">
        <f t="shared" si="23"/>
        <v>10</v>
      </c>
      <c r="F152" s="2">
        <f t="shared" si="24"/>
        <v>230</v>
      </c>
      <c r="G152" s="2">
        <f t="shared" si="25"/>
        <v>13.799999999999999</v>
      </c>
      <c r="H152" s="2">
        <f t="shared" si="26"/>
        <v>1</v>
      </c>
      <c r="I152" s="2">
        <f t="shared" si="27"/>
        <v>10</v>
      </c>
      <c r="J152">
        <f t="shared" si="34"/>
        <v>5.7999999999999758</v>
      </c>
      <c r="K152">
        <f t="shared" si="28"/>
        <v>0</v>
      </c>
      <c r="L152">
        <f t="shared" si="29"/>
        <v>0</v>
      </c>
      <c r="M152">
        <f t="shared" si="30"/>
        <v>10</v>
      </c>
      <c r="N152">
        <f t="shared" si="31"/>
        <v>5.7999999999999758</v>
      </c>
      <c r="O152">
        <f t="shared" si="32"/>
        <v>2.76</v>
      </c>
    </row>
    <row r="153" spans="1:15" x14ac:dyDescent="0.25">
      <c r="A153" s="2">
        <v>152</v>
      </c>
      <c r="B153">
        <v>14</v>
      </c>
      <c r="C153" t="s">
        <v>11</v>
      </c>
      <c r="D153" s="4">
        <f t="shared" si="33"/>
        <v>240</v>
      </c>
      <c r="E153" s="2">
        <f t="shared" ref="E153:E216" si="35">M131</f>
        <v>10</v>
      </c>
      <c r="F153" s="2">
        <f t="shared" si="24"/>
        <v>230</v>
      </c>
      <c r="G153" s="2">
        <f t="shared" si="25"/>
        <v>13.799999999999999</v>
      </c>
      <c r="H153" s="2">
        <f t="shared" si="26"/>
        <v>1</v>
      </c>
      <c r="I153" s="2">
        <f t="shared" si="27"/>
        <v>10</v>
      </c>
      <c r="J153">
        <f t="shared" si="34"/>
        <v>9.5999999999999748</v>
      </c>
      <c r="K153">
        <f t="shared" si="28"/>
        <v>0</v>
      </c>
      <c r="L153">
        <f t="shared" si="29"/>
        <v>0</v>
      </c>
      <c r="M153">
        <f t="shared" si="30"/>
        <v>10</v>
      </c>
      <c r="N153">
        <f t="shared" si="31"/>
        <v>9.5999999999999748</v>
      </c>
      <c r="O153">
        <f t="shared" si="32"/>
        <v>2.76</v>
      </c>
    </row>
    <row r="154" spans="1:15" x14ac:dyDescent="0.25">
      <c r="A154" s="2">
        <v>153</v>
      </c>
      <c r="B154">
        <v>15</v>
      </c>
      <c r="C154" t="s">
        <v>11</v>
      </c>
      <c r="D154" s="4">
        <f t="shared" si="33"/>
        <v>240</v>
      </c>
      <c r="E154" s="2">
        <f t="shared" si="35"/>
        <v>10</v>
      </c>
      <c r="F154" s="2">
        <f t="shared" si="24"/>
        <v>230</v>
      </c>
      <c r="G154" s="2">
        <f t="shared" si="25"/>
        <v>13.799999999999999</v>
      </c>
      <c r="H154" s="2">
        <f t="shared" si="26"/>
        <v>1</v>
      </c>
      <c r="I154" s="2">
        <f t="shared" si="27"/>
        <v>10</v>
      </c>
      <c r="J154">
        <f t="shared" si="34"/>
        <v>13.399999999999974</v>
      </c>
      <c r="K154">
        <f t="shared" si="28"/>
        <v>1</v>
      </c>
      <c r="L154">
        <f t="shared" si="29"/>
        <v>10</v>
      </c>
      <c r="M154">
        <f t="shared" si="30"/>
        <v>20</v>
      </c>
      <c r="N154">
        <f t="shared" si="31"/>
        <v>3.3999999999999737</v>
      </c>
      <c r="O154">
        <f t="shared" si="32"/>
        <v>2.76</v>
      </c>
    </row>
    <row r="155" spans="1:15" x14ac:dyDescent="0.25">
      <c r="A155" s="2">
        <v>154</v>
      </c>
      <c r="B155">
        <v>16</v>
      </c>
      <c r="C155" t="s">
        <v>11</v>
      </c>
      <c r="D155" s="4">
        <f t="shared" si="33"/>
        <v>250</v>
      </c>
      <c r="E155" s="2">
        <f t="shared" si="35"/>
        <v>10</v>
      </c>
      <c r="F155" s="2">
        <f t="shared" si="24"/>
        <v>240</v>
      </c>
      <c r="G155" s="2">
        <f t="shared" si="25"/>
        <v>14.399999999999999</v>
      </c>
      <c r="H155" s="2">
        <f t="shared" si="26"/>
        <v>1</v>
      </c>
      <c r="I155" s="2">
        <f t="shared" si="27"/>
        <v>10</v>
      </c>
      <c r="J155">
        <f t="shared" si="34"/>
        <v>7.7999999999999723</v>
      </c>
      <c r="K155">
        <f t="shared" si="28"/>
        <v>0</v>
      </c>
      <c r="L155">
        <f t="shared" si="29"/>
        <v>0</v>
      </c>
      <c r="M155">
        <f t="shared" si="30"/>
        <v>10</v>
      </c>
      <c r="N155">
        <f t="shared" si="31"/>
        <v>7.7999999999999723</v>
      </c>
      <c r="O155">
        <f t="shared" si="32"/>
        <v>2.88</v>
      </c>
    </row>
    <row r="156" spans="1:15" x14ac:dyDescent="0.25">
      <c r="A156" s="2">
        <v>155</v>
      </c>
      <c r="B156">
        <v>17</v>
      </c>
      <c r="C156" t="s">
        <v>11</v>
      </c>
      <c r="D156" s="4">
        <f t="shared" si="33"/>
        <v>250</v>
      </c>
      <c r="E156" s="2">
        <f t="shared" si="35"/>
        <v>10</v>
      </c>
      <c r="F156" s="2">
        <f t="shared" si="24"/>
        <v>240</v>
      </c>
      <c r="G156" s="2">
        <f t="shared" si="25"/>
        <v>14.399999999999999</v>
      </c>
      <c r="H156" s="2">
        <f t="shared" si="26"/>
        <v>1</v>
      </c>
      <c r="I156" s="2">
        <f t="shared" si="27"/>
        <v>10</v>
      </c>
      <c r="J156">
        <f t="shared" si="34"/>
        <v>12.199999999999971</v>
      </c>
      <c r="K156">
        <f t="shared" si="28"/>
        <v>1</v>
      </c>
      <c r="L156">
        <f t="shared" si="29"/>
        <v>10</v>
      </c>
      <c r="M156">
        <f t="shared" si="30"/>
        <v>20</v>
      </c>
      <c r="N156">
        <f t="shared" si="31"/>
        <v>2.1999999999999709</v>
      </c>
      <c r="O156">
        <f t="shared" si="32"/>
        <v>2.88</v>
      </c>
    </row>
    <row r="157" spans="1:15" x14ac:dyDescent="0.25">
      <c r="A157" s="2">
        <v>156</v>
      </c>
      <c r="B157">
        <v>18</v>
      </c>
      <c r="C157" t="s">
        <v>11</v>
      </c>
      <c r="D157" s="4">
        <f t="shared" si="33"/>
        <v>260</v>
      </c>
      <c r="E157" s="2">
        <f t="shared" si="35"/>
        <v>10</v>
      </c>
      <c r="F157" s="2">
        <f t="shared" si="24"/>
        <v>250</v>
      </c>
      <c r="G157" s="2">
        <f t="shared" si="25"/>
        <v>15</v>
      </c>
      <c r="H157" s="2">
        <f t="shared" si="26"/>
        <v>1</v>
      </c>
      <c r="I157" s="2">
        <f t="shared" si="27"/>
        <v>10</v>
      </c>
      <c r="J157">
        <f t="shared" si="34"/>
        <v>7.1999999999999709</v>
      </c>
      <c r="K157">
        <f t="shared" si="28"/>
        <v>0</v>
      </c>
      <c r="L157">
        <f t="shared" si="29"/>
        <v>0</v>
      </c>
      <c r="M157">
        <f t="shared" si="30"/>
        <v>10</v>
      </c>
      <c r="N157">
        <f t="shared" si="31"/>
        <v>7.1999999999999709</v>
      </c>
      <c r="O157">
        <f t="shared" si="32"/>
        <v>3</v>
      </c>
    </row>
    <row r="158" spans="1:15" x14ac:dyDescent="0.25">
      <c r="A158" s="2">
        <v>157</v>
      </c>
      <c r="B158">
        <v>19</v>
      </c>
      <c r="C158" t="s">
        <v>11</v>
      </c>
      <c r="D158" s="4">
        <f t="shared" si="33"/>
        <v>260</v>
      </c>
      <c r="E158" s="2">
        <f t="shared" si="35"/>
        <v>10</v>
      </c>
      <c r="F158" s="2">
        <f t="shared" si="24"/>
        <v>250</v>
      </c>
      <c r="G158" s="2">
        <f t="shared" si="25"/>
        <v>15</v>
      </c>
      <c r="H158" s="2">
        <f t="shared" si="26"/>
        <v>1</v>
      </c>
      <c r="I158" s="2">
        <f t="shared" si="27"/>
        <v>10</v>
      </c>
      <c r="J158">
        <f t="shared" si="34"/>
        <v>12.199999999999971</v>
      </c>
      <c r="K158">
        <f t="shared" si="28"/>
        <v>1</v>
      </c>
      <c r="L158">
        <f t="shared" si="29"/>
        <v>10</v>
      </c>
      <c r="M158">
        <f t="shared" si="30"/>
        <v>20</v>
      </c>
      <c r="N158">
        <f t="shared" si="31"/>
        <v>2.1999999999999709</v>
      </c>
      <c r="O158">
        <f t="shared" si="32"/>
        <v>3</v>
      </c>
    </row>
    <row r="159" spans="1:15" x14ac:dyDescent="0.25">
      <c r="A159" s="2">
        <v>158</v>
      </c>
      <c r="B159">
        <v>20</v>
      </c>
      <c r="C159" t="s">
        <v>11</v>
      </c>
      <c r="D159" s="4">
        <f t="shared" si="33"/>
        <v>270</v>
      </c>
      <c r="E159" s="2">
        <f t="shared" si="35"/>
        <v>10</v>
      </c>
      <c r="F159" s="2">
        <f t="shared" si="24"/>
        <v>260</v>
      </c>
      <c r="G159" s="2">
        <f t="shared" si="25"/>
        <v>15.6</v>
      </c>
      <c r="H159" s="2">
        <f t="shared" si="26"/>
        <v>1</v>
      </c>
      <c r="I159" s="2">
        <f t="shared" si="27"/>
        <v>10</v>
      </c>
      <c r="J159">
        <f t="shared" si="34"/>
        <v>7.7999999999999705</v>
      </c>
      <c r="K159">
        <f t="shared" si="28"/>
        <v>0</v>
      </c>
      <c r="L159">
        <f t="shared" si="29"/>
        <v>0</v>
      </c>
      <c r="M159">
        <f t="shared" si="30"/>
        <v>10</v>
      </c>
      <c r="N159">
        <f t="shared" si="31"/>
        <v>7.7999999999999705</v>
      </c>
      <c r="O159">
        <f t="shared" si="32"/>
        <v>3.12</v>
      </c>
    </row>
    <row r="160" spans="1:15" x14ac:dyDescent="0.25">
      <c r="A160" s="2">
        <v>159</v>
      </c>
      <c r="B160">
        <v>21</v>
      </c>
      <c r="C160" t="s">
        <v>11</v>
      </c>
      <c r="D160" s="4">
        <f t="shared" si="33"/>
        <v>270</v>
      </c>
      <c r="E160" s="2">
        <f t="shared" si="35"/>
        <v>10</v>
      </c>
      <c r="F160" s="2">
        <f t="shared" si="24"/>
        <v>260</v>
      </c>
      <c r="G160" s="2">
        <f t="shared" si="25"/>
        <v>15.6</v>
      </c>
      <c r="H160" s="2">
        <f t="shared" si="26"/>
        <v>1</v>
      </c>
      <c r="I160" s="2">
        <f t="shared" si="27"/>
        <v>10</v>
      </c>
      <c r="J160">
        <f t="shared" si="34"/>
        <v>13.39999999999997</v>
      </c>
      <c r="K160">
        <f t="shared" si="28"/>
        <v>1</v>
      </c>
      <c r="L160">
        <f t="shared" si="29"/>
        <v>10</v>
      </c>
      <c r="M160">
        <f t="shared" si="30"/>
        <v>20</v>
      </c>
      <c r="N160">
        <f t="shared" si="31"/>
        <v>3.3999999999999702</v>
      </c>
      <c r="O160">
        <f t="shared" si="32"/>
        <v>3.12</v>
      </c>
    </row>
    <row r="161" spans="1:15" x14ac:dyDescent="0.25">
      <c r="A161" s="2">
        <v>160</v>
      </c>
      <c r="B161">
        <v>22</v>
      </c>
      <c r="C161" t="s">
        <v>11</v>
      </c>
      <c r="D161" s="4">
        <f t="shared" si="33"/>
        <v>280</v>
      </c>
      <c r="E161" s="2">
        <f t="shared" si="35"/>
        <v>10</v>
      </c>
      <c r="F161" s="2">
        <f t="shared" si="24"/>
        <v>270</v>
      </c>
      <c r="G161" s="2">
        <f t="shared" si="25"/>
        <v>16.2</v>
      </c>
      <c r="H161" s="2">
        <f t="shared" si="26"/>
        <v>1</v>
      </c>
      <c r="I161" s="2">
        <f t="shared" si="27"/>
        <v>10</v>
      </c>
      <c r="J161">
        <f t="shared" si="34"/>
        <v>9.5999999999999694</v>
      </c>
      <c r="K161">
        <f t="shared" si="28"/>
        <v>0</v>
      </c>
      <c r="L161">
        <f t="shared" si="29"/>
        <v>0</v>
      </c>
      <c r="M161">
        <f t="shared" si="30"/>
        <v>10</v>
      </c>
      <c r="N161">
        <f t="shared" si="31"/>
        <v>9.5999999999999694</v>
      </c>
      <c r="O161">
        <f t="shared" si="32"/>
        <v>3.24</v>
      </c>
    </row>
    <row r="162" spans="1:15" x14ac:dyDescent="0.25">
      <c r="A162" s="2">
        <v>161</v>
      </c>
      <c r="B162">
        <v>23</v>
      </c>
      <c r="C162" t="s">
        <v>11</v>
      </c>
      <c r="D162" s="4">
        <f t="shared" si="33"/>
        <v>280</v>
      </c>
      <c r="E162" s="2">
        <f t="shared" si="35"/>
        <v>10</v>
      </c>
      <c r="F162" s="2">
        <f t="shared" si="24"/>
        <v>270</v>
      </c>
      <c r="G162" s="2">
        <f t="shared" si="25"/>
        <v>16.2</v>
      </c>
      <c r="H162" s="2">
        <f t="shared" si="26"/>
        <v>1</v>
      </c>
      <c r="I162" s="2">
        <f t="shared" si="27"/>
        <v>10</v>
      </c>
      <c r="J162">
        <f t="shared" si="34"/>
        <v>15.799999999999969</v>
      </c>
      <c r="K162">
        <f t="shared" si="28"/>
        <v>1</v>
      </c>
      <c r="L162">
        <f t="shared" si="29"/>
        <v>10</v>
      </c>
      <c r="M162">
        <f t="shared" si="30"/>
        <v>20</v>
      </c>
      <c r="N162">
        <f t="shared" si="31"/>
        <v>5.7999999999999687</v>
      </c>
      <c r="O162">
        <f t="shared" si="32"/>
        <v>3.24</v>
      </c>
    </row>
    <row r="163" spans="1:15" x14ac:dyDescent="0.25">
      <c r="A163" s="2">
        <v>162</v>
      </c>
      <c r="B163">
        <v>24</v>
      </c>
      <c r="C163" t="s">
        <v>11</v>
      </c>
      <c r="D163" s="4">
        <f t="shared" si="33"/>
        <v>290</v>
      </c>
      <c r="E163" s="2">
        <f t="shared" si="35"/>
        <v>10</v>
      </c>
      <c r="F163" s="2">
        <f t="shared" si="24"/>
        <v>280</v>
      </c>
      <c r="G163" s="2">
        <f t="shared" si="25"/>
        <v>16.8</v>
      </c>
      <c r="H163" s="2">
        <f t="shared" si="26"/>
        <v>1</v>
      </c>
      <c r="I163" s="2">
        <f t="shared" si="27"/>
        <v>10</v>
      </c>
      <c r="J163">
        <f t="shared" si="34"/>
        <v>12.599999999999969</v>
      </c>
      <c r="K163">
        <f t="shared" si="28"/>
        <v>1</v>
      </c>
      <c r="L163">
        <f t="shared" si="29"/>
        <v>10</v>
      </c>
      <c r="M163">
        <f t="shared" si="30"/>
        <v>20</v>
      </c>
      <c r="N163">
        <f t="shared" si="31"/>
        <v>2.5999999999999694</v>
      </c>
      <c r="O163">
        <f t="shared" si="32"/>
        <v>3.3600000000000003</v>
      </c>
    </row>
    <row r="164" spans="1:15" x14ac:dyDescent="0.25">
      <c r="A164" s="2">
        <v>163</v>
      </c>
      <c r="B164">
        <v>25</v>
      </c>
      <c r="C164" t="s">
        <v>11</v>
      </c>
      <c r="D164" s="4">
        <f t="shared" si="33"/>
        <v>300</v>
      </c>
      <c r="E164" s="2">
        <f t="shared" si="35"/>
        <v>10</v>
      </c>
      <c r="F164" s="2">
        <f t="shared" si="24"/>
        <v>290</v>
      </c>
      <c r="G164" s="2">
        <f t="shared" si="25"/>
        <v>17.399999999999999</v>
      </c>
      <c r="H164" s="2">
        <f t="shared" si="26"/>
        <v>1</v>
      </c>
      <c r="I164" s="2">
        <f t="shared" si="27"/>
        <v>10</v>
      </c>
      <c r="J164">
        <f t="shared" si="34"/>
        <v>9.999999999999968</v>
      </c>
      <c r="K164">
        <f t="shared" si="28"/>
        <v>0</v>
      </c>
      <c r="L164">
        <f t="shared" si="29"/>
        <v>0</v>
      </c>
      <c r="M164">
        <f t="shared" si="30"/>
        <v>10</v>
      </c>
      <c r="N164">
        <f t="shared" si="31"/>
        <v>9.999999999999968</v>
      </c>
      <c r="O164">
        <f t="shared" si="32"/>
        <v>3.48</v>
      </c>
    </row>
    <row r="165" spans="1:15" x14ac:dyDescent="0.25">
      <c r="A165" s="2">
        <v>164</v>
      </c>
      <c r="B165">
        <v>26</v>
      </c>
      <c r="C165" t="s">
        <v>11</v>
      </c>
      <c r="D165" s="4">
        <f t="shared" si="33"/>
        <v>300</v>
      </c>
      <c r="E165" s="2">
        <f t="shared" si="35"/>
        <v>10</v>
      </c>
      <c r="F165" s="2">
        <f t="shared" si="24"/>
        <v>290</v>
      </c>
      <c r="G165" s="2">
        <f t="shared" si="25"/>
        <v>17.399999999999999</v>
      </c>
      <c r="H165" s="2">
        <f t="shared" si="26"/>
        <v>1</v>
      </c>
      <c r="I165" s="2">
        <f t="shared" si="27"/>
        <v>10</v>
      </c>
      <c r="J165">
        <f t="shared" si="34"/>
        <v>17.399999999999967</v>
      </c>
      <c r="K165">
        <f t="shared" si="28"/>
        <v>1</v>
      </c>
      <c r="L165">
        <f t="shared" si="29"/>
        <v>10</v>
      </c>
      <c r="M165">
        <f t="shared" si="30"/>
        <v>20</v>
      </c>
      <c r="N165">
        <f t="shared" si="31"/>
        <v>7.3999999999999666</v>
      </c>
      <c r="O165">
        <f t="shared" si="32"/>
        <v>3.48</v>
      </c>
    </row>
    <row r="166" spans="1:15" x14ac:dyDescent="0.25">
      <c r="A166" s="2">
        <v>165</v>
      </c>
      <c r="B166">
        <v>27</v>
      </c>
      <c r="C166" t="s">
        <v>11</v>
      </c>
      <c r="D166" s="4">
        <f t="shared" si="33"/>
        <v>310</v>
      </c>
      <c r="E166" s="2">
        <f t="shared" si="35"/>
        <v>10</v>
      </c>
      <c r="F166" s="2">
        <f t="shared" si="24"/>
        <v>300</v>
      </c>
      <c r="G166" s="2">
        <f t="shared" si="25"/>
        <v>18</v>
      </c>
      <c r="H166" s="2">
        <f t="shared" si="26"/>
        <v>1</v>
      </c>
      <c r="I166" s="2">
        <f t="shared" si="27"/>
        <v>10</v>
      </c>
      <c r="J166">
        <f t="shared" si="34"/>
        <v>15.399999999999967</v>
      </c>
      <c r="K166">
        <f t="shared" si="28"/>
        <v>1</v>
      </c>
      <c r="L166">
        <f t="shared" si="29"/>
        <v>10</v>
      </c>
      <c r="M166">
        <f t="shared" si="30"/>
        <v>20</v>
      </c>
      <c r="N166">
        <f t="shared" si="31"/>
        <v>5.3999999999999666</v>
      </c>
      <c r="O166">
        <f t="shared" si="32"/>
        <v>3.6</v>
      </c>
    </row>
    <row r="167" spans="1:15" x14ac:dyDescent="0.25">
      <c r="A167" s="2">
        <v>166</v>
      </c>
      <c r="B167">
        <v>28</v>
      </c>
      <c r="C167" t="s">
        <v>11</v>
      </c>
      <c r="D167" s="4">
        <f t="shared" si="33"/>
        <v>320</v>
      </c>
      <c r="E167" s="2">
        <f t="shared" si="35"/>
        <v>10</v>
      </c>
      <c r="F167" s="2">
        <f t="shared" si="24"/>
        <v>310</v>
      </c>
      <c r="G167" s="2">
        <f t="shared" si="25"/>
        <v>18.599999999999998</v>
      </c>
      <c r="H167" s="2">
        <f t="shared" si="26"/>
        <v>1</v>
      </c>
      <c r="I167" s="2">
        <f t="shared" si="27"/>
        <v>10</v>
      </c>
      <c r="J167">
        <f t="shared" si="34"/>
        <v>13.999999999999964</v>
      </c>
      <c r="K167">
        <f t="shared" si="28"/>
        <v>1</v>
      </c>
      <c r="L167">
        <f t="shared" si="29"/>
        <v>10</v>
      </c>
      <c r="M167">
        <f t="shared" si="30"/>
        <v>20</v>
      </c>
      <c r="N167">
        <f t="shared" si="31"/>
        <v>3.9999999999999645</v>
      </c>
      <c r="O167">
        <f t="shared" si="32"/>
        <v>3.7199999999999998</v>
      </c>
    </row>
    <row r="168" spans="1:15" x14ac:dyDescent="0.25">
      <c r="A168" s="2">
        <v>167</v>
      </c>
      <c r="B168">
        <v>29</v>
      </c>
      <c r="C168" t="s">
        <v>11</v>
      </c>
      <c r="D168" s="4">
        <f t="shared" si="33"/>
        <v>330</v>
      </c>
      <c r="E168" s="2">
        <f t="shared" si="35"/>
        <v>10</v>
      </c>
      <c r="F168" s="2">
        <f t="shared" si="24"/>
        <v>320</v>
      </c>
      <c r="G168" s="2">
        <f t="shared" si="25"/>
        <v>19.2</v>
      </c>
      <c r="H168" s="2">
        <f t="shared" si="26"/>
        <v>1</v>
      </c>
      <c r="I168" s="2">
        <f t="shared" si="27"/>
        <v>10</v>
      </c>
      <c r="J168">
        <f t="shared" si="34"/>
        <v>13.199999999999964</v>
      </c>
      <c r="K168">
        <f t="shared" si="28"/>
        <v>1</v>
      </c>
      <c r="L168">
        <f t="shared" si="29"/>
        <v>10</v>
      </c>
      <c r="M168">
        <f t="shared" si="30"/>
        <v>20</v>
      </c>
      <c r="N168">
        <f t="shared" si="31"/>
        <v>3.1999999999999638</v>
      </c>
      <c r="O168">
        <f t="shared" si="32"/>
        <v>3.84</v>
      </c>
    </row>
    <row r="169" spans="1:15" x14ac:dyDescent="0.25">
      <c r="A169" s="2">
        <v>168</v>
      </c>
      <c r="B169">
        <v>30</v>
      </c>
      <c r="C169" t="s">
        <v>11</v>
      </c>
      <c r="D169" s="4">
        <f t="shared" si="33"/>
        <v>340</v>
      </c>
      <c r="E169" s="2">
        <f t="shared" si="35"/>
        <v>20</v>
      </c>
      <c r="F169" s="2">
        <f t="shared" si="24"/>
        <v>320</v>
      </c>
      <c r="G169" s="2">
        <f t="shared" si="25"/>
        <v>19.2</v>
      </c>
      <c r="H169" s="2">
        <f t="shared" si="26"/>
        <v>1</v>
      </c>
      <c r="I169" s="2">
        <f t="shared" si="27"/>
        <v>10</v>
      </c>
      <c r="J169">
        <f t="shared" si="34"/>
        <v>12.399999999999963</v>
      </c>
      <c r="K169">
        <f t="shared" si="28"/>
        <v>1</v>
      </c>
      <c r="L169">
        <f t="shared" si="29"/>
        <v>10</v>
      </c>
      <c r="M169">
        <f t="shared" si="30"/>
        <v>20</v>
      </c>
      <c r="N169">
        <f t="shared" si="31"/>
        <v>2.3999999999999631</v>
      </c>
      <c r="O169">
        <f t="shared" si="32"/>
        <v>3.84</v>
      </c>
    </row>
    <row r="170" spans="1:15" x14ac:dyDescent="0.25">
      <c r="A170" s="2">
        <v>169</v>
      </c>
      <c r="B170">
        <v>1</v>
      </c>
      <c r="C170" t="s">
        <v>11</v>
      </c>
      <c r="D170" s="4">
        <f t="shared" si="33"/>
        <v>340</v>
      </c>
      <c r="E170" s="2">
        <f t="shared" si="35"/>
        <v>10</v>
      </c>
      <c r="F170" s="2">
        <f t="shared" si="24"/>
        <v>330</v>
      </c>
      <c r="G170" s="2">
        <f t="shared" si="25"/>
        <v>19.8</v>
      </c>
      <c r="H170" s="2">
        <f t="shared" si="26"/>
        <v>1</v>
      </c>
      <c r="I170" s="2">
        <f t="shared" si="27"/>
        <v>10</v>
      </c>
      <c r="J170">
        <f t="shared" si="34"/>
        <v>12.199999999999964</v>
      </c>
      <c r="K170">
        <f t="shared" si="28"/>
        <v>1</v>
      </c>
      <c r="L170">
        <f t="shared" si="29"/>
        <v>10</v>
      </c>
      <c r="M170">
        <f t="shared" si="30"/>
        <v>20</v>
      </c>
      <c r="N170">
        <f t="shared" si="31"/>
        <v>2.1999999999999638</v>
      </c>
      <c r="O170">
        <f t="shared" si="32"/>
        <v>3.9600000000000004</v>
      </c>
    </row>
    <row r="171" spans="1:15" x14ac:dyDescent="0.25">
      <c r="A171" s="2">
        <v>170</v>
      </c>
      <c r="B171">
        <v>2</v>
      </c>
      <c r="C171" t="s">
        <v>11</v>
      </c>
      <c r="D171" s="4">
        <f t="shared" si="33"/>
        <v>350</v>
      </c>
      <c r="E171" s="2">
        <f t="shared" si="35"/>
        <v>10</v>
      </c>
      <c r="F171" s="2">
        <f t="shared" si="24"/>
        <v>340</v>
      </c>
      <c r="G171" s="2">
        <f t="shared" si="25"/>
        <v>20.399999999999999</v>
      </c>
      <c r="H171" s="2">
        <f t="shared" si="26"/>
        <v>2</v>
      </c>
      <c r="I171" s="2">
        <f t="shared" si="27"/>
        <v>20</v>
      </c>
      <c r="J171">
        <f t="shared" si="34"/>
        <v>2.5999999999999623</v>
      </c>
      <c r="K171">
        <f t="shared" si="28"/>
        <v>0</v>
      </c>
      <c r="L171">
        <f t="shared" si="29"/>
        <v>0</v>
      </c>
      <c r="M171">
        <f t="shared" si="30"/>
        <v>20</v>
      </c>
      <c r="N171">
        <f t="shared" si="31"/>
        <v>2.5999999999999623</v>
      </c>
      <c r="O171">
        <f t="shared" si="32"/>
        <v>4.08</v>
      </c>
    </row>
    <row r="172" spans="1:15" x14ac:dyDescent="0.25">
      <c r="A172" s="2">
        <v>171</v>
      </c>
      <c r="B172">
        <v>3</v>
      </c>
      <c r="C172" t="s">
        <v>11</v>
      </c>
      <c r="D172" s="4">
        <f t="shared" si="33"/>
        <v>360</v>
      </c>
      <c r="E172" s="2">
        <f t="shared" si="35"/>
        <v>10</v>
      </c>
      <c r="F172" s="2">
        <f t="shared" si="24"/>
        <v>350</v>
      </c>
      <c r="G172" s="2">
        <f t="shared" si="25"/>
        <v>21</v>
      </c>
      <c r="H172" s="2">
        <f t="shared" si="26"/>
        <v>2</v>
      </c>
      <c r="I172" s="2">
        <f t="shared" si="27"/>
        <v>20</v>
      </c>
      <c r="J172">
        <f t="shared" si="34"/>
        <v>3.5999999999999623</v>
      </c>
      <c r="K172">
        <f t="shared" si="28"/>
        <v>0</v>
      </c>
      <c r="L172">
        <f t="shared" si="29"/>
        <v>0</v>
      </c>
      <c r="M172">
        <f t="shared" si="30"/>
        <v>20</v>
      </c>
      <c r="N172">
        <f t="shared" si="31"/>
        <v>3.5999999999999623</v>
      </c>
      <c r="O172">
        <f t="shared" si="32"/>
        <v>4.2</v>
      </c>
    </row>
    <row r="173" spans="1:15" x14ac:dyDescent="0.25">
      <c r="A173" s="2">
        <v>172</v>
      </c>
      <c r="B173">
        <v>4</v>
      </c>
      <c r="C173" t="s">
        <v>11</v>
      </c>
      <c r="D173" s="4">
        <f t="shared" si="33"/>
        <v>370</v>
      </c>
      <c r="E173" s="2">
        <f t="shared" si="35"/>
        <v>20</v>
      </c>
      <c r="F173" s="2">
        <f t="shared" si="24"/>
        <v>350</v>
      </c>
      <c r="G173" s="2">
        <f t="shared" si="25"/>
        <v>21</v>
      </c>
      <c r="H173" s="2">
        <f t="shared" si="26"/>
        <v>2</v>
      </c>
      <c r="I173" s="2">
        <f t="shared" si="27"/>
        <v>20</v>
      </c>
      <c r="J173">
        <f t="shared" si="34"/>
        <v>4.5999999999999623</v>
      </c>
      <c r="K173">
        <f t="shared" si="28"/>
        <v>0</v>
      </c>
      <c r="L173">
        <f t="shared" si="29"/>
        <v>0</v>
      </c>
      <c r="M173">
        <f t="shared" si="30"/>
        <v>20</v>
      </c>
      <c r="N173">
        <f t="shared" si="31"/>
        <v>4.5999999999999623</v>
      </c>
      <c r="O173">
        <f t="shared" si="32"/>
        <v>4.2</v>
      </c>
    </row>
    <row r="174" spans="1:15" x14ac:dyDescent="0.25">
      <c r="A174" s="2">
        <v>173</v>
      </c>
      <c r="B174">
        <v>5</v>
      </c>
      <c r="C174" t="s">
        <v>11</v>
      </c>
      <c r="D174" s="4">
        <f t="shared" si="33"/>
        <v>370</v>
      </c>
      <c r="E174" s="2">
        <f t="shared" si="35"/>
        <v>10</v>
      </c>
      <c r="F174" s="2">
        <f t="shared" si="24"/>
        <v>360</v>
      </c>
      <c r="G174" s="2">
        <f t="shared" si="25"/>
        <v>21.599999999999998</v>
      </c>
      <c r="H174" s="2">
        <f t="shared" si="26"/>
        <v>2</v>
      </c>
      <c r="I174" s="2">
        <f t="shared" si="27"/>
        <v>20</v>
      </c>
      <c r="J174">
        <f t="shared" si="34"/>
        <v>6.1999999999999602</v>
      </c>
      <c r="K174">
        <f t="shared" si="28"/>
        <v>0</v>
      </c>
      <c r="L174">
        <f t="shared" si="29"/>
        <v>0</v>
      </c>
      <c r="M174">
        <f t="shared" si="30"/>
        <v>20</v>
      </c>
      <c r="N174">
        <f t="shared" si="31"/>
        <v>6.1999999999999602</v>
      </c>
      <c r="O174">
        <f t="shared" si="32"/>
        <v>4.3199999999999994</v>
      </c>
    </row>
    <row r="175" spans="1:15" x14ac:dyDescent="0.25">
      <c r="A175" s="2">
        <v>174</v>
      </c>
      <c r="B175">
        <v>6</v>
      </c>
      <c r="C175" t="s">
        <v>11</v>
      </c>
      <c r="D175" s="4">
        <f t="shared" si="33"/>
        <v>380</v>
      </c>
      <c r="E175" s="2">
        <f t="shared" si="35"/>
        <v>10</v>
      </c>
      <c r="F175" s="2">
        <f t="shared" si="24"/>
        <v>370</v>
      </c>
      <c r="G175" s="2">
        <f t="shared" si="25"/>
        <v>22.2</v>
      </c>
      <c r="H175" s="2">
        <f t="shared" si="26"/>
        <v>2</v>
      </c>
      <c r="I175" s="2">
        <f t="shared" si="27"/>
        <v>20</v>
      </c>
      <c r="J175">
        <f t="shared" si="34"/>
        <v>8.3999999999999595</v>
      </c>
      <c r="K175">
        <f t="shared" si="28"/>
        <v>0</v>
      </c>
      <c r="L175">
        <f t="shared" si="29"/>
        <v>0</v>
      </c>
      <c r="M175">
        <f t="shared" si="30"/>
        <v>20</v>
      </c>
      <c r="N175">
        <f t="shared" si="31"/>
        <v>8.3999999999999595</v>
      </c>
      <c r="O175">
        <f t="shared" si="32"/>
        <v>4.4400000000000004</v>
      </c>
    </row>
    <row r="176" spans="1:15" x14ac:dyDescent="0.25">
      <c r="A176" s="2">
        <v>175</v>
      </c>
      <c r="B176">
        <v>7</v>
      </c>
      <c r="C176" t="s">
        <v>11</v>
      </c>
      <c r="D176" s="4">
        <f t="shared" si="33"/>
        <v>390</v>
      </c>
      <c r="E176" s="2">
        <f t="shared" si="35"/>
        <v>20</v>
      </c>
      <c r="F176" s="2">
        <f t="shared" si="24"/>
        <v>370</v>
      </c>
      <c r="G176" s="2">
        <f t="shared" si="25"/>
        <v>22.2</v>
      </c>
      <c r="H176" s="2">
        <f t="shared" si="26"/>
        <v>2</v>
      </c>
      <c r="I176" s="2">
        <f t="shared" si="27"/>
        <v>20</v>
      </c>
      <c r="J176">
        <f t="shared" si="34"/>
        <v>10.599999999999959</v>
      </c>
      <c r="K176">
        <f t="shared" si="28"/>
        <v>1</v>
      </c>
      <c r="L176">
        <f t="shared" si="29"/>
        <v>10</v>
      </c>
      <c r="M176">
        <f t="shared" si="30"/>
        <v>30</v>
      </c>
      <c r="N176">
        <f t="shared" si="31"/>
        <v>0.59999999999995879</v>
      </c>
      <c r="O176">
        <f t="shared" si="32"/>
        <v>4.4400000000000004</v>
      </c>
    </row>
    <row r="177" spans="1:15" x14ac:dyDescent="0.25">
      <c r="A177" s="2">
        <v>176</v>
      </c>
      <c r="B177">
        <v>8</v>
      </c>
      <c r="C177" t="s">
        <v>11</v>
      </c>
      <c r="D177" s="4">
        <f t="shared" si="33"/>
        <v>400</v>
      </c>
      <c r="E177" s="2">
        <f t="shared" si="35"/>
        <v>10</v>
      </c>
      <c r="F177" s="2">
        <f t="shared" si="24"/>
        <v>390</v>
      </c>
      <c r="G177" s="2">
        <f t="shared" si="25"/>
        <v>23.4</v>
      </c>
      <c r="H177" s="2">
        <f t="shared" si="26"/>
        <v>2</v>
      </c>
      <c r="I177" s="2">
        <f t="shared" si="27"/>
        <v>20</v>
      </c>
      <c r="J177">
        <f t="shared" si="34"/>
        <v>3.9999999999999574</v>
      </c>
      <c r="K177">
        <f t="shared" si="28"/>
        <v>0</v>
      </c>
      <c r="L177">
        <f t="shared" si="29"/>
        <v>0</v>
      </c>
      <c r="M177">
        <f t="shared" si="30"/>
        <v>20</v>
      </c>
      <c r="N177">
        <f t="shared" si="31"/>
        <v>3.9999999999999574</v>
      </c>
      <c r="O177">
        <f t="shared" si="32"/>
        <v>4.68</v>
      </c>
    </row>
    <row r="178" spans="1:15" x14ac:dyDescent="0.25">
      <c r="A178" s="2">
        <v>177</v>
      </c>
      <c r="B178">
        <v>9</v>
      </c>
      <c r="C178" t="s">
        <v>11</v>
      </c>
      <c r="D178" s="4">
        <f t="shared" si="33"/>
        <v>410</v>
      </c>
      <c r="E178" s="2">
        <f t="shared" si="35"/>
        <v>20</v>
      </c>
      <c r="F178" s="2">
        <f t="shared" si="24"/>
        <v>390</v>
      </c>
      <c r="G178" s="2">
        <f t="shared" si="25"/>
        <v>23.4</v>
      </c>
      <c r="H178" s="2">
        <f t="shared" si="26"/>
        <v>2</v>
      </c>
      <c r="I178" s="2">
        <f t="shared" si="27"/>
        <v>20</v>
      </c>
      <c r="J178">
        <f t="shared" si="34"/>
        <v>7.3999999999999559</v>
      </c>
      <c r="K178">
        <f t="shared" si="28"/>
        <v>0</v>
      </c>
      <c r="L178">
        <f t="shared" si="29"/>
        <v>0</v>
      </c>
      <c r="M178">
        <f t="shared" si="30"/>
        <v>20</v>
      </c>
      <c r="N178">
        <f t="shared" si="31"/>
        <v>7.3999999999999559</v>
      </c>
      <c r="O178">
        <f t="shared" si="32"/>
        <v>4.68</v>
      </c>
    </row>
    <row r="179" spans="1:15" x14ac:dyDescent="0.25">
      <c r="A179" s="2">
        <v>178</v>
      </c>
      <c r="B179">
        <v>10</v>
      </c>
      <c r="C179" t="s">
        <v>11</v>
      </c>
      <c r="D179" s="4">
        <f t="shared" si="33"/>
        <v>410</v>
      </c>
      <c r="E179" s="2">
        <f t="shared" si="35"/>
        <v>10</v>
      </c>
      <c r="F179" s="2">
        <f t="shared" si="24"/>
        <v>400</v>
      </c>
      <c r="G179" s="2">
        <f t="shared" si="25"/>
        <v>24</v>
      </c>
      <c r="H179" s="2">
        <f t="shared" si="26"/>
        <v>2</v>
      </c>
      <c r="I179" s="2">
        <f t="shared" si="27"/>
        <v>20</v>
      </c>
      <c r="J179">
        <f t="shared" si="34"/>
        <v>11.399999999999956</v>
      </c>
      <c r="K179">
        <f t="shared" si="28"/>
        <v>1</v>
      </c>
      <c r="L179">
        <f t="shared" si="29"/>
        <v>10</v>
      </c>
      <c r="M179">
        <f t="shared" si="30"/>
        <v>30</v>
      </c>
      <c r="N179">
        <f t="shared" si="31"/>
        <v>1.3999999999999559</v>
      </c>
      <c r="O179">
        <f t="shared" si="32"/>
        <v>4.8000000000000007</v>
      </c>
    </row>
    <row r="180" spans="1:15" x14ac:dyDescent="0.25">
      <c r="A180" s="2">
        <v>179</v>
      </c>
      <c r="B180">
        <v>11</v>
      </c>
      <c r="C180" t="s">
        <v>11</v>
      </c>
      <c r="D180" s="4">
        <f t="shared" si="33"/>
        <v>430</v>
      </c>
      <c r="E180" s="2">
        <f t="shared" si="35"/>
        <v>20</v>
      </c>
      <c r="F180" s="2">
        <f t="shared" si="24"/>
        <v>410</v>
      </c>
      <c r="G180" s="2">
        <f t="shared" si="25"/>
        <v>24.599999999999998</v>
      </c>
      <c r="H180" s="2">
        <f t="shared" si="26"/>
        <v>2</v>
      </c>
      <c r="I180" s="2">
        <f t="shared" si="27"/>
        <v>20</v>
      </c>
      <c r="J180">
        <f t="shared" si="34"/>
        <v>5.9999999999999538</v>
      </c>
      <c r="K180">
        <f t="shared" si="28"/>
        <v>0</v>
      </c>
      <c r="L180">
        <f t="shared" si="29"/>
        <v>0</v>
      </c>
      <c r="M180">
        <f t="shared" si="30"/>
        <v>20</v>
      </c>
      <c r="N180">
        <f t="shared" si="31"/>
        <v>5.9999999999999538</v>
      </c>
      <c r="O180">
        <f t="shared" si="32"/>
        <v>4.92</v>
      </c>
    </row>
    <row r="181" spans="1:15" x14ac:dyDescent="0.25">
      <c r="A181" s="2">
        <v>180</v>
      </c>
      <c r="B181">
        <v>12</v>
      </c>
      <c r="C181" t="s">
        <v>11</v>
      </c>
      <c r="D181" s="4">
        <f t="shared" si="33"/>
        <v>430</v>
      </c>
      <c r="E181" s="2">
        <f t="shared" si="35"/>
        <v>10</v>
      </c>
      <c r="F181" s="2">
        <f t="shared" si="24"/>
        <v>420</v>
      </c>
      <c r="G181" s="2">
        <f t="shared" si="25"/>
        <v>25.2</v>
      </c>
      <c r="H181" s="2">
        <f t="shared" si="26"/>
        <v>2</v>
      </c>
      <c r="I181" s="2">
        <f t="shared" si="27"/>
        <v>20</v>
      </c>
      <c r="J181">
        <f t="shared" si="34"/>
        <v>11.199999999999953</v>
      </c>
      <c r="K181">
        <f t="shared" si="28"/>
        <v>1</v>
      </c>
      <c r="L181">
        <f t="shared" si="29"/>
        <v>10</v>
      </c>
      <c r="M181">
        <f t="shared" si="30"/>
        <v>30</v>
      </c>
      <c r="N181">
        <f t="shared" si="31"/>
        <v>1.1999999999999531</v>
      </c>
      <c r="O181">
        <f t="shared" si="32"/>
        <v>5.04</v>
      </c>
    </row>
    <row r="182" spans="1:15" x14ac:dyDescent="0.25">
      <c r="A182" s="2">
        <v>181</v>
      </c>
      <c r="B182">
        <v>13</v>
      </c>
      <c r="C182" t="s">
        <v>11</v>
      </c>
      <c r="D182" s="4">
        <f t="shared" si="33"/>
        <v>450</v>
      </c>
      <c r="E182" s="2">
        <f t="shared" si="35"/>
        <v>20</v>
      </c>
      <c r="F182" s="2">
        <f t="shared" si="24"/>
        <v>430</v>
      </c>
      <c r="G182" s="2">
        <f t="shared" si="25"/>
        <v>25.8</v>
      </c>
      <c r="H182" s="2">
        <f t="shared" si="26"/>
        <v>2</v>
      </c>
      <c r="I182" s="2">
        <f t="shared" si="27"/>
        <v>20</v>
      </c>
      <c r="J182">
        <f t="shared" si="34"/>
        <v>6.9999999999999538</v>
      </c>
      <c r="K182">
        <f t="shared" si="28"/>
        <v>0</v>
      </c>
      <c r="L182">
        <f t="shared" si="29"/>
        <v>0</v>
      </c>
      <c r="M182">
        <f t="shared" si="30"/>
        <v>20</v>
      </c>
      <c r="N182">
        <f t="shared" si="31"/>
        <v>6.9999999999999538</v>
      </c>
      <c r="O182">
        <f t="shared" si="32"/>
        <v>5.16</v>
      </c>
    </row>
    <row r="183" spans="1:15" x14ac:dyDescent="0.25">
      <c r="A183" s="2">
        <v>182</v>
      </c>
      <c r="B183">
        <v>14</v>
      </c>
      <c r="C183" t="s">
        <v>11</v>
      </c>
      <c r="D183" s="4">
        <f t="shared" si="33"/>
        <v>450</v>
      </c>
      <c r="E183" s="2">
        <f t="shared" si="35"/>
        <v>10</v>
      </c>
      <c r="F183" s="2">
        <f t="shared" si="24"/>
        <v>440</v>
      </c>
      <c r="G183" s="2">
        <f t="shared" si="25"/>
        <v>26.4</v>
      </c>
      <c r="H183" s="2">
        <f t="shared" si="26"/>
        <v>2</v>
      </c>
      <c r="I183" s="2">
        <f t="shared" si="27"/>
        <v>20</v>
      </c>
      <c r="J183">
        <f t="shared" si="34"/>
        <v>13.399999999999952</v>
      </c>
      <c r="K183">
        <f t="shared" si="28"/>
        <v>1</v>
      </c>
      <c r="L183">
        <f t="shared" si="29"/>
        <v>10</v>
      </c>
      <c r="M183">
        <f t="shared" si="30"/>
        <v>30</v>
      </c>
      <c r="N183">
        <f t="shared" si="31"/>
        <v>3.3999999999999524</v>
      </c>
      <c r="O183">
        <f t="shared" si="32"/>
        <v>5.28</v>
      </c>
    </row>
    <row r="184" spans="1:15" x14ac:dyDescent="0.25">
      <c r="A184" s="2">
        <v>183</v>
      </c>
      <c r="B184">
        <v>15</v>
      </c>
      <c r="C184" t="s">
        <v>11</v>
      </c>
      <c r="D184" s="4">
        <f t="shared" si="33"/>
        <v>470</v>
      </c>
      <c r="E184" s="2">
        <f t="shared" si="35"/>
        <v>20</v>
      </c>
      <c r="F184" s="2">
        <f t="shared" si="24"/>
        <v>450</v>
      </c>
      <c r="G184" s="2">
        <f t="shared" si="25"/>
        <v>27</v>
      </c>
      <c r="H184" s="2">
        <f t="shared" si="26"/>
        <v>2</v>
      </c>
      <c r="I184" s="2">
        <f t="shared" si="27"/>
        <v>20</v>
      </c>
      <c r="J184">
        <f t="shared" si="34"/>
        <v>10.399999999999952</v>
      </c>
      <c r="K184">
        <f t="shared" si="28"/>
        <v>1</v>
      </c>
      <c r="L184">
        <f t="shared" si="29"/>
        <v>10</v>
      </c>
      <c r="M184">
        <f t="shared" si="30"/>
        <v>30</v>
      </c>
      <c r="N184">
        <f t="shared" si="31"/>
        <v>0.39999999999995239</v>
      </c>
      <c r="O184">
        <f t="shared" si="32"/>
        <v>5.4</v>
      </c>
    </row>
    <row r="185" spans="1:15" x14ac:dyDescent="0.25">
      <c r="A185" s="2">
        <v>184</v>
      </c>
      <c r="B185">
        <v>16</v>
      </c>
      <c r="C185" t="s">
        <v>11</v>
      </c>
      <c r="D185" s="4">
        <f t="shared" si="33"/>
        <v>480</v>
      </c>
      <c r="E185" s="2">
        <f t="shared" si="35"/>
        <v>20</v>
      </c>
      <c r="F185" s="2">
        <f t="shared" si="24"/>
        <v>460</v>
      </c>
      <c r="G185" s="2">
        <f t="shared" si="25"/>
        <v>27.599999999999998</v>
      </c>
      <c r="H185" s="2">
        <f t="shared" si="26"/>
        <v>2</v>
      </c>
      <c r="I185" s="2">
        <f t="shared" si="27"/>
        <v>20</v>
      </c>
      <c r="J185">
        <f t="shared" si="34"/>
        <v>7.9999999999999503</v>
      </c>
      <c r="K185">
        <f t="shared" si="28"/>
        <v>0</v>
      </c>
      <c r="L185">
        <f t="shared" si="29"/>
        <v>0</v>
      </c>
      <c r="M185">
        <f t="shared" si="30"/>
        <v>20</v>
      </c>
      <c r="N185">
        <f t="shared" si="31"/>
        <v>7.9999999999999503</v>
      </c>
      <c r="O185">
        <f t="shared" si="32"/>
        <v>5.52</v>
      </c>
    </row>
    <row r="186" spans="1:15" x14ac:dyDescent="0.25">
      <c r="A186" s="2">
        <v>185</v>
      </c>
      <c r="B186">
        <v>17</v>
      </c>
      <c r="C186" t="s">
        <v>11</v>
      </c>
      <c r="D186" s="4">
        <f t="shared" si="33"/>
        <v>480</v>
      </c>
      <c r="E186" s="2">
        <f t="shared" si="35"/>
        <v>10</v>
      </c>
      <c r="F186" s="2">
        <f t="shared" si="24"/>
        <v>470</v>
      </c>
      <c r="G186" s="2">
        <f t="shared" si="25"/>
        <v>28.2</v>
      </c>
      <c r="H186" s="2">
        <f t="shared" si="26"/>
        <v>2</v>
      </c>
      <c r="I186" s="2">
        <f t="shared" si="27"/>
        <v>20</v>
      </c>
      <c r="J186">
        <f t="shared" si="34"/>
        <v>16.19999999999995</v>
      </c>
      <c r="K186">
        <f t="shared" si="28"/>
        <v>1</v>
      </c>
      <c r="L186">
        <f t="shared" si="29"/>
        <v>10</v>
      </c>
      <c r="M186">
        <f t="shared" si="30"/>
        <v>30</v>
      </c>
      <c r="N186">
        <f t="shared" si="31"/>
        <v>6.1999999999999496</v>
      </c>
      <c r="O186">
        <f t="shared" si="32"/>
        <v>5.6400000000000006</v>
      </c>
    </row>
    <row r="187" spans="1:15" x14ac:dyDescent="0.25">
      <c r="A187" s="2">
        <v>186</v>
      </c>
      <c r="B187">
        <v>18</v>
      </c>
      <c r="C187" t="s">
        <v>11</v>
      </c>
      <c r="D187" s="4">
        <f t="shared" si="33"/>
        <v>500</v>
      </c>
      <c r="E187" s="2">
        <f t="shared" si="35"/>
        <v>20</v>
      </c>
      <c r="F187" s="2">
        <f t="shared" si="24"/>
        <v>480</v>
      </c>
      <c r="G187" s="2">
        <f t="shared" si="25"/>
        <v>28.799999999999997</v>
      </c>
      <c r="H187" s="2">
        <f t="shared" si="26"/>
        <v>2</v>
      </c>
      <c r="I187" s="2">
        <f t="shared" si="27"/>
        <v>20</v>
      </c>
      <c r="J187">
        <f t="shared" si="34"/>
        <v>14.999999999999947</v>
      </c>
      <c r="K187">
        <f t="shared" si="28"/>
        <v>1</v>
      </c>
      <c r="L187">
        <f t="shared" si="29"/>
        <v>10</v>
      </c>
      <c r="M187">
        <f t="shared" si="30"/>
        <v>30</v>
      </c>
      <c r="N187">
        <f t="shared" si="31"/>
        <v>4.9999999999999467</v>
      </c>
      <c r="O187">
        <f t="shared" si="32"/>
        <v>5.76</v>
      </c>
    </row>
    <row r="188" spans="1:15" x14ac:dyDescent="0.25">
      <c r="A188" s="2">
        <v>187</v>
      </c>
      <c r="B188">
        <v>19</v>
      </c>
      <c r="C188" t="s">
        <v>11</v>
      </c>
      <c r="D188" s="4">
        <f t="shared" si="33"/>
        <v>510</v>
      </c>
      <c r="E188" s="2">
        <f t="shared" si="35"/>
        <v>20</v>
      </c>
      <c r="F188" s="2">
        <f t="shared" si="24"/>
        <v>490</v>
      </c>
      <c r="G188" s="2">
        <f t="shared" si="25"/>
        <v>29.4</v>
      </c>
      <c r="H188" s="2">
        <f t="shared" si="26"/>
        <v>2</v>
      </c>
      <c r="I188" s="2">
        <f t="shared" si="27"/>
        <v>20</v>
      </c>
      <c r="J188">
        <f t="shared" si="34"/>
        <v>14.399999999999945</v>
      </c>
      <c r="K188">
        <f t="shared" si="28"/>
        <v>1</v>
      </c>
      <c r="L188">
        <f t="shared" si="29"/>
        <v>10</v>
      </c>
      <c r="M188">
        <f t="shared" si="30"/>
        <v>30</v>
      </c>
      <c r="N188">
        <f t="shared" si="31"/>
        <v>4.3999999999999453</v>
      </c>
      <c r="O188">
        <f t="shared" si="32"/>
        <v>5.88</v>
      </c>
    </row>
    <row r="189" spans="1:15" x14ac:dyDescent="0.25">
      <c r="A189" s="2">
        <v>188</v>
      </c>
      <c r="B189">
        <v>20</v>
      </c>
      <c r="C189" t="s">
        <v>11</v>
      </c>
      <c r="D189" s="4">
        <f t="shared" si="33"/>
        <v>520</v>
      </c>
      <c r="E189" s="2">
        <f t="shared" si="35"/>
        <v>20</v>
      </c>
      <c r="F189" s="2">
        <f t="shared" si="24"/>
        <v>500</v>
      </c>
      <c r="G189" s="2">
        <f t="shared" si="25"/>
        <v>30</v>
      </c>
      <c r="H189" s="2">
        <f t="shared" si="26"/>
        <v>3</v>
      </c>
      <c r="I189" s="2">
        <f t="shared" si="27"/>
        <v>30</v>
      </c>
      <c r="J189">
        <f t="shared" si="34"/>
        <v>4.3999999999999453</v>
      </c>
      <c r="K189">
        <f t="shared" si="28"/>
        <v>0</v>
      </c>
      <c r="L189">
        <f t="shared" si="29"/>
        <v>0</v>
      </c>
      <c r="M189">
        <f t="shared" si="30"/>
        <v>30</v>
      </c>
      <c r="N189">
        <f t="shared" si="31"/>
        <v>4.3999999999999453</v>
      </c>
      <c r="O189">
        <f t="shared" si="32"/>
        <v>6</v>
      </c>
    </row>
    <row r="190" spans="1:15" x14ac:dyDescent="0.25">
      <c r="A190" s="2">
        <v>189</v>
      </c>
      <c r="B190">
        <v>21</v>
      </c>
      <c r="C190" t="s">
        <v>11</v>
      </c>
      <c r="D190" s="4">
        <f t="shared" si="33"/>
        <v>530</v>
      </c>
      <c r="E190" s="2">
        <f t="shared" si="35"/>
        <v>20</v>
      </c>
      <c r="F190" s="2">
        <f t="shared" si="24"/>
        <v>510</v>
      </c>
      <c r="G190" s="2">
        <f t="shared" si="25"/>
        <v>30.599999999999998</v>
      </c>
      <c r="H190" s="2">
        <f t="shared" si="26"/>
        <v>3</v>
      </c>
      <c r="I190" s="2">
        <f t="shared" si="27"/>
        <v>30</v>
      </c>
      <c r="J190">
        <f t="shared" si="34"/>
        <v>4.9999999999999432</v>
      </c>
      <c r="K190">
        <f t="shared" si="28"/>
        <v>0</v>
      </c>
      <c r="L190">
        <f t="shared" si="29"/>
        <v>0</v>
      </c>
      <c r="M190">
        <f t="shared" si="30"/>
        <v>30</v>
      </c>
      <c r="N190">
        <f t="shared" si="31"/>
        <v>4.9999999999999432</v>
      </c>
      <c r="O190">
        <f t="shared" si="32"/>
        <v>6.12</v>
      </c>
    </row>
    <row r="191" spans="1:15" x14ac:dyDescent="0.25">
      <c r="A191" s="2">
        <v>190</v>
      </c>
      <c r="B191">
        <v>22</v>
      </c>
      <c r="C191" t="s">
        <v>11</v>
      </c>
      <c r="D191" s="4">
        <f t="shared" si="33"/>
        <v>540</v>
      </c>
      <c r="E191" s="2">
        <f t="shared" si="35"/>
        <v>20</v>
      </c>
      <c r="F191" s="2">
        <f t="shared" si="24"/>
        <v>520</v>
      </c>
      <c r="G191" s="2">
        <f t="shared" si="25"/>
        <v>31.2</v>
      </c>
      <c r="H191" s="2">
        <f t="shared" si="26"/>
        <v>3</v>
      </c>
      <c r="I191" s="2">
        <f t="shared" si="27"/>
        <v>30</v>
      </c>
      <c r="J191">
        <f t="shared" si="34"/>
        <v>6.1999999999999424</v>
      </c>
      <c r="K191">
        <f t="shared" si="28"/>
        <v>0</v>
      </c>
      <c r="L191">
        <f t="shared" si="29"/>
        <v>0</v>
      </c>
      <c r="M191">
        <f t="shared" si="30"/>
        <v>30</v>
      </c>
      <c r="N191">
        <f t="shared" si="31"/>
        <v>6.1999999999999424</v>
      </c>
      <c r="O191">
        <f t="shared" si="32"/>
        <v>6.24</v>
      </c>
    </row>
    <row r="192" spans="1:15" x14ac:dyDescent="0.25">
      <c r="A192" s="2">
        <v>191</v>
      </c>
      <c r="B192">
        <v>23</v>
      </c>
      <c r="C192" t="s">
        <v>11</v>
      </c>
      <c r="D192" s="4">
        <f t="shared" si="33"/>
        <v>550</v>
      </c>
      <c r="E192" s="2">
        <f t="shared" si="35"/>
        <v>20</v>
      </c>
      <c r="F192" s="2">
        <f t="shared" si="24"/>
        <v>530</v>
      </c>
      <c r="G192" s="2">
        <f t="shared" si="25"/>
        <v>31.799999999999997</v>
      </c>
      <c r="H192" s="2">
        <f t="shared" si="26"/>
        <v>3</v>
      </c>
      <c r="I192" s="2">
        <f t="shared" si="27"/>
        <v>30</v>
      </c>
      <c r="J192">
        <f t="shared" si="34"/>
        <v>7.9999999999999396</v>
      </c>
      <c r="K192">
        <f t="shared" si="28"/>
        <v>0</v>
      </c>
      <c r="L192">
        <f t="shared" si="29"/>
        <v>0</v>
      </c>
      <c r="M192">
        <f t="shared" si="30"/>
        <v>30</v>
      </c>
      <c r="N192">
        <f t="shared" si="31"/>
        <v>7.9999999999999396</v>
      </c>
      <c r="O192">
        <f t="shared" si="32"/>
        <v>6.3599999999999994</v>
      </c>
    </row>
    <row r="193" spans="1:15" x14ac:dyDescent="0.25">
      <c r="A193" s="2">
        <v>192</v>
      </c>
      <c r="B193">
        <v>24</v>
      </c>
      <c r="C193" t="s">
        <v>11</v>
      </c>
      <c r="D193" s="4">
        <f t="shared" si="33"/>
        <v>560</v>
      </c>
      <c r="E193" s="2">
        <f t="shared" si="35"/>
        <v>20</v>
      </c>
      <c r="F193" s="2">
        <f t="shared" si="24"/>
        <v>540</v>
      </c>
      <c r="G193" s="2">
        <f t="shared" si="25"/>
        <v>32.4</v>
      </c>
      <c r="H193" s="2">
        <f t="shared" si="26"/>
        <v>3</v>
      </c>
      <c r="I193" s="2">
        <f t="shared" si="27"/>
        <v>30</v>
      </c>
      <c r="J193">
        <f t="shared" si="34"/>
        <v>10.399999999999938</v>
      </c>
      <c r="K193">
        <f t="shared" si="28"/>
        <v>1</v>
      </c>
      <c r="L193">
        <f t="shared" si="29"/>
        <v>10</v>
      </c>
      <c r="M193">
        <f t="shared" si="30"/>
        <v>40</v>
      </c>
      <c r="N193">
        <f t="shared" si="31"/>
        <v>0.39999999999993818</v>
      </c>
      <c r="O193">
        <f t="shared" si="32"/>
        <v>6.48</v>
      </c>
    </row>
    <row r="194" spans="1:15" x14ac:dyDescent="0.25">
      <c r="A194" s="2">
        <v>193</v>
      </c>
      <c r="B194">
        <v>25</v>
      </c>
      <c r="C194" t="s">
        <v>11</v>
      </c>
      <c r="D194" s="4">
        <f t="shared" si="33"/>
        <v>580</v>
      </c>
      <c r="E194" s="2">
        <f t="shared" si="35"/>
        <v>20</v>
      </c>
      <c r="F194" s="2">
        <f t="shared" si="24"/>
        <v>560</v>
      </c>
      <c r="G194" s="2">
        <f t="shared" si="25"/>
        <v>33.6</v>
      </c>
      <c r="H194" s="2">
        <f t="shared" si="26"/>
        <v>3</v>
      </c>
      <c r="I194" s="2">
        <f t="shared" si="27"/>
        <v>30</v>
      </c>
      <c r="J194">
        <f t="shared" si="34"/>
        <v>3.9999999999999396</v>
      </c>
      <c r="K194">
        <f t="shared" si="28"/>
        <v>0</v>
      </c>
      <c r="L194">
        <f t="shared" si="29"/>
        <v>0</v>
      </c>
      <c r="M194">
        <f t="shared" si="30"/>
        <v>30</v>
      </c>
      <c r="N194">
        <f t="shared" si="31"/>
        <v>3.9999999999999396</v>
      </c>
      <c r="O194">
        <f t="shared" si="32"/>
        <v>6.7200000000000006</v>
      </c>
    </row>
    <row r="195" spans="1:15" x14ac:dyDescent="0.25">
      <c r="A195" s="2">
        <v>194</v>
      </c>
      <c r="B195">
        <v>26</v>
      </c>
      <c r="C195" t="s">
        <v>11</v>
      </c>
      <c r="D195" s="4">
        <f t="shared" si="33"/>
        <v>590</v>
      </c>
      <c r="E195" s="2">
        <f t="shared" si="35"/>
        <v>20</v>
      </c>
      <c r="F195" s="2">
        <f t="shared" ref="F195:F258" si="36">ROUNDDOWN(D195-E195,0)</f>
        <v>570</v>
      </c>
      <c r="G195" s="2">
        <f t="shared" ref="G195:G258" si="37">F195*0.06</f>
        <v>34.199999999999996</v>
      </c>
      <c r="H195" s="2">
        <f t="shared" ref="H195:H258" si="38">ROUNDDOWN(G195/10,0)</f>
        <v>3</v>
      </c>
      <c r="I195" s="2">
        <f t="shared" ref="I195:I258" si="39">H195*10</f>
        <v>30</v>
      </c>
      <c r="J195">
        <f t="shared" si="34"/>
        <v>8.1999999999999353</v>
      </c>
      <c r="K195">
        <f t="shared" ref="K195:K258" si="40">ROUNDDOWN(J195/10,0)</f>
        <v>0</v>
      </c>
      <c r="L195">
        <f t="shared" ref="L195:L258" si="41">K195*10</f>
        <v>0</v>
      </c>
      <c r="M195">
        <f t="shared" ref="M195:M258" si="42">(H195+K195)*10</f>
        <v>30</v>
      </c>
      <c r="N195">
        <f t="shared" ref="N195:N258" si="43">J195-L195</f>
        <v>8.1999999999999353</v>
      </c>
      <c r="O195">
        <f t="shared" ref="O195:O258" si="44">G195*0.2</f>
        <v>6.84</v>
      </c>
    </row>
    <row r="196" spans="1:15" x14ac:dyDescent="0.25">
      <c r="A196" s="2">
        <v>195</v>
      </c>
      <c r="B196">
        <v>27</v>
      </c>
      <c r="C196" t="s">
        <v>11</v>
      </c>
      <c r="D196" s="4">
        <f t="shared" ref="D196:D259" si="45">F195+M195</f>
        <v>600</v>
      </c>
      <c r="E196" s="2">
        <f t="shared" si="35"/>
        <v>20</v>
      </c>
      <c r="F196" s="2">
        <f t="shared" si="36"/>
        <v>580</v>
      </c>
      <c r="G196" s="2">
        <f t="shared" si="37"/>
        <v>34.799999999999997</v>
      </c>
      <c r="H196" s="2">
        <f t="shared" si="38"/>
        <v>3</v>
      </c>
      <c r="I196" s="2">
        <f t="shared" si="39"/>
        <v>30</v>
      </c>
      <c r="J196">
        <f t="shared" ref="J196:J259" si="46">G196-I196+N195</f>
        <v>12.999999999999932</v>
      </c>
      <c r="K196">
        <f t="shared" si="40"/>
        <v>1</v>
      </c>
      <c r="L196">
        <f t="shared" si="41"/>
        <v>10</v>
      </c>
      <c r="M196">
        <f t="shared" si="42"/>
        <v>40</v>
      </c>
      <c r="N196">
        <f t="shared" si="43"/>
        <v>2.9999999999999325</v>
      </c>
      <c r="O196">
        <f t="shared" si="44"/>
        <v>6.96</v>
      </c>
    </row>
    <row r="197" spans="1:15" x14ac:dyDescent="0.25">
      <c r="A197" s="2">
        <v>196</v>
      </c>
      <c r="B197">
        <v>28</v>
      </c>
      <c r="C197" t="s">
        <v>11</v>
      </c>
      <c r="D197" s="4">
        <f t="shared" si="45"/>
        <v>620</v>
      </c>
      <c r="E197" s="2">
        <f t="shared" si="35"/>
        <v>20</v>
      </c>
      <c r="F197" s="2">
        <f t="shared" si="36"/>
        <v>600</v>
      </c>
      <c r="G197" s="2">
        <f t="shared" si="37"/>
        <v>36</v>
      </c>
      <c r="H197" s="2">
        <f t="shared" si="38"/>
        <v>3</v>
      </c>
      <c r="I197" s="2">
        <f t="shared" si="39"/>
        <v>30</v>
      </c>
      <c r="J197">
        <f t="shared" si="46"/>
        <v>8.9999999999999325</v>
      </c>
      <c r="K197">
        <f t="shared" si="40"/>
        <v>0</v>
      </c>
      <c r="L197">
        <f t="shared" si="41"/>
        <v>0</v>
      </c>
      <c r="M197">
        <f t="shared" si="42"/>
        <v>30</v>
      </c>
      <c r="N197">
        <f t="shared" si="43"/>
        <v>8.9999999999999325</v>
      </c>
      <c r="O197">
        <f t="shared" si="44"/>
        <v>7.2</v>
      </c>
    </row>
    <row r="198" spans="1:15" x14ac:dyDescent="0.25">
      <c r="A198" s="2">
        <v>197</v>
      </c>
      <c r="B198">
        <v>29</v>
      </c>
      <c r="C198" t="s">
        <v>11</v>
      </c>
      <c r="D198" s="4">
        <f t="shared" si="45"/>
        <v>630</v>
      </c>
      <c r="E198" s="2">
        <f t="shared" si="35"/>
        <v>30</v>
      </c>
      <c r="F198" s="2">
        <f t="shared" si="36"/>
        <v>600</v>
      </c>
      <c r="G198" s="2">
        <f t="shared" si="37"/>
        <v>36</v>
      </c>
      <c r="H198" s="2">
        <f t="shared" si="38"/>
        <v>3</v>
      </c>
      <c r="I198" s="2">
        <f t="shared" si="39"/>
        <v>30</v>
      </c>
      <c r="J198">
        <f t="shared" si="46"/>
        <v>14.999999999999932</v>
      </c>
      <c r="K198">
        <f t="shared" si="40"/>
        <v>1</v>
      </c>
      <c r="L198">
        <f t="shared" si="41"/>
        <v>10</v>
      </c>
      <c r="M198">
        <f t="shared" si="42"/>
        <v>40</v>
      </c>
      <c r="N198">
        <f t="shared" si="43"/>
        <v>4.9999999999999325</v>
      </c>
      <c r="O198">
        <f t="shared" si="44"/>
        <v>7.2</v>
      </c>
    </row>
    <row r="199" spans="1:15" x14ac:dyDescent="0.25">
      <c r="A199" s="2">
        <v>198</v>
      </c>
      <c r="B199">
        <v>30</v>
      </c>
      <c r="C199" t="s">
        <v>11</v>
      </c>
      <c r="D199" s="4">
        <f t="shared" si="45"/>
        <v>640</v>
      </c>
      <c r="E199" s="2">
        <f t="shared" si="35"/>
        <v>20</v>
      </c>
      <c r="F199" s="2">
        <f t="shared" si="36"/>
        <v>620</v>
      </c>
      <c r="G199" s="2">
        <f t="shared" si="37"/>
        <v>37.199999999999996</v>
      </c>
      <c r="H199" s="2">
        <f t="shared" si="38"/>
        <v>3</v>
      </c>
      <c r="I199" s="2">
        <f t="shared" si="39"/>
        <v>30</v>
      </c>
      <c r="J199">
        <f t="shared" si="46"/>
        <v>12.199999999999928</v>
      </c>
      <c r="K199">
        <f t="shared" si="40"/>
        <v>1</v>
      </c>
      <c r="L199">
        <f t="shared" si="41"/>
        <v>10</v>
      </c>
      <c r="M199">
        <f t="shared" si="42"/>
        <v>40</v>
      </c>
      <c r="N199">
        <f t="shared" si="43"/>
        <v>2.1999999999999282</v>
      </c>
      <c r="O199">
        <f t="shared" si="44"/>
        <v>7.4399999999999995</v>
      </c>
    </row>
    <row r="200" spans="1:15" x14ac:dyDescent="0.25">
      <c r="A200" s="2">
        <v>199</v>
      </c>
      <c r="B200">
        <v>31</v>
      </c>
      <c r="C200" t="s">
        <v>11</v>
      </c>
      <c r="D200" s="4">
        <f t="shared" si="45"/>
        <v>660</v>
      </c>
      <c r="E200" s="2">
        <f t="shared" si="35"/>
        <v>20</v>
      </c>
      <c r="F200" s="2">
        <f t="shared" si="36"/>
        <v>640</v>
      </c>
      <c r="G200" s="2">
        <f t="shared" si="37"/>
        <v>38.4</v>
      </c>
      <c r="H200" s="2">
        <f t="shared" si="38"/>
        <v>3</v>
      </c>
      <c r="I200" s="2">
        <f t="shared" si="39"/>
        <v>30</v>
      </c>
      <c r="J200">
        <f t="shared" si="46"/>
        <v>10.599999999999927</v>
      </c>
      <c r="K200">
        <f t="shared" si="40"/>
        <v>1</v>
      </c>
      <c r="L200">
        <f t="shared" si="41"/>
        <v>10</v>
      </c>
      <c r="M200">
        <f t="shared" si="42"/>
        <v>40</v>
      </c>
      <c r="N200">
        <f t="shared" si="43"/>
        <v>0.59999999999992681</v>
      </c>
      <c r="O200">
        <f t="shared" si="44"/>
        <v>7.68</v>
      </c>
    </row>
    <row r="201" spans="1:15" x14ac:dyDescent="0.25">
      <c r="A201" s="2">
        <v>200</v>
      </c>
      <c r="B201">
        <v>1</v>
      </c>
      <c r="C201" t="s">
        <v>11</v>
      </c>
      <c r="D201" s="4">
        <f t="shared" si="45"/>
        <v>680</v>
      </c>
      <c r="E201" s="2">
        <f t="shared" si="35"/>
        <v>30</v>
      </c>
      <c r="F201" s="2">
        <f t="shared" si="36"/>
        <v>650</v>
      </c>
      <c r="G201" s="2">
        <f t="shared" si="37"/>
        <v>39</v>
      </c>
      <c r="H201" s="2">
        <f t="shared" si="38"/>
        <v>3</v>
      </c>
      <c r="I201" s="2">
        <f t="shared" si="39"/>
        <v>30</v>
      </c>
      <c r="J201">
        <f t="shared" si="46"/>
        <v>9.5999999999999268</v>
      </c>
      <c r="K201">
        <f t="shared" si="40"/>
        <v>0</v>
      </c>
      <c r="L201">
        <f t="shared" si="41"/>
        <v>0</v>
      </c>
      <c r="M201">
        <f t="shared" si="42"/>
        <v>30</v>
      </c>
      <c r="N201">
        <f t="shared" si="43"/>
        <v>9.5999999999999268</v>
      </c>
      <c r="O201">
        <f t="shared" si="44"/>
        <v>7.8000000000000007</v>
      </c>
    </row>
    <row r="202" spans="1:15" x14ac:dyDescent="0.25">
      <c r="A202" s="2">
        <v>201</v>
      </c>
      <c r="B202">
        <v>2</v>
      </c>
      <c r="C202" t="s">
        <v>11</v>
      </c>
      <c r="D202" s="4">
        <f t="shared" si="45"/>
        <v>680</v>
      </c>
      <c r="E202" s="2">
        <f t="shared" si="35"/>
        <v>20</v>
      </c>
      <c r="F202" s="2">
        <f t="shared" si="36"/>
        <v>660</v>
      </c>
      <c r="G202" s="2">
        <f t="shared" si="37"/>
        <v>39.6</v>
      </c>
      <c r="H202" s="2">
        <f t="shared" si="38"/>
        <v>3</v>
      </c>
      <c r="I202" s="2">
        <f t="shared" si="39"/>
        <v>30</v>
      </c>
      <c r="J202">
        <f t="shared" si="46"/>
        <v>19.199999999999928</v>
      </c>
      <c r="K202">
        <f t="shared" si="40"/>
        <v>1</v>
      </c>
      <c r="L202">
        <f t="shared" si="41"/>
        <v>10</v>
      </c>
      <c r="M202">
        <f t="shared" si="42"/>
        <v>40</v>
      </c>
      <c r="N202">
        <f t="shared" si="43"/>
        <v>9.1999999999999282</v>
      </c>
      <c r="O202">
        <f t="shared" si="44"/>
        <v>7.9200000000000008</v>
      </c>
    </row>
    <row r="203" spans="1:15" x14ac:dyDescent="0.25">
      <c r="A203" s="2">
        <v>202</v>
      </c>
      <c r="B203">
        <v>3</v>
      </c>
      <c r="C203" t="s">
        <v>11</v>
      </c>
      <c r="D203" s="4">
        <f t="shared" si="45"/>
        <v>700</v>
      </c>
      <c r="E203" s="2">
        <f t="shared" si="35"/>
        <v>30</v>
      </c>
      <c r="F203" s="2">
        <f t="shared" si="36"/>
        <v>670</v>
      </c>
      <c r="G203" s="2">
        <f t="shared" si="37"/>
        <v>40.199999999999996</v>
      </c>
      <c r="H203" s="2">
        <f t="shared" si="38"/>
        <v>4</v>
      </c>
      <c r="I203" s="2">
        <f t="shared" si="39"/>
        <v>40</v>
      </c>
      <c r="J203">
        <f t="shared" si="46"/>
        <v>9.399999999999924</v>
      </c>
      <c r="K203">
        <f t="shared" si="40"/>
        <v>0</v>
      </c>
      <c r="L203">
        <f t="shared" si="41"/>
        <v>0</v>
      </c>
      <c r="M203">
        <f t="shared" si="42"/>
        <v>40</v>
      </c>
      <c r="N203">
        <f t="shared" si="43"/>
        <v>9.399999999999924</v>
      </c>
      <c r="O203">
        <f t="shared" si="44"/>
        <v>8.0399999999999991</v>
      </c>
    </row>
    <row r="204" spans="1:15" x14ac:dyDescent="0.25">
      <c r="A204" s="2">
        <v>203</v>
      </c>
      <c r="B204">
        <v>4</v>
      </c>
      <c r="C204" t="s">
        <v>11</v>
      </c>
      <c r="D204" s="4">
        <f t="shared" si="45"/>
        <v>710</v>
      </c>
      <c r="E204" s="2">
        <f t="shared" si="35"/>
        <v>20</v>
      </c>
      <c r="F204" s="2">
        <f t="shared" si="36"/>
        <v>690</v>
      </c>
      <c r="G204" s="2">
        <f t="shared" si="37"/>
        <v>41.4</v>
      </c>
      <c r="H204" s="2">
        <f t="shared" si="38"/>
        <v>4</v>
      </c>
      <c r="I204" s="2">
        <f t="shared" si="39"/>
        <v>40</v>
      </c>
      <c r="J204">
        <f t="shared" si="46"/>
        <v>10.799999999999923</v>
      </c>
      <c r="K204">
        <f t="shared" si="40"/>
        <v>1</v>
      </c>
      <c r="L204">
        <f t="shared" si="41"/>
        <v>10</v>
      </c>
      <c r="M204">
        <f t="shared" si="42"/>
        <v>50</v>
      </c>
      <c r="N204">
        <f t="shared" si="43"/>
        <v>0.79999999999992255</v>
      </c>
      <c r="O204">
        <f t="shared" si="44"/>
        <v>8.2799999999999994</v>
      </c>
    </row>
    <row r="205" spans="1:15" x14ac:dyDescent="0.25">
      <c r="A205" s="2">
        <v>204</v>
      </c>
      <c r="B205">
        <v>5</v>
      </c>
      <c r="C205" t="s">
        <v>11</v>
      </c>
      <c r="D205" s="4">
        <f t="shared" si="45"/>
        <v>740</v>
      </c>
      <c r="E205" s="2">
        <f t="shared" si="35"/>
        <v>30</v>
      </c>
      <c r="F205" s="2">
        <f t="shared" si="36"/>
        <v>710</v>
      </c>
      <c r="G205" s="2">
        <f t="shared" si="37"/>
        <v>42.6</v>
      </c>
      <c r="H205" s="2">
        <f t="shared" si="38"/>
        <v>4</v>
      </c>
      <c r="I205" s="2">
        <f t="shared" si="39"/>
        <v>40</v>
      </c>
      <c r="J205">
        <f t="shared" si="46"/>
        <v>3.399999999999924</v>
      </c>
      <c r="K205">
        <f t="shared" si="40"/>
        <v>0</v>
      </c>
      <c r="L205">
        <f t="shared" si="41"/>
        <v>0</v>
      </c>
      <c r="M205">
        <f t="shared" si="42"/>
        <v>40</v>
      </c>
      <c r="N205">
        <f t="shared" si="43"/>
        <v>3.399999999999924</v>
      </c>
      <c r="O205">
        <f t="shared" si="44"/>
        <v>8.5200000000000014</v>
      </c>
    </row>
    <row r="206" spans="1:15" x14ac:dyDescent="0.25">
      <c r="A206" s="2">
        <v>205</v>
      </c>
      <c r="B206">
        <v>6</v>
      </c>
      <c r="C206" t="s">
        <v>11</v>
      </c>
      <c r="D206" s="4">
        <f t="shared" si="45"/>
        <v>750</v>
      </c>
      <c r="E206" s="2">
        <f t="shared" si="35"/>
        <v>30</v>
      </c>
      <c r="F206" s="2">
        <f t="shared" si="36"/>
        <v>720</v>
      </c>
      <c r="G206" s="2">
        <f t="shared" si="37"/>
        <v>43.199999999999996</v>
      </c>
      <c r="H206" s="2">
        <f t="shared" si="38"/>
        <v>4</v>
      </c>
      <c r="I206" s="2">
        <f t="shared" si="39"/>
        <v>40</v>
      </c>
      <c r="J206">
        <f t="shared" si="46"/>
        <v>6.5999999999999197</v>
      </c>
      <c r="K206">
        <f t="shared" si="40"/>
        <v>0</v>
      </c>
      <c r="L206">
        <f t="shared" si="41"/>
        <v>0</v>
      </c>
      <c r="M206">
        <f t="shared" si="42"/>
        <v>40</v>
      </c>
      <c r="N206">
        <f t="shared" si="43"/>
        <v>6.5999999999999197</v>
      </c>
      <c r="O206">
        <f t="shared" si="44"/>
        <v>8.6399999999999988</v>
      </c>
    </row>
    <row r="207" spans="1:15" x14ac:dyDescent="0.25">
      <c r="A207" s="2">
        <v>206</v>
      </c>
      <c r="B207">
        <v>7</v>
      </c>
      <c r="C207" t="s">
        <v>11</v>
      </c>
      <c r="D207" s="4">
        <f t="shared" si="45"/>
        <v>760</v>
      </c>
      <c r="E207" s="2">
        <f t="shared" si="35"/>
        <v>20</v>
      </c>
      <c r="F207" s="2">
        <f t="shared" si="36"/>
        <v>740</v>
      </c>
      <c r="G207" s="2">
        <f t="shared" si="37"/>
        <v>44.4</v>
      </c>
      <c r="H207" s="2">
        <f t="shared" si="38"/>
        <v>4</v>
      </c>
      <c r="I207" s="2">
        <f t="shared" si="39"/>
        <v>40</v>
      </c>
      <c r="J207">
        <f t="shared" si="46"/>
        <v>10.999999999999918</v>
      </c>
      <c r="K207">
        <f t="shared" si="40"/>
        <v>1</v>
      </c>
      <c r="L207">
        <f t="shared" si="41"/>
        <v>10</v>
      </c>
      <c r="M207">
        <f t="shared" si="42"/>
        <v>50</v>
      </c>
      <c r="N207">
        <f t="shared" si="43"/>
        <v>0.99999999999991829</v>
      </c>
      <c r="O207">
        <f t="shared" si="44"/>
        <v>8.8800000000000008</v>
      </c>
    </row>
    <row r="208" spans="1:15" x14ac:dyDescent="0.25">
      <c r="A208" s="2">
        <v>207</v>
      </c>
      <c r="B208">
        <v>8</v>
      </c>
      <c r="C208" t="s">
        <v>11</v>
      </c>
      <c r="D208" s="4">
        <f t="shared" si="45"/>
        <v>790</v>
      </c>
      <c r="E208" s="2">
        <f t="shared" si="35"/>
        <v>30</v>
      </c>
      <c r="F208" s="2">
        <f t="shared" si="36"/>
        <v>760</v>
      </c>
      <c r="G208" s="2">
        <f t="shared" si="37"/>
        <v>45.6</v>
      </c>
      <c r="H208" s="2">
        <f t="shared" si="38"/>
        <v>4</v>
      </c>
      <c r="I208" s="2">
        <f t="shared" si="39"/>
        <v>40</v>
      </c>
      <c r="J208">
        <f t="shared" si="46"/>
        <v>6.5999999999999197</v>
      </c>
      <c r="K208">
        <f t="shared" si="40"/>
        <v>0</v>
      </c>
      <c r="L208">
        <f t="shared" si="41"/>
        <v>0</v>
      </c>
      <c r="M208">
        <f t="shared" si="42"/>
        <v>40</v>
      </c>
      <c r="N208">
        <f t="shared" si="43"/>
        <v>6.5999999999999197</v>
      </c>
      <c r="O208">
        <f t="shared" si="44"/>
        <v>9.120000000000001</v>
      </c>
    </row>
    <row r="209" spans="1:15" x14ac:dyDescent="0.25">
      <c r="A209" s="2">
        <v>208</v>
      </c>
      <c r="B209">
        <v>9</v>
      </c>
      <c r="C209" t="s">
        <v>11</v>
      </c>
      <c r="D209" s="4">
        <f t="shared" si="45"/>
        <v>800</v>
      </c>
      <c r="E209" s="2">
        <f t="shared" si="35"/>
        <v>30</v>
      </c>
      <c r="F209" s="2">
        <f t="shared" si="36"/>
        <v>770</v>
      </c>
      <c r="G209" s="2">
        <f t="shared" si="37"/>
        <v>46.199999999999996</v>
      </c>
      <c r="H209" s="2">
        <f t="shared" si="38"/>
        <v>4</v>
      </c>
      <c r="I209" s="2">
        <f t="shared" si="39"/>
        <v>40</v>
      </c>
      <c r="J209">
        <f t="shared" si="46"/>
        <v>12.799999999999915</v>
      </c>
      <c r="K209">
        <f t="shared" si="40"/>
        <v>1</v>
      </c>
      <c r="L209">
        <f t="shared" si="41"/>
        <v>10</v>
      </c>
      <c r="M209">
        <f t="shared" si="42"/>
        <v>50</v>
      </c>
      <c r="N209">
        <f t="shared" si="43"/>
        <v>2.7999999999999154</v>
      </c>
      <c r="O209">
        <f t="shared" si="44"/>
        <v>9.24</v>
      </c>
    </row>
    <row r="210" spans="1:15" x14ac:dyDescent="0.25">
      <c r="A210" s="2">
        <v>209</v>
      </c>
      <c r="B210">
        <v>10</v>
      </c>
      <c r="C210" t="s">
        <v>11</v>
      </c>
      <c r="D210" s="4">
        <f t="shared" si="45"/>
        <v>820</v>
      </c>
      <c r="E210" s="2">
        <f t="shared" si="35"/>
        <v>30</v>
      </c>
      <c r="F210" s="2">
        <f t="shared" si="36"/>
        <v>790</v>
      </c>
      <c r="G210" s="2">
        <f t="shared" si="37"/>
        <v>47.4</v>
      </c>
      <c r="H210" s="2">
        <f t="shared" si="38"/>
        <v>4</v>
      </c>
      <c r="I210" s="2">
        <f t="shared" si="39"/>
        <v>40</v>
      </c>
      <c r="J210">
        <f t="shared" si="46"/>
        <v>10.199999999999914</v>
      </c>
      <c r="K210">
        <f t="shared" si="40"/>
        <v>1</v>
      </c>
      <c r="L210">
        <f t="shared" si="41"/>
        <v>10</v>
      </c>
      <c r="M210">
        <f t="shared" si="42"/>
        <v>50</v>
      </c>
      <c r="N210">
        <f t="shared" si="43"/>
        <v>0.19999999999991402</v>
      </c>
      <c r="O210">
        <f t="shared" si="44"/>
        <v>9.48</v>
      </c>
    </row>
    <row r="211" spans="1:15" x14ac:dyDescent="0.25">
      <c r="A211" s="2">
        <v>210</v>
      </c>
      <c r="B211">
        <v>11</v>
      </c>
      <c r="C211" t="s">
        <v>11</v>
      </c>
      <c r="D211" s="4">
        <f t="shared" si="45"/>
        <v>840</v>
      </c>
      <c r="E211" s="2">
        <f t="shared" si="35"/>
        <v>30</v>
      </c>
      <c r="F211" s="2">
        <f t="shared" si="36"/>
        <v>810</v>
      </c>
      <c r="G211" s="2">
        <f t="shared" si="37"/>
        <v>48.6</v>
      </c>
      <c r="H211" s="2">
        <f t="shared" si="38"/>
        <v>4</v>
      </c>
      <c r="I211" s="2">
        <f t="shared" si="39"/>
        <v>40</v>
      </c>
      <c r="J211">
        <f t="shared" si="46"/>
        <v>8.7999999999999154</v>
      </c>
      <c r="K211">
        <f t="shared" si="40"/>
        <v>0</v>
      </c>
      <c r="L211">
        <f t="shared" si="41"/>
        <v>0</v>
      </c>
      <c r="M211">
        <f t="shared" si="42"/>
        <v>40</v>
      </c>
      <c r="N211">
        <f t="shared" si="43"/>
        <v>8.7999999999999154</v>
      </c>
      <c r="O211">
        <f t="shared" si="44"/>
        <v>9.7200000000000006</v>
      </c>
    </row>
    <row r="212" spans="1:15" x14ac:dyDescent="0.25">
      <c r="A212" s="2">
        <v>211</v>
      </c>
      <c r="B212">
        <v>12</v>
      </c>
      <c r="C212" t="s">
        <v>11</v>
      </c>
      <c r="D212" s="4">
        <f t="shared" si="45"/>
        <v>850</v>
      </c>
      <c r="E212" s="2">
        <f t="shared" si="35"/>
        <v>30</v>
      </c>
      <c r="F212" s="2">
        <f t="shared" si="36"/>
        <v>820</v>
      </c>
      <c r="G212" s="2">
        <f t="shared" si="37"/>
        <v>49.199999999999996</v>
      </c>
      <c r="H212" s="2">
        <f t="shared" si="38"/>
        <v>4</v>
      </c>
      <c r="I212" s="2">
        <f t="shared" si="39"/>
        <v>40</v>
      </c>
      <c r="J212">
        <f t="shared" si="46"/>
        <v>17.999999999999911</v>
      </c>
      <c r="K212">
        <f t="shared" si="40"/>
        <v>1</v>
      </c>
      <c r="L212">
        <f t="shared" si="41"/>
        <v>10</v>
      </c>
      <c r="M212">
        <f t="shared" si="42"/>
        <v>50</v>
      </c>
      <c r="N212">
        <f t="shared" si="43"/>
        <v>7.9999999999999112</v>
      </c>
      <c r="O212">
        <f t="shared" si="44"/>
        <v>9.84</v>
      </c>
    </row>
    <row r="213" spans="1:15" x14ac:dyDescent="0.25">
      <c r="A213" s="2">
        <v>212</v>
      </c>
      <c r="B213">
        <v>13</v>
      </c>
      <c r="C213" t="s">
        <v>11</v>
      </c>
      <c r="D213" s="4">
        <f t="shared" si="45"/>
        <v>870</v>
      </c>
      <c r="E213" s="2">
        <f t="shared" si="35"/>
        <v>30</v>
      </c>
      <c r="F213" s="2">
        <f t="shared" si="36"/>
        <v>840</v>
      </c>
      <c r="G213" s="2">
        <f t="shared" si="37"/>
        <v>50.4</v>
      </c>
      <c r="H213" s="2">
        <f t="shared" si="38"/>
        <v>5</v>
      </c>
      <c r="I213" s="2">
        <f t="shared" si="39"/>
        <v>50</v>
      </c>
      <c r="J213">
        <f t="shared" si="46"/>
        <v>8.3999999999999098</v>
      </c>
      <c r="K213">
        <f t="shared" si="40"/>
        <v>0</v>
      </c>
      <c r="L213">
        <f t="shared" si="41"/>
        <v>0</v>
      </c>
      <c r="M213">
        <f t="shared" si="42"/>
        <v>50</v>
      </c>
      <c r="N213">
        <f t="shared" si="43"/>
        <v>8.3999999999999098</v>
      </c>
      <c r="O213">
        <f t="shared" si="44"/>
        <v>10.08</v>
      </c>
    </row>
    <row r="214" spans="1:15" x14ac:dyDescent="0.25">
      <c r="A214" s="2">
        <v>213</v>
      </c>
      <c r="B214">
        <v>14</v>
      </c>
      <c r="C214" t="s">
        <v>11</v>
      </c>
      <c r="D214" s="4">
        <f t="shared" si="45"/>
        <v>890</v>
      </c>
      <c r="E214" s="2">
        <f t="shared" si="35"/>
        <v>30</v>
      </c>
      <c r="F214" s="2">
        <f t="shared" si="36"/>
        <v>860</v>
      </c>
      <c r="G214" s="2">
        <f t="shared" si="37"/>
        <v>51.6</v>
      </c>
      <c r="H214" s="2">
        <f t="shared" si="38"/>
        <v>5</v>
      </c>
      <c r="I214" s="2">
        <f t="shared" si="39"/>
        <v>50</v>
      </c>
      <c r="J214">
        <f t="shared" si="46"/>
        <v>9.9999999999999112</v>
      </c>
      <c r="K214">
        <f t="shared" si="40"/>
        <v>0</v>
      </c>
      <c r="L214">
        <f t="shared" si="41"/>
        <v>0</v>
      </c>
      <c r="M214">
        <f t="shared" si="42"/>
        <v>50</v>
      </c>
      <c r="N214">
        <f t="shared" si="43"/>
        <v>9.9999999999999112</v>
      </c>
      <c r="O214">
        <f t="shared" si="44"/>
        <v>10.32</v>
      </c>
    </row>
    <row r="215" spans="1:15" x14ac:dyDescent="0.25">
      <c r="A215" s="2">
        <v>214</v>
      </c>
      <c r="B215">
        <v>15</v>
      </c>
      <c r="C215" t="s">
        <v>11</v>
      </c>
      <c r="D215" s="4">
        <f t="shared" si="45"/>
        <v>910</v>
      </c>
      <c r="E215" s="2">
        <f t="shared" si="35"/>
        <v>40</v>
      </c>
      <c r="F215" s="2">
        <f t="shared" si="36"/>
        <v>870</v>
      </c>
      <c r="G215" s="2">
        <f t="shared" si="37"/>
        <v>52.199999999999996</v>
      </c>
      <c r="H215" s="2">
        <f t="shared" si="38"/>
        <v>5</v>
      </c>
      <c r="I215" s="2">
        <f t="shared" si="39"/>
        <v>50</v>
      </c>
      <c r="J215">
        <f t="shared" si="46"/>
        <v>12.199999999999907</v>
      </c>
      <c r="K215">
        <f t="shared" si="40"/>
        <v>1</v>
      </c>
      <c r="L215">
        <f t="shared" si="41"/>
        <v>10</v>
      </c>
      <c r="M215">
        <f t="shared" si="42"/>
        <v>60</v>
      </c>
      <c r="N215">
        <f t="shared" si="43"/>
        <v>2.1999999999999069</v>
      </c>
      <c r="O215">
        <f t="shared" si="44"/>
        <v>10.44</v>
      </c>
    </row>
    <row r="216" spans="1:15" x14ac:dyDescent="0.25">
      <c r="A216" s="2">
        <v>215</v>
      </c>
      <c r="B216">
        <v>16</v>
      </c>
      <c r="C216" t="s">
        <v>11</v>
      </c>
      <c r="D216" s="4">
        <f t="shared" si="45"/>
        <v>930</v>
      </c>
      <c r="E216" s="2">
        <f t="shared" si="35"/>
        <v>30</v>
      </c>
      <c r="F216" s="2">
        <f t="shared" si="36"/>
        <v>900</v>
      </c>
      <c r="G216" s="2">
        <f t="shared" si="37"/>
        <v>54</v>
      </c>
      <c r="H216" s="2">
        <f t="shared" si="38"/>
        <v>5</v>
      </c>
      <c r="I216" s="2">
        <f t="shared" si="39"/>
        <v>50</v>
      </c>
      <c r="J216">
        <f t="shared" si="46"/>
        <v>6.1999999999999069</v>
      </c>
      <c r="K216">
        <f t="shared" si="40"/>
        <v>0</v>
      </c>
      <c r="L216">
        <f t="shared" si="41"/>
        <v>0</v>
      </c>
      <c r="M216">
        <f t="shared" si="42"/>
        <v>50</v>
      </c>
      <c r="N216">
        <f t="shared" si="43"/>
        <v>6.1999999999999069</v>
      </c>
      <c r="O216">
        <f t="shared" si="44"/>
        <v>10.8</v>
      </c>
    </row>
    <row r="217" spans="1:15" x14ac:dyDescent="0.25">
      <c r="A217" s="2">
        <v>216</v>
      </c>
      <c r="B217">
        <v>17</v>
      </c>
      <c r="C217" t="s">
        <v>11</v>
      </c>
      <c r="D217" s="4">
        <f t="shared" si="45"/>
        <v>950</v>
      </c>
      <c r="E217" s="2">
        <f t="shared" ref="E217:E280" si="47">M195</f>
        <v>30</v>
      </c>
      <c r="F217" s="2">
        <f t="shared" si="36"/>
        <v>920</v>
      </c>
      <c r="G217" s="2">
        <f t="shared" si="37"/>
        <v>55.199999999999996</v>
      </c>
      <c r="H217" s="2">
        <f t="shared" si="38"/>
        <v>5</v>
      </c>
      <c r="I217" s="2">
        <f t="shared" si="39"/>
        <v>50</v>
      </c>
      <c r="J217">
        <f t="shared" si="46"/>
        <v>11.399999999999903</v>
      </c>
      <c r="K217">
        <f t="shared" si="40"/>
        <v>1</v>
      </c>
      <c r="L217">
        <f t="shared" si="41"/>
        <v>10</v>
      </c>
      <c r="M217">
        <f t="shared" si="42"/>
        <v>60</v>
      </c>
      <c r="N217">
        <f t="shared" si="43"/>
        <v>1.3999999999999027</v>
      </c>
      <c r="O217">
        <f t="shared" si="44"/>
        <v>11.04</v>
      </c>
    </row>
    <row r="218" spans="1:15" x14ac:dyDescent="0.25">
      <c r="A218" s="2">
        <v>217</v>
      </c>
      <c r="B218">
        <v>18</v>
      </c>
      <c r="C218" t="s">
        <v>11</v>
      </c>
      <c r="D218" s="4">
        <f t="shared" si="45"/>
        <v>980</v>
      </c>
      <c r="E218" s="2">
        <f t="shared" si="47"/>
        <v>40</v>
      </c>
      <c r="F218" s="2">
        <f t="shared" si="36"/>
        <v>940</v>
      </c>
      <c r="G218" s="2">
        <f t="shared" si="37"/>
        <v>56.4</v>
      </c>
      <c r="H218" s="2">
        <f t="shared" si="38"/>
        <v>5</v>
      </c>
      <c r="I218" s="2">
        <f t="shared" si="39"/>
        <v>50</v>
      </c>
      <c r="J218">
        <f t="shared" si="46"/>
        <v>7.7999999999999012</v>
      </c>
      <c r="K218">
        <f t="shared" si="40"/>
        <v>0</v>
      </c>
      <c r="L218">
        <f t="shared" si="41"/>
        <v>0</v>
      </c>
      <c r="M218">
        <f t="shared" si="42"/>
        <v>50</v>
      </c>
      <c r="N218">
        <f t="shared" si="43"/>
        <v>7.7999999999999012</v>
      </c>
      <c r="O218">
        <f t="shared" si="44"/>
        <v>11.280000000000001</v>
      </c>
    </row>
    <row r="219" spans="1:15" x14ac:dyDescent="0.25">
      <c r="A219" s="2">
        <v>218</v>
      </c>
      <c r="B219">
        <v>19</v>
      </c>
      <c r="C219" t="s">
        <v>11</v>
      </c>
      <c r="D219" s="4">
        <f t="shared" si="45"/>
        <v>990</v>
      </c>
      <c r="E219" s="2">
        <f t="shared" si="47"/>
        <v>30</v>
      </c>
      <c r="F219" s="2">
        <f t="shared" si="36"/>
        <v>960</v>
      </c>
      <c r="G219" s="2">
        <f t="shared" si="37"/>
        <v>57.599999999999994</v>
      </c>
      <c r="H219" s="2">
        <f t="shared" si="38"/>
        <v>5</v>
      </c>
      <c r="I219" s="2">
        <f t="shared" si="39"/>
        <v>50</v>
      </c>
      <c r="J219">
        <f t="shared" si="46"/>
        <v>15.399999999999896</v>
      </c>
      <c r="K219">
        <f t="shared" si="40"/>
        <v>1</v>
      </c>
      <c r="L219">
        <f t="shared" si="41"/>
        <v>10</v>
      </c>
      <c r="M219">
        <f t="shared" si="42"/>
        <v>60</v>
      </c>
      <c r="N219">
        <f t="shared" si="43"/>
        <v>5.3999999999998956</v>
      </c>
      <c r="O219">
        <f t="shared" si="44"/>
        <v>11.52</v>
      </c>
    </row>
    <row r="220" spans="1:15" x14ac:dyDescent="0.25">
      <c r="A220" s="2">
        <v>219</v>
      </c>
      <c r="B220">
        <v>20</v>
      </c>
      <c r="C220" t="s">
        <v>11</v>
      </c>
      <c r="D220" s="4">
        <f t="shared" si="45"/>
        <v>1020</v>
      </c>
      <c r="E220" s="2">
        <f t="shared" si="47"/>
        <v>40</v>
      </c>
      <c r="F220" s="2">
        <f t="shared" si="36"/>
        <v>980</v>
      </c>
      <c r="G220" s="2">
        <f t="shared" si="37"/>
        <v>58.8</v>
      </c>
      <c r="H220" s="2">
        <f t="shared" si="38"/>
        <v>5</v>
      </c>
      <c r="I220" s="2">
        <f t="shared" si="39"/>
        <v>50</v>
      </c>
      <c r="J220">
        <f t="shared" si="46"/>
        <v>14.199999999999893</v>
      </c>
      <c r="K220">
        <f t="shared" si="40"/>
        <v>1</v>
      </c>
      <c r="L220">
        <f t="shared" si="41"/>
        <v>10</v>
      </c>
      <c r="M220">
        <f t="shared" si="42"/>
        <v>60</v>
      </c>
      <c r="N220">
        <f t="shared" si="43"/>
        <v>4.1999999999998927</v>
      </c>
      <c r="O220">
        <f t="shared" si="44"/>
        <v>11.76</v>
      </c>
    </row>
    <row r="221" spans="1:15" x14ac:dyDescent="0.25">
      <c r="A221" s="2">
        <v>220</v>
      </c>
      <c r="B221">
        <v>21</v>
      </c>
      <c r="C221" t="s">
        <v>11</v>
      </c>
      <c r="D221" s="4">
        <f t="shared" si="45"/>
        <v>1040</v>
      </c>
      <c r="E221" s="2">
        <f t="shared" si="47"/>
        <v>40</v>
      </c>
      <c r="F221" s="2">
        <f t="shared" si="36"/>
        <v>1000</v>
      </c>
      <c r="G221" s="2">
        <f t="shared" si="37"/>
        <v>60</v>
      </c>
      <c r="H221" s="2">
        <f t="shared" si="38"/>
        <v>6</v>
      </c>
      <c r="I221" s="2">
        <f t="shared" si="39"/>
        <v>60</v>
      </c>
      <c r="J221">
        <f t="shared" si="46"/>
        <v>4.1999999999998927</v>
      </c>
      <c r="K221">
        <f t="shared" si="40"/>
        <v>0</v>
      </c>
      <c r="L221">
        <f t="shared" si="41"/>
        <v>0</v>
      </c>
      <c r="M221">
        <f t="shared" si="42"/>
        <v>60</v>
      </c>
      <c r="N221">
        <f t="shared" si="43"/>
        <v>4.1999999999998927</v>
      </c>
      <c r="O221">
        <f t="shared" si="44"/>
        <v>12</v>
      </c>
    </row>
    <row r="222" spans="1:15" x14ac:dyDescent="0.25">
      <c r="A222" s="2">
        <v>221</v>
      </c>
      <c r="B222">
        <v>22</v>
      </c>
      <c r="C222" t="s">
        <v>11</v>
      </c>
      <c r="D222" s="4">
        <f t="shared" si="45"/>
        <v>1060</v>
      </c>
      <c r="E222" s="2">
        <f t="shared" si="47"/>
        <v>40</v>
      </c>
      <c r="F222" s="2">
        <f t="shared" si="36"/>
        <v>1020</v>
      </c>
      <c r="G222" s="2">
        <f t="shared" si="37"/>
        <v>61.199999999999996</v>
      </c>
      <c r="H222" s="2">
        <f t="shared" si="38"/>
        <v>6</v>
      </c>
      <c r="I222" s="2">
        <f t="shared" si="39"/>
        <v>60</v>
      </c>
      <c r="J222">
        <f t="shared" si="46"/>
        <v>5.3999999999998884</v>
      </c>
      <c r="K222">
        <f t="shared" si="40"/>
        <v>0</v>
      </c>
      <c r="L222">
        <f t="shared" si="41"/>
        <v>0</v>
      </c>
      <c r="M222">
        <f t="shared" si="42"/>
        <v>60</v>
      </c>
      <c r="N222">
        <f t="shared" si="43"/>
        <v>5.3999999999998884</v>
      </c>
      <c r="O222">
        <f t="shared" si="44"/>
        <v>12.24</v>
      </c>
    </row>
    <row r="223" spans="1:15" x14ac:dyDescent="0.25">
      <c r="A223" s="2">
        <v>222</v>
      </c>
      <c r="B223">
        <v>23</v>
      </c>
      <c r="C223" t="s">
        <v>11</v>
      </c>
      <c r="D223" s="4">
        <f t="shared" si="45"/>
        <v>1080</v>
      </c>
      <c r="E223" s="2">
        <f t="shared" si="47"/>
        <v>30</v>
      </c>
      <c r="F223" s="2">
        <f t="shared" si="36"/>
        <v>1050</v>
      </c>
      <c r="G223" s="2">
        <f t="shared" si="37"/>
        <v>63</v>
      </c>
      <c r="H223" s="2">
        <f t="shared" si="38"/>
        <v>6</v>
      </c>
      <c r="I223" s="2">
        <f t="shared" si="39"/>
        <v>60</v>
      </c>
      <c r="J223">
        <f t="shared" si="46"/>
        <v>8.3999999999998884</v>
      </c>
      <c r="K223">
        <f t="shared" si="40"/>
        <v>0</v>
      </c>
      <c r="L223">
        <f t="shared" si="41"/>
        <v>0</v>
      </c>
      <c r="M223">
        <f t="shared" si="42"/>
        <v>60</v>
      </c>
      <c r="N223">
        <f t="shared" si="43"/>
        <v>8.3999999999998884</v>
      </c>
      <c r="O223">
        <f t="shared" si="44"/>
        <v>12.600000000000001</v>
      </c>
    </row>
    <row r="224" spans="1:15" x14ac:dyDescent="0.25">
      <c r="A224" s="2">
        <v>223</v>
      </c>
      <c r="B224">
        <v>24</v>
      </c>
      <c r="C224" t="s">
        <v>11</v>
      </c>
      <c r="D224" s="4">
        <f t="shared" si="45"/>
        <v>1110</v>
      </c>
      <c r="E224" s="2">
        <f t="shared" si="47"/>
        <v>40</v>
      </c>
      <c r="F224" s="2">
        <f t="shared" si="36"/>
        <v>1070</v>
      </c>
      <c r="G224" s="2">
        <f t="shared" si="37"/>
        <v>64.2</v>
      </c>
      <c r="H224" s="2">
        <f t="shared" si="38"/>
        <v>6</v>
      </c>
      <c r="I224" s="2">
        <f t="shared" si="39"/>
        <v>60</v>
      </c>
      <c r="J224">
        <f t="shared" si="46"/>
        <v>12.599999999999891</v>
      </c>
      <c r="K224">
        <f t="shared" si="40"/>
        <v>1</v>
      </c>
      <c r="L224">
        <f t="shared" si="41"/>
        <v>10</v>
      </c>
      <c r="M224">
        <f t="shared" si="42"/>
        <v>70</v>
      </c>
      <c r="N224">
        <f t="shared" si="43"/>
        <v>2.5999999999998913</v>
      </c>
      <c r="O224">
        <f t="shared" si="44"/>
        <v>12.840000000000002</v>
      </c>
    </row>
    <row r="225" spans="1:15" x14ac:dyDescent="0.25">
      <c r="A225" s="2">
        <v>224</v>
      </c>
      <c r="B225">
        <v>25</v>
      </c>
      <c r="C225" t="s">
        <v>11</v>
      </c>
      <c r="D225" s="4">
        <f t="shared" si="45"/>
        <v>1140</v>
      </c>
      <c r="E225" s="2">
        <f t="shared" si="47"/>
        <v>40</v>
      </c>
      <c r="F225" s="2">
        <f t="shared" si="36"/>
        <v>1100</v>
      </c>
      <c r="G225" s="2">
        <f t="shared" si="37"/>
        <v>66</v>
      </c>
      <c r="H225" s="2">
        <f t="shared" si="38"/>
        <v>6</v>
      </c>
      <c r="I225" s="2">
        <f t="shared" si="39"/>
        <v>60</v>
      </c>
      <c r="J225">
        <f t="shared" si="46"/>
        <v>8.5999999999998913</v>
      </c>
      <c r="K225">
        <f t="shared" si="40"/>
        <v>0</v>
      </c>
      <c r="L225">
        <f t="shared" si="41"/>
        <v>0</v>
      </c>
      <c r="M225">
        <f t="shared" si="42"/>
        <v>60</v>
      </c>
      <c r="N225">
        <f t="shared" si="43"/>
        <v>8.5999999999998913</v>
      </c>
      <c r="O225">
        <f t="shared" si="44"/>
        <v>13.200000000000001</v>
      </c>
    </row>
    <row r="226" spans="1:15" x14ac:dyDescent="0.25">
      <c r="A226" s="2">
        <v>225</v>
      </c>
      <c r="B226">
        <v>26</v>
      </c>
      <c r="C226" t="s">
        <v>11</v>
      </c>
      <c r="D226" s="4">
        <f t="shared" si="45"/>
        <v>1160</v>
      </c>
      <c r="E226" s="2">
        <f t="shared" si="47"/>
        <v>50</v>
      </c>
      <c r="F226" s="2">
        <f t="shared" si="36"/>
        <v>1110</v>
      </c>
      <c r="G226" s="2">
        <f t="shared" si="37"/>
        <v>66.599999999999994</v>
      </c>
      <c r="H226" s="2">
        <f t="shared" si="38"/>
        <v>6</v>
      </c>
      <c r="I226" s="2">
        <f t="shared" si="39"/>
        <v>60</v>
      </c>
      <c r="J226">
        <f t="shared" si="46"/>
        <v>15.199999999999886</v>
      </c>
      <c r="K226">
        <f t="shared" si="40"/>
        <v>1</v>
      </c>
      <c r="L226">
        <f t="shared" si="41"/>
        <v>10</v>
      </c>
      <c r="M226">
        <f t="shared" si="42"/>
        <v>70</v>
      </c>
      <c r="N226">
        <f t="shared" si="43"/>
        <v>5.1999999999998856</v>
      </c>
      <c r="O226">
        <f t="shared" si="44"/>
        <v>13.32</v>
      </c>
    </row>
    <row r="227" spans="1:15" x14ac:dyDescent="0.25">
      <c r="A227" s="2">
        <v>226</v>
      </c>
      <c r="B227">
        <v>27</v>
      </c>
      <c r="C227" t="s">
        <v>11</v>
      </c>
      <c r="D227" s="4">
        <f t="shared" si="45"/>
        <v>1180</v>
      </c>
      <c r="E227" s="2">
        <f t="shared" si="47"/>
        <v>40</v>
      </c>
      <c r="F227" s="2">
        <f t="shared" si="36"/>
        <v>1140</v>
      </c>
      <c r="G227" s="2">
        <f t="shared" si="37"/>
        <v>68.399999999999991</v>
      </c>
      <c r="H227" s="2">
        <f t="shared" si="38"/>
        <v>6</v>
      </c>
      <c r="I227" s="2">
        <f t="shared" si="39"/>
        <v>60</v>
      </c>
      <c r="J227">
        <f t="shared" si="46"/>
        <v>13.599999999999877</v>
      </c>
      <c r="K227">
        <f t="shared" si="40"/>
        <v>1</v>
      </c>
      <c r="L227">
        <f t="shared" si="41"/>
        <v>10</v>
      </c>
      <c r="M227">
        <f t="shared" si="42"/>
        <v>70</v>
      </c>
      <c r="N227">
        <f t="shared" si="43"/>
        <v>3.5999999999998771</v>
      </c>
      <c r="O227">
        <f t="shared" si="44"/>
        <v>13.68</v>
      </c>
    </row>
    <row r="228" spans="1:15" x14ac:dyDescent="0.25">
      <c r="A228" s="2">
        <v>227</v>
      </c>
      <c r="B228">
        <v>28</v>
      </c>
      <c r="C228" t="s">
        <v>11</v>
      </c>
      <c r="D228" s="4">
        <f t="shared" si="45"/>
        <v>1210</v>
      </c>
      <c r="E228" s="2">
        <f t="shared" si="47"/>
        <v>40</v>
      </c>
      <c r="F228" s="2">
        <f t="shared" si="36"/>
        <v>1170</v>
      </c>
      <c r="G228" s="2">
        <f t="shared" si="37"/>
        <v>70.2</v>
      </c>
      <c r="H228" s="2">
        <f t="shared" si="38"/>
        <v>7</v>
      </c>
      <c r="I228" s="2">
        <f t="shared" si="39"/>
        <v>70</v>
      </c>
      <c r="J228">
        <f t="shared" si="46"/>
        <v>3.7999999999998799</v>
      </c>
      <c r="K228">
        <f t="shared" si="40"/>
        <v>0</v>
      </c>
      <c r="L228">
        <f t="shared" si="41"/>
        <v>0</v>
      </c>
      <c r="M228">
        <f t="shared" si="42"/>
        <v>70</v>
      </c>
      <c r="N228">
        <f t="shared" si="43"/>
        <v>3.7999999999998799</v>
      </c>
      <c r="O228">
        <f t="shared" si="44"/>
        <v>14.040000000000001</v>
      </c>
    </row>
    <row r="229" spans="1:15" x14ac:dyDescent="0.25">
      <c r="A229" s="2">
        <v>228</v>
      </c>
      <c r="B229">
        <v>29</v>
      </c>
      <c r="C229" t="s">
        <v>11</v>
      </c>
      <c r="D229" s="4">
        <f t="shared" si="45"/>
        <v>1240</v>
      </c>
      <c r="E229" s="2">
        <f t="shared" si="47"/>
        <v>50</v>
      </c>
      <c r="F229" s="2">
        <f t="shared" si="36"/>
        <v>1190</v>
      </c>
      <c r="G229" s="2">
        <f t="shared" si="37"/>
        <v>71.399999999999991</v>
      </c>
      <c r="H229" s="2">
        <f t="shared" si="38"/>
        <v>7</v>
      </c>
      <c r="I229" s="2">
        <f t="shared" si="39"/>
        <v>70</v>
      </c>
      <c r="J229">
        <f t="shared" si="46"/>
        <v>5.1999999999998714</v>
      </c>
      <c r="K229">
        <f t="shared" si="40"/>
        <v>0</v>
      </c>
      <c r="L229">
        <f t="shared" si="41"/>
        <v>0</v>
      </c>
      <c r="M229">
        <f t="shared" si="42"/>
        <v>70</v>
      </c>
      <c r="N229">
        <f t="shared" si="43"/>
        <v>5.1999999999998714</v>
      </c>
      <c r="O229">
        <f t="shared" si="44"/>
        <v>14.28</v>
      </c>
    </row>
    <row r="230" spans="1:15" x14ac:dyDescent="0.25">
      <c r="A230" s="2">
        <v>229</v>
      </c>
      <c r="B230">
        <v>30</v>
      </c>
      <c r="C230" t="s">
        <v>11</v>
      </c>
      <c r="D230" s="4">
        <f t="shared" si="45"/>
        <v>1260</v>
      </c>
      <c r="E230" s="2">
        <f t="shared" si="47"/>
        <v>40</v>
      </c>
      <c r="F230" s="2">
        <f t="shared" si="36"/>
        <v>1220</v>
      </c>
      <c r="G230" s="2">
        <f t="shared" si="37"/>
        <v>73.2</v>
      </c>
      <c r="H230" s="2">
        <f t="shared" si="38"/>
        <v>7</v>
      </c>
      <c r="I230" s="2">
        <f t="shared" si="39"/>
        <v>70</v>
      </c>
      <c r="J230">
        <f t="shared" si="46"/>
        <v>8.3999999999998742</v>
      </c>
      <c r="K230">
        <f t="shared" si="40"/>
        <v>0</v>
      </c>
      <c r="L230">
        <f t="shared" si="41"/>
        <v>0</v>
      </c>
      <c r="M230">
        <f t="shared" si="42"/>
        <v>70</v>
      </c>
      <c r="N230">
        <f t="shared" si="43"/>
        <v>8.3999999999998742</v>
      </c>
      <c r="O230">
        <f t="shared" si="44"/>
        <v>14.64</v>
      </c>
    </row>
    <row r="231" spans="1:15" x14ac:dyDescent="0.25">
      <c r="A231" s="2">
        <v>230</v>
      </c>
      <c r="B231">
        <v>31</v>
      </c>
      <c r="C231" t="s">
        <v>11</v>
      </c>
      <c r="D231" s="4">
        <f t="shared" si="45"/>
        <v>1290</v>
      </c>
      <c r="E231" s="2">
        <f t="shared" si="47"/>
        <v>50</v>
      </c>
      <c r="F231" s="2">
        <f t="shared" si="36"/>
        <v>1240</v>
      </c>
      <c r="G231" s="2">
        <f t="shared" si="37"/>
        <v>74.399999999999991</v>
      </c>
      <c r="H231" s="2">
        <f t="shared" si="38"/>
        <v>7</v>
      </c>
      <c r="I231" s="2">
        <f t="shared" si="39"/>
        <v>70</v>
      </c>
      <c r="J231">
        <f t="shared" si="46"/>
        <v>12.799999999999866</v>
      </c>
      <c r="K231">
        <f t="shared" si="40"/>
        <v>1</v>
      </c>
      <c r="L231">
        <f t="shared" si="41"/>
        <v>10</v>
      </c>
      <c r="M231">
        <f t="shared" si="42"/>
        <v>80</v>
      </c>
      <c r="N231">
        <f t="shared" si="43"/>
        <v>2.7999999999998657</v>
      </c>
      <c r="O231">
        <f t="shared" si="44"/>
        <v>14.879999999999999</v>
      </c>
    </row>
    <row r="232" spans="1:15" x14ac:dyDescent="0.25">
      <c r="A232" s="2">
        <v>231</v>
      </c>
      <c r="B232">
        <v>1</v>
      </c>
      <c r="C232" t="s">
        <v>11</v>
      </c>
      <c r="D232" s="4">
        <f t="shared" si="45"/>
        <v>1320</v>
      </c>
      <c r="E232" s="2">
        <f t="shared" si="47"/>
        <v>50</v>
      </c>
      <c r="F232" s="2">
        <f t="shared" si="36"/>
        <v>1270</v>
      </c>
      <c r="G232" s="2">
        <f t="shared" si="37"/>
        <v>76.2</v>
      </c>
      <c r="H232" s="2">
        <f t="shared" si="38"/>
        <v>7</v>
      </c>
      <c r="I232" s="2">
        <f t="shared" si="39"/>
        <v>70</v>
      </c>
      <c r="J232">
        <f t="shared" si="46"/>
        <v>8.9999999999998685</v>
      </c>
      <c r="K232">
        <f t="shared" si="40"/>
        <v>0</v>
      </c>
      <c r="L232">
        <f t="shared" si="41"/>
        <v>0</v>
      </c>
      <c r="M232">
        <f t="shared" si="42"/>
        <v>70</v>
      </c>
      <c r="N232">
        <f t="shared" si="43"/>
        <v>8.9999999999998685</v>
      </c>
      <c r="O232">
        <f t="shared" si="44"/>
        <v>15.240000000000002</v>
      </c>
    </row>
    <row r="233" spans="1:15" x14ac:dyDescent="0.25">
      <c r="A233" s="2">
        <v>232</v>
      </c>
      <c r="B233">
        <v>2</v>
      </c>
      <c r="C233" t="s">
        <v>11</v>
      </c>
      <c r="D233" s="4">
        <f t="shared" si="45"/>
        <v>1340</v>
      </c>
      <c r="E233" s="2">
        <f t="shared" si="47"/>
        <v>40</v>
      </c>
      <c r="F233" s="2">
        <f t="shared" si="36"/>
        <v>1300</v>
      </c>
      <c r="G233" s="2">
        <f t="shared" si="37"/>
        <v>78</v>
      </c>
      <c r="H233" s="2">
        <f t="shared" si="38"/>
        <v>7</v>
      </c>
      <c r="I233" s="2">
        <f t="shared" si="39"/>
        <v>70</v>
      </c>
      <c r="J233">
        <f t="shared" si="46"/>
        <v>16.999999999999869</v>
      </c>
      <c r="K233">
        <f t="shared" si="40"/>
        <v>1</v>
      </c>
      <c r="L233">
        <f t="shared" si="41"/>
        <v>10</v>
      </c>
      <c r="M233">
        <f t="shared" si="42"/>
        <v>80</v>
      </c>
      <c r="N233">
        <f t="shared" si="43"/>
        <v>6.9999999999998685</v>
      </c>
      <c r="O233">
        <f t="shared" si="44"/>
        <v>15.600000000000001</v>
      </c>
    </row>
    <row r="234" spans="1:15" x14ac:dyDescent="0.25">
      <c r="A234" s="2">
        <v>233</v>
      </c>
      <c r="B234">
        <v>3</v>
      </c>
      <c r="C234" t="s">
        <v>11</v>
      </c>
      <c r="D234" s="4">
        <f t="shared" si="45"/>
        <v>1380</v>
      </c>
      <c r="E234" s="2">
        <f t="shared" si="47"/>
        <v>50</v>
      </c>
      <c r="F234" s="2">
        <f t="shared" si="36"/>
        <v>1330</v>
      </c>
      <c r="G234" s="2">
        <f t="shared" si="37"/>
        <v>79.8</v>
      </c>
      <c r="H234" s="2">
        <f t="shared" si="38"/>
        <v>7</v>
      </c>
      <c r="I234" s="2">
        <f t="shared" si="39"/>
        <v>70</v>
      </c>
      <c r="J234">
        <f t="shared" si="46"/>
        <v>16.799999999999866</v>
      </c>
      <c r="K234">
        <f t="shared" si="40"/>
        <v>1</v>
      </c>
      <c r="L234">
        <f t="shared" si="41"/>
        <v>10</v>
      </c>
      <c r="M234">
        <f t="shared" si="42"/>
        <v>80</v>
      </c>
      <c r="N234">
        <f t="shared" si="43"/>
        <v>6.7999999999998657</v>
      </c>
      <c r="O234">
        <f t="shared" si="44"/>
        <v>15.96</v>
      </c>
    </row>
    <row r="235" spans="1:15" x14ac:dyDescent="0.25">
      <c r="A235" s="2">
        <v>234</v>
      </c>
      <c r="B235">
        <v>4</v>
      </c>
      <c r="C235" t="s">
        <v>11</v>
      </c>
      <c r="D235" s="4">
        <f t="shared" si="45"/>
        <v>1410</v>
      </c>
      <c r="E235" s="2">
        <f t="shared" si="47"/>
        <v>50</v>
      </c>
      <c r="F235" s="2">
        <f t="shared" si="36"/>
        <v>1360</v>
      </c>
      <c r="G235" s="2">
        <f t="shared" si="37"/>
        <v>81.599999999999994</v>
      </c>
      <c r="H235" s="2">
        <f t="shared" si="38"/>
        <v>8</v>
      </c>
      <c r="I235" s="2">
        <f t="shared" si="39"/>
        <v>80</v>
      </c>
      <c r="J235">
        <f t="shared" si="46"/>
        <v>8.39999999999986</v>
      </c>
      <c r="K235">
        <f t="shared" si="40"/>
        <v>0</v>
      </c>
      <c r="L235">
        <f t="shared" si="41"/>
        <v>0</v>
      </c>
      <c r="M235">
        <f t="shared" si="42"/>
        <v>80</v>
      </c>
      <c r="N235">
        <f t="shared" si="43"/>
        <v>8.39999999999986</v>
      </c>
      <c r="O235">
        <f t="shared" si="44"/>
        <v>16.32</v>
      </c>
    </row>
    <row r="236" spans="1:15" x14ac:dyDescent="0.25">
      <c r="A236" s="2">
        <v>235</v>
      </c>
      <c r="B236">
        <v>5</v>
      </c>
      <c r="C236" t="s">
        <v>11</v>
      </c>
      <c r="D236" s="4">
        <f t="shared" si="45"/>
        <v>1440</v>
      </c>
      <c r="E236" s="2">
        <f t="shared" si="47"/>
        <v>50</v>
      </c>
      <c r="F236" s="2">
        <f t="shared" si="36"/>
        <v>1390</v>
      </c>
      <c r="G236" s="2">
        <f t="shared" si="37"/>
        <v>83.399999999999991</v>
      </c>
      <c r="H236" s="2">
        <f t="shared" si="38"/>
        <v>8</v>
      </c>
      <c r="I236" s="2">
        <f t="shared" si="39"/>
        <v>80</v>
      </c>
      <c r="J236">
        <f t="shared" si="46"/>
        <v>11.799999999999851</v>
      </c>
      <c r="K236">
        <f t="shared" si="40"/>
        <v>1</v>
      </c>
      <c r="L236">
        <f t="shared" si="41"/>
        <v>10</v>
      </c>
      <c r="M236">
        <f t="shared" si="42"/>
        <v>90</v>
      </c>
      <c r="N236">
        <f t="shared" si="43"/>
        <v>1.7999999999998515</v>
      </c>
      <c r="O236">
        <f t="shared" si="44"/>
        <v>16.68</v>
      </c>
    </row>
    <row r="237" spans="1:15" x14ac:dyDescent="0.25">
      <c r="A237" s="2">
        <v>236</v>
      </c>
      <c r="B237">
        <v>6</v>
      </c>
      <c r="C237" t="s">
        <v>11</v>
      </c>
      <c r="D237" s="4">
        <f t="shared" si="45"/>
        <v>1480</v>
      </c>
      <c r="E237" s="2">
        <f t="shared" si="47"/>
        <v>60</v>
      </c>
      <c r="F237" s="2">
        <f t="shared" si="36"/>
        <v>1420</v>
      </c>
      <c r="G237" s="2">
        <f t="shared" si="37"/>
        <v>85.2</v>
      </c>
      <c r="H237" s="2">
        <f t="shared" si="38"/>
        <v>8</v>
      </c>
      <c r="I237" s="2">
        <f t="shared" si="39"/>
        <v>80</v>
      </c>
      <c r="J237">
        <f t="shared" si="46"/>
        <v>6.9999999999998543</v>
      </c>
      <c r="K237">
        <f t="shared" si="40"/>
        <v>0</v>
      </c>
      <c r="L237">
        <f t="shared" si="41"/>
        <v>0</v>
      </c>
      <c r="M237">
        <f t="shared" si="42"/>
        <v>80</v>
      </c>
      <c r="N237">
        <f t="shared" si="43"/>
        <v>6.9999999999998543</v>
      </c>
      <c r="O237">
        <f t="shared" si="44"/>
        <v>17.040000000000003</v>
      </c>
    </row>
    <row r="238" spans="1:15" x14ac:dyDescent="0.25">
      <c r="A238" s="2">
        <v>237</v>
      </c>
      <c r="B238">
        <v>7</v>
      </c>
      <c r="C238" t="s">
        <v>11</v>
      </c>
      <c r="D238" s="4">
        <f t="shared" si="45"/>
        <v>1500</v>
      </c>
      <c r="E238" s="2">
        <f t="shared" si="47"/>
        <v>50</v>
      </c>
      <c r="F238" s="2">
        <f t="shared" si="36"/>
        <v>1450</v>
      </c>
      <c r="G238" s="2">
        <f t="shared" si="37"/>
        <v>87</v>
      </c>
      <c r="H238" s="2">
        <f t="shared" si="38"/>
        <v>8</v>
      </c>
      <c r="I238" s="2">
        <f t="shared" si="39"/>
        <v>80</v>
      </c>
      <c r="J238">
        <f t="shared" si="46"/>
        <v>13.999999999999854</v>
      </c>
      <c r="K238">
        <f t="shared" si="40"/>
        <v>1</v>
      </c>
      <c r="L238">
        <f t="shared" si="41"/>
        <v>10</v>
      </c>
      <c r="M238">
        <f t="shared" si="42"/>
        <v>90</v>
      </c>
      <c r="N238">
        <f t="shared" si="43"/>
        <v>3.9999999999998543</v>
      </c>
      <c r="O238">
        <f t="shared" si="44"/>
        <v>17.400000000000002</v>
      </c>
    </row>
    <row r="239" spans="1:15" x14ac:dyDescent="0.25">
      <c r="A239" s="2">
        <v>238</v>
      </c>
      <c r="B239">
        <v>8</v>
      </c>
      <c r="C239" t="s">
        <v>11</v>
      </c>
      <c r="D239" s="4">
        <f t="shared" si="45"/>
        <v>1540</v>
      </c>
      <c r="E239" s="2">
        <f t="shared" si="47"/>
        <v>60</v>
      </c>
      <c r="F239" s="2">
        <f t="shared" si="36"/>
        <v>1480</v>
      </c>
      <c r="G239" s="2">
        <f t="shared" si="37"/>
        <v>88.8</v>
      </c>
      <c r="H239" s="2">
        <f t="shared" si="38"/>
        <v>8</v>
      </c>
      <c r="I239" s="2">
        <f t="shared" si="39"/>
        <v>80</v>
      </c>
      <c r="J239">
        <f t="shared" si="46"/>
        <v>12.799999999999851</v>
      </c>
      <c r="K239">
        <f t="shared" si="40"/>
        <v>1</v>
      </c>
      <c r="L239">
        <f t="shared" si="41"/>
        <v>10</v>
      </c>
      <c r="M239">
        <f t="shared" si="42"/>
        <v>90</v>
      </c>
      <c r="N239">
        <f t="shared" si="43"/>
        <v>2.7999999999998515</v>
      </c>
      <c r="O239">
        <f t="shared" si="44"/>
        <v>17.760000000000002</v>
      </c>
    </row>
    <row r="240" spans="1:15" x14ac:dyDescent="0.25">
      <c r="A240" s="2">
        <v>239</v>
      </c>
      <c r="B240">
        <v>9</v>
      </c>
      <c r="C240" t="s">
        <v>11</v>
      </c>
      <c r="D240" s="4">
        <f t="shared" si="45"/>
        <v>1570</v>
      </c>
      <c r="E240" s="2">
        <f t="shared" si="47"/>
        <v>50</v>
      </c>
      <c r="F240" s="2">
        <f t="shared" si="36"/>
        <v>1520</v>
      </c>
      <c r="G240" s="2">
        <f t="shared" si="37"/>
        <v>91.2</v>
      </c>
      <c r="H240" s="2">
        <f t="shared" si="38"/>
        <v>9</v>
      </c>
      <c r="I240" s="2">
        <f t="shared" si="39"/>
        <v>90</v>
      </c>
      <c r="J240">
        <f t="shared" si="46"/>
        <v>3.9999999999998543</v>
      </c>
      <c r="K240">
        <f t="shared" si="40"/>
        <v>0</v>
      </c>
      <c r="L240">
        <f t="shared" si="41"/>
        <v>0</v>
      </c>
      <c r="M240">
        <f t="shared" si="42"/>
        <v>90</v>
      </c>
      <c r="N240">
        <f t="shared" si="43"/>
        <v>3.9999999999998543</v>
      </c>
      <c r="O240">
        <f t="shared" si="44"/>
        <v>18.240000000000002</v>
      </c>
    </row>
    <row r="241" spans="1:15" x14ac:dyDescent="0.25">
      <c r="A241" s="2">
        <v>240</v>
      </c>
      <c r="B241">
        <v>10</v>
      </c>
      <c r="C241" t="s">
        <v>11</v>
      </c>
      <c r="D241" s="4">
        <f t="shared" si="45"/>
        <v>1610</v>
      </c>
      <c r="E241" s="2">
        <f t="shared" si="47"/>
        <v>60</v>
      </c>
      <c r="F241" s="2">
        <f t="shared" si="36"/>
        <v>1550</v>
      </c>
      <c r="G241" s="2">
        <f t="shared" si="37"/>
        <v>93</v>
      </c>
      <c r="H241" s="2">
        <f t="shared" si="38"/>
        <v>9</v>
      </c>
      <c r="I241" s="2">
        <f t="shared" si="39"/>
        <v>90</v>
      </c>
      <c r="J241">
        <f t="shared" si="46"/>
        <v>6.9999999999998543</v>
      </c>
      <c r="K241">
        <f t="shared" si="40"/>
        <v>0</v>
      </c>
      <c r="L241">
        <f t="shared" si="41"/>
        <v>0</v>
      </c>
      <c r="M241">
        <f t="shared" si="42"/>
        <v>90</v>
      </c>
      <c r="N241">
        <f t="shared" si="43"/>
        <v>6.9999999999998543</v>
      </c>
      <c r="O241">
        <f t="shared" si="44"/>
        <v>18.600000000000001</v>
      </c>
    </row>
    <row r="242" spans="1:15" x14ac:dyDescent="0.25">
      <c r="A242" s="2">
        <v>241</v>
      </c>
      <c r="B242">
        <v>11</v>
      </c>
      <c r="C242" t="s">
        <v>11</v>
      </c>
      <c r="D242" s="4">
        <f t="shared" si="45"/>
        <v>1640</v>
      </c>
      <c r="E242" s="2">
        <f t="shared" si="47"/>
        <v>60</v>
      </c>
      <c r="F242" s="2">
        <f t="shared" si="36"/>
        <v>1580</v>
      </c>
      <c r="G242" s="2">
        <f t="shared" si="37"/>
        <v>94.8</v>
      </c>
      <c r="H242" s="2">
        <f t="shared" si="38"/>
        <v>9</v>
      </c>
      <c r="I242" s="2">
        <f t="shared" si="39"/>
        <v>90</v>
      </c>
      <c r="J242">
        <f t="shared" si="46"/>
        <v>11.799999999999851</v>
      </c>
      <c r="K242">
        <f t="shared" si="40"/>
        <v>1</v>
      </c>
      <c r="L242">
        <f t="shared" si="41"/>
        <v>10</v>
      </c>
      <c r="M242">
        <f t="shared" si="42"/>
        <v>100</v>
      </c>
      <c r="N242">
        <f t="shared" si="43"/>
        <v>1.7999999999998515</v>
      </c>
      <c r="O242">
        <f t="shared" si="44"/>
        <v>18.96</v>
      </c>
    </row>
    <row r="243" spans="1:15" x14ac:dyDescent="0.25">
      <c r="A243" s="2">
        <v>242</v>
      </c>
      <c r="B243">
        <v>12</v>
      </c>
      <c r="C243" t="s">
        <v>11</v>
      </c>
      <c r="D243" s="4">
        <f t="shared" si="45"/>
        <v>1680</v>
      </c>
      <c r="E243" s="2">
        <f t="shared" si="47"/>
        <v>60</v>
      </c>
      <c r="F243" s="2">
        <f t="shared" si="36"/>
        <v>1620</v>
      </c>
      <c r="G243" s="2">
        <f t="shared" si="37"/>
        <v>97.2</v>
      </c>
      <c r="H243" s="2">
        <f t="shared" si="38"/>
        <v>9</v>
      </c>
      <c r="I243" s="2">
        <f t="shared" si="39"/>
        <v>90</v>
      </c>
      <c r="J243">
        <f t="shared" si="46"/>
        <v>8.9999999999998543</v>
      </c>
      <c r="K243">
        <f t="shared" si="40"/>
        <v>0</v>
      </c>
      <c r="L243">
        <f t="shared" si="41"/>
        <v>0</v>
      </c>
      <c r="M243">
        <f t="shared" si="42"/>
        <v>90</v>
      </c>
      <c r="N243">
        <f t="shared" si="43"/>
        <v>8.9999999999998543</v>
      </c>
      <c r="O243">
        <f t="shared" si="44"/>
        <v>19.440000000000001</v>
      </c>
    </row>
    <row r="244" spans="1:15" x14ac:dyDescent="0.25">
      <c r="A244" s="2">
        <v>243</v>
      </c>
      <c r="B244">
        <v>13</v>
      </c>
      <c r="C244" t="s">
        <v>11</v>
      </c>
      <c r="D244" s="4">
        <f t="shared" si="45"/>
        <v>1710</v>
      </c>
      <c r="E244" s="2">
        <f t="shared" si="47"/>
        <v>60</v>
      </c>
      <c r="F244" s="2">
        <f t="shared" si="36"/>
        <v>1650</v>
      </c>
      <c r="G244" s="2">
        <f t="shared" si="37"/>
        <v>99</v>
      </c>
      <c r="H244" s="2">
        <f t="shared" si="38"/>
        <v>9</v>
      </c>
      <c r="I244" s="2">
        <f t="shared" si="39"/>
        <v>90</v>
      </c>
      <c r="J244">
        <f t="shared" si="46"/>
        <v>17.999999999999854</v>
      </c>
      <c r="K244">
        <f t="shared" si="40"/>
        <v>1</v>
      </c>
      <c r="L244">
        <f t="shared" si="41"/>
        <v>10</v>
      </c>
      <c r="M244">
        <f t="shared" si="42"/>
        <v>100</v>
      </c>
      <c r="N244">
        <f t="shared" si="43"/>
        <v>7.9999999999998543</v>
      </c>
      <c r="O244">
        <f t="shared" si="44"/>
        <v>19.8</v>
      </c>
    </row>
    <row r="245" spans="1:15" x14ac:dyDescent="0.25">
      <c r="A245" s="2">
        <v>244</v>
      </c>
      <c r="B245">
        <v>14</v>
      </c>
      <c r="C245" t="s">
        <v>11</v>
      </c>
      <c r="D245" s="4">
        <f t="shared" si="45"/>
        <v>1750</v>
      </c>
      <c r="E245" s="2">
        <f t="shared" si="47"/>
        <v>60</v>
      </c>
      <c r="F245" s="2">
        <f t="shared" si="36"/>
        <v>1690</v>
      </c>
      <c r="G245" s="2">
        <f t="shared" si="37"/>
        <v>101.39999999999999</v>
      </c>
      <c r="H245" s="2">
        <f t="shared" si="38"/>
        <v>10</v>
      </c>
      <c r="I245" s="2">
        <f t="shared" si="39"/>
        <v>100</v>
      </c>
      <c r="J245">
        <f t="shared" si="46"/>
        <v>9.3999999999998458</v>
      </c>
      <c r="K245">
        <f t="shared" si="40"/>
        <v>0</v>
      </c>
      <c r="L245">
        <f t="shared" si="41"/>
        <v>0</v>
      </c>
      <c r="M245">
        <f t="shared" si="42"/>
        <v>100</v>
      </c>
      <c r="N245">
        <f t="shared" si="43"/>
        <v>9.3999999999998458</v>
      </c>
      <c r="O245">
        <f t="shared" si="44"/>
        <v>20.28</v>
      </c>
    </row>
    <row r="246" spans="1:15" x14ac:dyDescent="0.25">
      <c r="A246" s="2">
        <v>245</v>
      </c>
      <c r="B246">
        <v>15</v>
      </c>
      <c r="C246" t="s">
        <v>11</v>
      </c>
      <c r="D246" s="4">
        <f t="shared" si="45"/>
        <v>1790</v>
      </c>
      <c r="E246" s="2">
        <f t="shared" si="47"/>
        <v>70</v>
      </c>
      <c r="F246" s="2">
        <f t="shared" si="36"/>
        <v>1720</v>
      </c>
      <c r="G246" s="2">
        <f t="shared" si="37"/>
        <v>103.2</v>
      </c>
      <c r="H246" s="2">
        <f t="shared" si="38"/>
        <v>10</v>
      </c>
      <c r="I246" s="2">
        <f t="shared" si="39"/>
        <v>100</v>
      </c>
      <c r="J246">
        <f t="shared" si="46"/>
        <v>12.599999999999849</v>
      </c>
      <c r="K246">
        <f t="shared" si="40"/>
        <v>1</v>
      </c>
      <c r="L246">
        <f t="shared" si="41"/>
        <v>10</v>
      </c>
      <c r="M246">
        <f t="shared" si="42"/>
        <v>110</v>
      </c>
      <c r="N246">
        <f t="shared" si="43"/>
        <v>2.5999999999998487</v>
      </c>
      <c r="O246">
        <f t="shared" si="44"/>
        <v>20.64</v>
      </c>
    </row>
    <row r="247" spans="1:15" x14ac:dyDescent="0.25">
      <c r="A247" s="2">
        <v>246</v>
      </c>
      <c r="B247">
        <v>16</v>
      </c>
      <c r="C247" t="s">
        <v>11</v>
      </c>
      <c r="D247" s="4">
        <f t="shared" si="45"/>
        <v>1830</v>
      </c>
      <c r="E247" s="2">
        <f t="shared" si="47"/>
        <v>60</v>
      </c>
      <c r="F247" s="2">
        <f t="shared" si="36"/>
        <v>1770</v>
      </c>
      <c r="G247" s="2">
        <f t="shared" si="37"/>
        <v>106.2</v>
      </c>
      <c r="H247" s="2">
        <f t="shared" si="38"/>
        <v>10</v>
      </c>
      <c r="I247" s="2">
        <f t="shared" si="39"/>
        <v>100</v>
      </c>
      <c r="J247">
        <f t="shared" si="46"/>
        <v>8.7999999999998515</v>
      </c>
      <c r="K247">
        <f t="shared" si="40"/>
        <v>0</v>
      </c>
      <c r="L247">
        <f t="shared" si="41"/>
        <v>0</v>
      </c>
      <c r="M247">
        <f t="shared" si="42"/>
        <v>100</v>
      </c>
      <c r="N247">
        <f t="shared" si="43"/>
        <v>8.7999999999998515</v>
      </c>
      <c r="O247">
        <f t="shared" si="44"/>
        <v>21.240000000000002</v>
      </c>
    </row>
    <row r="248" spans="1:15" x14ac:dyDescent="0.25">
      <c r="A248" s="2">
        <v>247</v>
      </c>
      <c r="B248">
        <v>17</v>
      </c>
      <c r="C248" t="s">
        <v>11</v>
      </c>
      <c r="D248" s="4">
        <f t="shared" si="45"/>
        <v>1870</v>
      </c>
      <c r="E248" s="2">
        <f t="shared" si="47"/>
        <v>70</v>
      </c>
      <c r="F248" s="2">
        <f t="shared" si="36"/>
        <v>1800</v>
      </c>
      <c r="G248" s="2">
        <f t="shared" si="37"/>
        <v>108</v>
      </c>
      <c r="H248" s="2">
        <f t="shared" si="38"/>
        <v>10</v>
      </c>
      <c r="I248" s="2">
        <f t="shared" si="39"/>
        <v>100</v>
      </c>
      <c r="J248">
        <f t="shared" si="46"/>
        <v>16.799999999999851</v>
      </c>
      <c r="K248">
        <f t="shared" si="40"/>
        <v>1</v>
      </c>
      <c r="L248">
        <f t="shared" si="41"/>
        <v>10</v>
      </c>
      <c r="M248">
        <f t="shared" si="42"/>
        <v>110</v>
      </c>
      <c r="N248">
        <f t="shared" si="43"/>
        <v>6.7999999999998515</v>
      </c>
      <c r="O248">
        <f t="shared" si="44"/>
        <v>21.6</v>
      </c>
    </row>
    <row r="249" spans="1:15" x14ac:dyDescent="0.25">
      <c r="A249" s="2">
        <v>248</v>
      </c>
      <c r="B249">
        <v>18</v>
      </c>
      <c r="C249" t="s">
        <v>11</v>
      </c>
      <c r="D249" s="4">
        <f t="shared" si="45"/>
        <v>1910</v>
      </c>
      <c r="E249" s="2">
        <f t="shared" si="47"/>
        <v>70</v>
      </c>
      <c r="F249" s="2">
        <f t="shared" si="36"/>
        <v>1840</v>
      </c>
      <c r="G249" s="2">
        <f t="shared" si="37"/>
        <v>110.39999999999999</v>
      </c>
      <c r="H249" s="2">
        <f t="shared" si="38"/>
        <v>11</v>
      </c>
      <c r="I249" s="2">
        <f t="shared" si="39"/>
        <v>110</v>
      </c>
      <c r="J249">
        <f t="shared" si="46"/>
        <v>7.199999999999843</v>
      </c>
      <c r="K249">
        <f t="shared" si="40"/>
        <v>0</v>
      </c>
      <c r="L249">
        <f t="shared" si="41"/>
        <v>0</v>
      </c>
      <c r="M249">
        <f t="shared" si="42"/>
        <v>110</v>
      </c>
      <c r="N249">
        <f t="shared" si="43"/>
        <v>7.199999999999843</v>
      </c>
      <c r="O249">
        <f t="shared" si="44"/>
        <v>22.08</v>
      </c>
    </row>
    <row r="250" spans="1:15" x14ac:dyDescent="0.25">
      <c r="A250" s="2">
        <v>249</v>
      </c>
      <c r="B250">
        <v>19</v>
      </c>
      <c r="C250" t="s">
        <v>11</v>
      </c>
      <c r="D250" s="4">
        <f t="shared" si="45"/>
        <v>1950</v>
      </c>
      <c r="E250" s="2">
        <f t="shared" si="47"/>
        <v>70</v>
      </c>
      <c r="F250" s="2">
        <f t="shared" si="36"/>
        <v>1880</v>
      </c>
      <c r="G250" s="2">
        <f t="shared" si="37"/>
        <v>112.8</v>
      </c>
      <c r="H250" s="2">
        <f t="shared" si="38"/>
        <v>11</v>
      </c>
      <c r="I250" s="2">
        <f t="shared" si="39"/>
        <v>110</v>
      </c>
      <c r="J250">
        <f t="shared" si="46"/>
        <v>9.9999999999998401</v>
      </c>
      <c r="K250">
        <f t="shared" si="40"/>
        <v>0</v>
      </c>
      <c r="L250">
        <f t="shared" si="41"/>
        <v>0</v>
      </c>
      <c r="M250">
        <f t="shared" si="42"/>
        <v>110</v>
      </c>
      <c r="N250">
        <f t="shared" si="43"/>
        <v>9.9999999999998401</v>
      </c>
      <c r="O250">
        <f t="shared" si="44"/>
        <v>22.560000000000002</v>
      </c>
    </row>
    <row r="251" spans="1:15" x14ac:dyDescent="0.25">
      <c r="A251" s="2">
        <v>250</v>
      </c>
      <c r="B251">
        <v>20</v>
      </c>
      <c r="C251" t="s">
        <v>11</v>
      </c>
      <c r="D251" s="4">
        <f t="shared" si="45"/>
        <v>1990</v>
      </c>
      <c r="E251" s="2">
        <f t="shared" si="47"/>
        <v>70</v>
      </c>
      <c r="F251" s="2">
        <f t="shared" si="36"/>
        <v>1920</v>
      </c>
      <c r="G251" s="2">
        <f t="shared" si="37"/>
        <v>115.19999999999999</v>
      </c>
      <c r="H251" s="2">
        <f t="shared" si="38"/>
        <v>11</v>
      </c>
      <c r="I251" s="2">
        <f t="shared" si="39"/>
        <v>110</v>
      </c>
      <c r="J251">
        <f t="shared" si="46"/>
        <v>15.199999999999829</v>
      </c>
      <c r="K251">
        <f t="shared" si="40"/>
        <v>1</v>
      </c>
      <c r="L251">
        <f t="shared" si="41"/>
        <v>10</v>
      </c>
      <c r="M251">
        <f t="shared" si="42"/>
        <v>120</v>
      </c>
      <c r="N251">
        <f t="shared" si="43"/>
        <v>5.1999999999998288</v>
      </c>
      <c r="O251">
        <f t="shared" si="44"/>
        <v>23.04</v>
      </c>
    </row>
    <row r="252" spans="1:15" x14ac:dyDescent="0.25">
      <c r="A252" s="2">
        <v>251</v>
      </c>
      <c r="B252">
        <v>21</v>
      </c>
      <c r="C252" t="s">
        <v>11</v>
      </c>
      <c r="D252" s="4">
        <f t="shared" si="45"/>
        <v>2040</v>
      </c>
      <c r="E252" s="2">
        <f t="shared" si="47"/>
        <v>70</v>
      </c>
      <c r="F252" s="2">
        <f t="shared" si="36"/>
        <v>1970</v>
      </c>
      <c r="G252" s="2">
        <f t="shared" si="37"/>
        <v>118.19999999999999</v>
      </c>
      <c r="H252" s="2">
        <f t="shared" si="38"/>
        <v>11</v>
      </c>
      <c r="I252" s="2">
        <f t="shared" si="39"/>
        <v>110</v>
      </c>
      <c r="J252">
        <f t="shared" si="46"/>
        <v>13.399999999999817</v>
      </c>
      <c r="K252">
        <f t="shared" si="40"/>
        <v>1</v>
      </c>
      <c r="L252">
        <f t="shared" si="41"/>
        <v>10</v>
      </c>
      <c r="M252">
        <f t="shared" si="42"/>
        <v>120</v>
      </c>
      <c r="N252">
        <f t="shared" si="43"/>
        <v>3.3999999999998174</v>
      </c>
      <c r="O252">
        <f t="shared" si="44"/>
        <v>23.64</v>
      </c>
    </row>
    <row r="253" spans="1:15" x14ac:dyDescent="0.25">
      <c r="A253" s="2">
        <v>252</v>
      </c>
      <c r="B253">
        <v>22</v>
      </c>
      <c r="C253" t="s">
        <v>11</v>
      </c>
      <c r="D253" s="4">
        <f t="shared" si="45"/>
        <v>2090</v>
      </c>
      <c r="E253" s="2">
        <f t="shared" si="47"/>
        <v>80</v>
      </c>
      <c r="F253" s="2">
        <f t="shared" si="36"/>
        <v>2010</v>
      </c>
      <c r="G253" s="2">
        <f t="shared" si="37"/>
        <v>120.6</v>
      </c>
      <c r="H253" s="2">
        <f t="shared" si="38"/>
        <v>12</v>
      </c>
      <c r="I253" s="2">
        <f t="shared" si="39"/>
        <v>120</v>
      </c>
      <c r="J253">
        <f t="shared" si="46"/>
        <v>3.9999999999998117</v>
      </c>
      <c r="K253">
        <f t="shared" si="40"/>
        <v>0</v>
      </c>
      <c r="L253">
        <f t="shared" si="41"/>
        <v>0</v>
      </c>
      <c r="M253">
        <f t="shared" si="42"/>
        <v>120</v>
      </c>
      <c r="N253">
        <f t="shared" si="43"/>
        <v>3.9999999999998117</v>
      </c>
      <c r="O253">
        <f t="shared" si="44"/>
        <v>24.12</v>
      </c>
    </row>
    <row r="254" spans="1:15" x14ac:dyDescent="0.25">
      <c r="A254" s="2">
        <v>253</v>
      </c>
      <c r="B254">
        <v>23</v>
      </c>
      <c r="C254" t="s">
        <v>11</v>
      </c>
      <c r="D254" s="4">
        <f t="shared" si="45"/>
        <v>2130</v>
      </c>
      <c r="E254" s="2">
        <f t="shared" si="47"/>
        <v>70</v>
      </c>
      <c r="F254" s="2">
        <f t="shared" si="36"/>
        <v>2060</v>
      </c>
      <c r="G254" s="2">
        <f t="shared" si="37"/>
        <v>123.6</v>
      </c>
      <c r="H254" s="2">
        <f t="shared" si="38"/>
        <v>12</v>
      </c>
      <c r="I254" s="2">
        <f t="shared" si="39"/>
        <v>120</v>
      </c>
      <c r="J254">
        <f t="shared" si="46"/>
        <v>7.599999999999806</v>
      </c>
      <c r="K254">
        <f t="shared" si="40"/>
        <v>0</v>
      </c>
      <c r="L254">
        <f t="shared" si="41"/>
        <v>0</v>
      </c>
      <c r="M254">
        <f t="shared" si="42"/>
        <v>120</v>
      </c>
      <c r="N254">
        <f t="shared" si="43"/>
        <v>7.599999999999806</v>
      </c>
      <c r="O254">
        <f t="shared" si="44"/>
        <v>24.72</v>
      </c>
    </row>
    <row r="255" spans="1:15" x14ac:dyDescent="0.25">
      <c r="A255" s="2">
        <v>254</v>
      </c>
      <c r="B255">
        <v>24</v>
      </c>
      <c r="C255" t="s">
        <v>11</v>
      </c>
      <c r="D255" s="4">
        <f t="shared" si="45"/>
        <v>2180</v>
      </c>
      <c r="E255" s="2">
        <f t="shared" si="47"/>
        <v>80</v>
      </c>
      <c r="F255" s="2">
        <f t="shared" si="36"/>
        <v>2100</v>
      </c>
      <c r="G255" s="2">
        <f t="shared" si="37"/>
        <v>126</v>
      </c>
      <c r="H255" s="2">
        <f t="shared" si="38"/>
        <v>12</v>
      </c>
      <c r="I255" s="2">
        <f t="shared" si="39"/>
        <v>120</v>
      </c>
      <c r="J255">
        <f t="shared" si="46"/>
        <v>13.599999999999806</v>
      </c>
      <c r="K255">
        <f t="shared" si="40"/>
        <v>1</v>
      </c>
      <c r="L255">
        <f t="shared" si="41"/>
        <v>10</v>
      </c>
      <c r="M255">
        <f t="shared" si="42"/>
        <v>130</v>
      </c>
      <c r="N255">
        <f t="shared" si="43"/>
        <v>3.599999999999806</v>
      </c>
      <c r="O255">
        <f t="shared" si="44"/>
        <v>25.200000000000003</v>
      </c>
    </row>
    <row r="256" spans="1:15" x14ac:dyDescent="0.25">
      <c r="A256" s="2">
        <v>255</v>
      </c>
      <c r="B256">
        <v>25</v>
      </c>
      <c r="C256" t="s">
        <v>11</v>
      </c>
      <c r="D256" s="4">
        <f t="shared" si="45"/>
        <v>2230</v>
      </c>
      <c r="E256" s="2">
        <f t="shared" si="47"/>
        <v>80</v>
      </c>
      <c r="F256" s="2">
        <f t="shared" si="36"/>
        <v>2150</v>
      </c>
      <c r="G256" s="2">
        <f t="shared" si="37"/>
        <v>129</v>
      </c>
      <c r="H256" s="2">
        <f t="shared" si="38"/>
        <v>12</v>
      </c>
      <c r="I256" s="2">
        <f t="shared" si="39"/>
        <v>120</v>
      </c>
      <c r="J256">
        <f t="shared" si="46"/>
        <v>12.599999999999806</v>
      </c>
      <c r="K256">
        <f t="shared" si="40"/>
        <v>1</v>
      </c>
      <c r="L256">
        <f t="shared" si="41"/>
        <v>10</v>
      </c>
      <c r="M256">
        <f t="shared" si="42"/>
        <v>130</v>
      </c>
      <c r="N256">
        <f t="shared" si="43"/>
        <v>2.599999999999806</v>
      </c>
      <c r="O256">
        <f t="shared" si="44"/>
        <v>25.8</v>
      </c>
    </row>
    <row r="257" spans="1:15" x14ac:dyDescent="0.25">
      <c r="A257" s="2">
        <v>256</v>
      </c>
      <c r="B257">
        <v>26</v>
      </c>
      <c r="C257" t="s">
        <v>11</v>
      </c>
      <c r="D257" s="4">
        <f t="shared" si="45"/>
        <v>2280</v>
      </c>
      <c r="E257" s="2">
        <f t="shared" si="47"/>
        <v>80</v>
      </c>
      <c r="F257" s="2">
        <f t="shared" si="36"/>
        <v>2200</v>
      </c>
      <c r="G257" s="2">
        <f t="shared" si="37"/>
        <v>132</v>
      </c>
      <c r="H257" s="2">
        <f t="shared" si="38"/>
        <v>13</v>
      </c>
      <c r="I257" s="2">
        <f t="shared" si="39"/>
        <v>130</v>
      </c>
      <c r="J257">
        <f t="shared" si="46"/>
        <v>4.599999999999806</v>
      </c>
      <c r="K257">
        <f t="shared" si="40"/>
        <v>0</v>
      </c>
      <c r="L257">
        <f t="shared" si="41"/>
        <v>0</v>
      </c>
      <c r="M257">
        <f t="shared" si="42"/>
        <v>130</v>
      </c>
      <c r="N257">
        <f t="shared" si="43"/>
        <v>4.599999999999806</v>
      </c>
      <c r="O257">
        <f t="shared" si="44"/>
        <v>26.400000000000002</v>
      </c>
    </row>
    <row r="258" spans="1:15" x14ac:dyDescent="0.25">
      <c r="A258" s="2">
        <v>257</v>
      </c>
      <c r="B258">
        <v>27</v>
      </c>
      <c r="C258" t="s">
        <v>11</v>
      </c>
      <c r="D258" s="4">
        <f t="shared" si="45"/>
        <v>2330</v>
      </c>
      <c r="E258" s="2">
        <f t="shared" si="47"/>
        <v>90</v>
      </c>
      <c r="F258" s="2">
        <f t="shared" si="36"/>
        <v>2240</v>
      </c>
      <c r="G258" s="2">
        <f t="shared" si="37"/>
        <v>134.4</v>
      </c>
      <c r="H258" s="2">
        <f t="shared" si="38"/>
        <v>13</v>
      </c>
      <c r="I258" s="2">
        <f t="shared" si="39"/>
        <v>130</v>
      </c>
      <c r="J258">
        <f t="shared" si="46"/>
        <v>8.9999999999998117</v>
      </c>
      <c r="K258">
        <f t="shared" si="40"/>
        <v>0</v>
      </c>
      <c r="L258">
        <f t="shared" si="41"/>
        <v>0</v>
      </c>
      <c r="M258">
        <f t="shared" si="42"/>
        <v>130</v>
      </c>
      <c r="N258">
        <f t="shared" si="43"/>
        <v>8.9999999999998117</v>
      </c>
      <c r="O258">
        <f t="shared" si="44"/>
        <v>26.880000000000003</v>
      </c>
    </row>
    <row r="259" spans="1:15" x14ac:dyDescent="0.25">
      <c r="A259" s="2">
        <v>258</v>
      </c>
      <c r="B259">
        <v>28</v>
      </c>
      <c r="C259" t="s">
        <v>11</v>
      </c>
      <c r="D259" s="4">
        <f t="shared" si="45"/>
        <v>2370</v>
      </c>
      <c r="E259" s="2">
        <f t="shared" si="47"/>
        <v>80</v>
      </c>
      <c r="F259" s="2">
        <f t="shared" ref="F259:F322" si="48">ROUNDDOWN(D259-E259,0)</f>
        <v>2290</v>
      </c>
      <c r="G259" s="2">
        <f t="shared" ref="G259:G322" si="49">F259*0.06</f>
        <v>137.4</v>
      </c>
      <c r="H259" s="2">
        <f t="shared" ref="H259:H322" si="50">ROUNDDOWN(G259/10,0)</f>
        <v>13</v>
      </c>
      <c r="I259" s="2">
        <f t="shared" ref="I259:I322" si="51">H259*10</f>
        <v>130</v>
      </c>
      <c r="J259">
        <f t="shared" si="46"/>
        <v>16.399999999999817</v>
      </c>
      <c r="K259">
        <f t="shared" ref="K259:K322" si="52">ROUNDDOWN(J259/10,0)</f>
        <v>1</v>
      </c>
      <c r="L259">
        <f t="shared" ref="L259:L322" si="53">K259*10</f>
        <v>10</v>
      </c>
      <c r="M259">
        <f t="shared" ref="M259:M322" si="54">(H259+K259)*10</f>
        <v>140</v>
      </c>
      <c r="N259">
        <f t="shared" ref="N259:N322" si="55">J259-L259</f>
        <v>6.3999999999998174</v>
      </c>
      <c r="O259">
        <f t="shared" ref="O259:O322" si="56">G259*0.2</f>
        <v>27.480000000000004</v>
      </c>
    </row>
    <row r="260" spans="1:15" x14ac:dyDescent="0.25">
      <c r="A260" s="2">
        <v>259</v>
      </c>
      <c r="B260">
        <v>29</v>
      </c>
      <c r="C260" t="s">
        <v>11</v>
      </c>
      <c r="D260" s="4">
        <f t="shared" ref="D260:D323" si="57">F259+M259</f>
        <v>2430</v>
      </c>
      <c r="E260" s="2">
        <f t="shared" si="47"/>
        <v>90</v>
      </c>
      <c r="F260" s="2">
        <f t="shared" si="48"/>
        <v>2340</v>
      </c>
      <c r="G260" s="2">
        <f t="shared" si="49"/>
        <v>140.4</v>
      </c>
      <c r="H260" s="2">
        <f t="shared" si="50"/>
        <v>14</v>
      </c>
      <c r="I260" s="2">
        <f t="shared" si="51"/>
        <v>140</v>
      </c>
      <c r="J260">
        <f t="shared" ref="J260:J323" si="58">G260-I260+N259</f>
        <v>6.7999999999998231</v>
      </c>
      <c r="K260">
        <f t="shared" si="52"/>
        <v>0</v>
      </c>
      <c r="L260">
        <f t="shared" si="53"/>
        <v>0</v>
      </c>
      <c r="M260">
        <f t="shared" si="54"/>
        <v>140</v>
      </c>
      <c r="N260">
        <f t="shared" si="55"/>
        <v>6.7999999999998231</v>
      </c>
      <c r="O260">
        <f t="shared" si="56"/>
        <v>28.080000000000002</v>
      </c>
    </row>
    <row r="261" spans="1:15" x14ac:dyDescent="0.25">
      <c r="A261" s="2">
        <v>260</v>
      </c>
      <c r="B261">
        <v>30</v>
      </c>
      <c r="C261" t="s">
        <v>11</v>
      </c>
      <c r="D261" s="4">
        <f t="shared" si="57"/>
        <v>2480</v>
      </c>
      <c r="E261" s="2">
        <f t="shared" si="47"/>
        <v>90</v>
      </c>
      <c r="F261" s="2">
        <f t="shared" si="48"/>
        <v>2390</v>
      </c>
      <c r="G261" s="2">
        <f t="shared" si="49"/>
        <v>143.4</v>
      </c>
      <c r="H261" s="2">
        <f t="shared" si="50"/>
        <v>14</v>
      </c>
      <c r="I261" s="2">
        <f t="shared" si="51"/>
        <v>140</v>
      </c>
      <c r="J261">
        <f t="shared" si="58"/>
        <v>10.199999999999829</v>
      </c>
      <c r="K261">
        <f t="shared" si="52"/>
        <v>1</v>
      </c>
      <c r="L261">
        <f t="shared" si="53"/>
        <v>10</v>
      </c>
      <c r="M261">
        <f t="shared" si="54"/>
        <v>150</v>
      </c>
      <c r="N261">
        <f t="shared" si="55"/>
        <v>0.19999999999982876</v>
      </c>
      <c r="O261">
        <f t="shared" si="56"/>
        <v>28.680000000000003</v>
      </c>
    </row>
    <row r="262" spans="1:15" x14ac:dyDescent="0.25">
      <c r="A262" s="2">
        <v>261</v>
      </c>
      <c r="B262">
        <v>1</v>
      </c>
      <c r="C262" t="s">
        <v>11</v>
      </c>
      <c r="D262" s="4">
        <f t="shared" si="57"/>
        <v>2540</v>
      </c>
      <c r="E262" s="2">
        <f t="shared" si="47"/>
        <v>90</v>
      </c>
      <c r="F262" s="2">
        <f t="shared" si="48"/>
        <v>2450</v>
      </c>
      <c r="G262" s="2">
        <f t="shared" si="49"/>
        <v>147</v>
      </c>
      <c r="H262" s="2">
        <f t="shared" si="50"/>
        <v>14</v>
      </c>
      <c r="I262" s="2">
        <f t="shared" si="51"/>
        <v>140</v>
      </c>
      <c r="J262">
        <f t="shared" si="58"/>
        <v>7.1999999999998288</v>
      </c>
      <c r="K262">
        <f t="shared" si="52"/>
        <v>0</v>
      </c>
      <c r="L262">
        <f t="shared" si="53"/>
        <v>0</v>
      </c>
      <c r="M262">
        <f t="shared" si="54"/>
        <v>140</v>
      </c>
      <c r="N262">
        <f t="shared" si="55"/>
        <v>7.1999999999998288</v>
      </c>
      <c r="O262">
        <f t="shared" si="56"/>
        <v>29.400000000000002</v>
      </c>
    </row>
    <row r="263" spans="1:15" x14ac:dyDescent="0.25">
      <c r="A263" s="2">
        <v>262</v>
      </c>
      <c r="B263">
        <v>2</v>
      </c>
      <c r="C263" t="s">
        <v>11</v>
      </c>
      <c r="D263" s="4">
        <f t="shared" si="57"/>
        <v>2590</v>
      </c>
      <c r="E263" s="2">
        <f t="shared" si="47"/>
        <v>90</v>
      </c>
      <c r="F263" s="2">
        <f t="shared" si="48"/>
        <v>2500</v>
      </c>
      <c r="G263" s="2">
        <f t="shared" si="49"/>
        <v>150</v>
      </c>
      <c r="H263" s="2">
        <f t="shared" si="50"/>
        <v>15</v>
      </c>
      <c r="I263" s="2">
        <f t="shared" si="51"/>
        <v>150</v>
      </c>
      <c r="J263">
        <f t="shared" si="58"/>
        <v>7.1999999999998288</v>
      </c>
      <c r="K263">
        <f t="shared" si="52"/>
        <v>0</v>
      </c>
      <c r="L263">
        <f t="shared" si="53"/>
        <v>0</v>
      </c>
      <c r="M263">
        <f t="shared" si="54"/>
        <v>150</v>
      </c>
      <c r="N263">
        <f t="shared" si="55"/>
        <v>7.1999999999998288</v>
      </c>
      <c r="O263">
        <f t="shared" si="56"/>
        <v>30</v>
      </c>
    </row>
    <row r="264" spans="1:15" x14ac:dyDescent="0.25">
      <c r="A264" s="2">
        <v>263</v>
      </c>
      <c r="B264">
        <v>3</v>
      </c>
      <c r="C264" t="s">
        <v>11</v>
      </c>
      <c r="D264" s="4">
        <f t="shared" si="57"/>
        <v>2650</v>
      </c>
      <c r="E264" s="2">
        <f t="shared" si="47"/>
        <v>100</v>
      </c>
      <c r="F264" s="2">
        <f t="shared" si="48"/>
        <v>2550</v>
      </c>
      <c r="G264" s="2">
        <f t="shared" si="49"/>
        <v>153</v>
      </c>
      <c r="H264" s="2">
        <f t="shared" si="50"/>
        <v>15</v>
      </c>
      <c r="I264" s="2">
        <f t="shared" si="51"/>
        <v>150</v>
      </c>
      <c r="J264">
        <f t="shared" si="58"/>
        <v>10.199999999999829</v>
      </c>
      <c r="K264">
        <f t="shared" si="52"/>
        <v>1</v>
      </c>
      <c r="L264">
        <f t="shared" si="53"/>
        <v>10</v>
      </c>
      <c r="M264">
        <f t="shared" si="54"/>
        <v>160</v>
      </c>
      <c r="N264">
        <f t="shared" si="55"/>
        <v>0.19999999999982876</v>
      </c>
      <c r="O264">
        <f t="shared" si="56"/>
        <v>30.6</v>
      </c>
    </row>
    <row r="265" spans="1:15" x14ac:dyDescent="0.25">
      <c r="A265" s="2">
        <v>264</v>
      </c>
      <c r="B265">
        <v>4</v>
      </c>
      <c r="C265" t="s">
        <v>11</v>
      </c>
      <c r="D265" s="4">
        <f t="shared" si="57"/>
        <v>2710</v>
      </c>
      <c r="E265" s="2">
        <f t="shared" si="47"/>
        <v>90</v>
      </c>
      <c r="F265" s="2">
        <f t="shared" si="48"/>
        <v>2620</v>
      </c>
      <c r="G265" s="2">
        <f t="shared" si="49"/>
        <v>157.19999999999999</v>
      </c>
      <c r="H265" s="2">
        <f t="shared" si="50"/>
        <v>15</v>
      </c>
      <c r="I265" s="2">
        <f t="shared" si="51"/>
        <v>150</v>
      </c>
      <c r="J265">
        <f t="shared" si="58"/>
        <v>7.3999999999998174</v>
      </c>
      <c r="K265">
        <f t="shared" si="52"/>
        <v>0</v>
      </c>
      <c r="L265">
        <f t="shared" si="53"/>
        <v>0</v>
      </c>
      <c r="M265">
        <f t="shared" si="54"/>
        <v>150</v>
      </c>
      <c r="N265">
        <f t="shared" si="55"/>
        <v>7.3999999999998174</v>
      </c>
      <c r="O265">
        <f t="shared" si="56"/>
        <v>31.439999999999998</v>
      </c>
    </row>
    <row r="266" spans="1:15" x14ac:dyDescent="0.25">
      <c r="A266" s="2">
        <v>265</v>
      </c>
      <c r="B266">
        <v>5</v>
      </c>
      <c r="C266" t="s">
        <v>11</v>
      </c>
      <c r="D266" s="4">
        <f t="shared" si="57"/>
        <v>2770</v>
      </c>
      <c r="E266" s="2">
        <f t="shared" si="47"/>
        <v>100</v>
      </c>
      <c r="F266" s="2">
        <f t="shared" si="48"/>
        <v>2670</v>
      </c>
      <c r="G266" s="2">
        <f t="shared" si="49"/>
        <v>160.19999999999999</v>
      </c>
      <c r="H266" s="2">
        <f t="shared" si="50"/>
        <v>16</v>
      </c>
      <c r="I266" s="2">
        <f t="shared" si="51"/>
        <v>160</v>
      </c>
      <c r="J266">
        <f t="shared" si="58"/>
        <v>7.599999999999806</v>
      </c>
      <c r="K266">
        <f t="shared" si="52"/>
        <v>0</v>
      </c>
      <c r="L266">
        <f t="shared" si="53"/>
        <v>0</v>
      </c>
      <c r="M266">
        <f t="shared" si="54"/>
        <v>160</v>
      </c>
      <c r="N266">
        <f t="shared" si="55"/>
        <v>7.599999999999806</v>
      </c>
      <c r="O266">
        <f t="shared" si="56"/>
        <v>32.04</v>
      </c>
    </row>
    <row r="267" spans="1:15" x14ac:dyDescent="0.25">
      <c r="A267" s="2">
        <v>266</v>
      </c>
      <c r="B267">
        <v>6</v>
      </c>
      <c r="C267" t="s">
        <v>11</v>
      </c>
      <c r="D267" s="4">
        <f t="shared" si="57"/>
        <v>2830</v>
      </c>
      <c r="E267" s="2">
        <f t="shared" si="47"/>
        <v>100</v>
      </c>
      <c r="F267" s="2">
        <f t="shared" si="48"/>
        <v>2730</v>
      </c>
      <c r="G267" s="2">
        <f t="shared" si="49"/>
        <v>163.79999999999998</v>
      </c>
      <c r="H267" s="2">
        <f t="shared" si="50"/>
        <v>16</v>
      </c>
      <c r="I267" s="2">
        <f t="shared" si="51"/>
        <v>160</v>
      </c>
      <c r="J267">
        <f t="shared" si="58"/>
        <v>11.399999999999789</v>
      </c>
      <c r="K267">
        <f t="shared" si="52"/>
        <v>1</v>
      </c>
      <c r="L267">
        <f t="shared" si="53"/>
        <v>10</v>
      </c>
      <c r="M267">
        <f t="shared" si="54"/>
        <v>170</v>
      </c>
      <c r="N267">
        <f t="shared" si="55"/>
        <v>1.399999999999789</v>
      </c>
      <c r="O267">
        <f t="shared" si="56"/>
        <v>32.76</v>
      </c>
    </row>
    <row r="268" spans="1:15" x14ac:dyDescent="0.25">
      <c r="A268" s="2">
        <v>267</v>
      </c>
      <c r="B268">
        <v>7</v>
      </c>
      <c r="C268" t="s">
        <v>11</v>
      </c>
      <c r="D268" s="4">
        <f t="shared" si="57"/>
        <v>2900</v>
      </c>
      <c r="E268" s="2">
        <f t="shared" si="47"/>
        <v>110</v>
      </c>
      <c r="F268" s="2">
        <f t="shared" si="48"/>
        <v>2790</v>
      </c>
      <c r="G268" s="2">
        <f t="shared" si="49"/>
        <v>167.4</v>
      </c>
      <c r="H268" s="2">
        <f t="shared" si="50"/>
        <v>16</v>
      </c>
      <c r="I268" s="2">
        <f t="shared" si="51"/>
        <v>160</v>
      </c>
      <c r="J268">
        <f t="shared" si="58"/>
        <v>8.7999999999997947</v>
      </c>
      <c r="K268">
        <f t="shared" si="52"/>
        <v>0</v>
      </c>
      <c r="L268">
        <f t="shared" si="53"/>
        <v>0</v>
      </c>
      <c r="M268">
        <f t="shared" si="54"/>
        <v>160</v>
      </c>
      <c r="N268">
        <f t="shared" si="55"/>
        <v>8.7999999999997947</v>
      </c>
      <c r="O268">
        <f t="shared" si="56"/>
        <v>33.480000000000004</v>
      </c>
    </row>
    <row r="269" spans="1:15" x14ac:dyDescent="0.25">
      <c r="A269" s="2">
        <v>268</v>
      </c>
      <c r="B269">
        <v>8</v>
      </c>
      <c r="C269" t="s">
        <v>11</v>
      </c>
      <c r="D269" s="4">
        <f t="shared" si="57"/>
        <v>2950</v>
      </c>
      <c r="E269" s="2">
        <f t="shared" si="47"/>
        <v>100</v>
      </c>
      <c r="F269" s="2">
        <f t="shared" si="48"/>
        <v>2850</v>
      </c>
      <c r="G269" s="2">
        <f t="shared" si="49"/>
        <v>171</v>
      </c>
      <c r="H269" s="2">
        <f t="shared" si="50"/>
        <v>17</v>
      </c>
      <c r="I269" s="2">
        <f t="shared" si="51"/>
        <v>170</v>
      </c>
      <c r="J269">
        <f t="shared" si="58"/>
        <v>9.7999999999997947</v>
      </c>
      <c r="K269">
        <f t="shared" si="52"/>
        <v>0</v>
      </c>
      <c r="L269">
        <f t="shared" si="53"/>
        <v>0</v>
      </c>
      <c r="M269">
        <f t="shared" si="54"/>
        <v>170</v>
      </c>
      <c r="N269">
        <f t="shared" si="55"/>
        <v>9.7999999999997947</v>
      </c>
      <c r="O269">
        <f t="shared" si="56"/>
        <v>34.200000000000003</v>
      </c>
    </row>
    <row r="270" spans="1:15" x14ac:dyDescent="0.25">
      <c r="A270" s="2">
        <v>269</v>
      </c>
      <c r="B270">
        <v>9</v>
      </c>
      <c r="C270" t="s">
        <v>11</v>
      </c>
      <c r="D270" s="4">
        <f t="shared" si="57"/>
        <v>3020</v>
      </c>
      <c r="E270" s="2">
        <f t="shared" si="47"/>
        <v>110</v>
      </c>
      <c r="F270" s="2">
        <f t="shared" si="48"/>
        <v>2910</v>
      </c>
      <c r="G270" s="2">
        <f t="shared" si="49"/>
        <v>174.6</v>
      </c>
      <c r="H270" s="2">
        <f t="shared" si="50"/>
        <v>17</v>
      </c>
      <c r="I270" s="2">
        <f t="shared" si="51"/>
        <v>170</v>
      </c>
      <c r="J270">
        <f t="shared" si="58"/>
        <v>14.399999999999789</v>
      </c>
      <c r="K270">
        <f t="shared" si="52"/>
        <v>1</v>
      </c>
      <c r="L270">
        <f t="shared" si="53"/>
        <v>10</v>
      </c>
      <c r="M270">
        <f t="shared" si="54"/>
        <v>180</v>
      </c>
      <c r="N270">
        <f t="shared" si="55"/>
        <v>4.399999999999789</v>
      </c>
      <c r="O270">
        <f t="shared" si="56"/>
        <v>34.92</v>
      </c>
    </row>
    <row r="271" spans="1:15" x14ac:dyDescent="0.25">
      <c r="A271" s="2">
        <v>270</v>
      </c>
      <c r="B271">
        <v>10</v>
      </c>
      <c r="C271" t="s">
        <v>11</v>
      </c>
      <c r="D271" s="4">
        <f t="shared" si="57"/>
        <v>3090</v>
      </c>
      <c r="E271" s="2">
        <f t="shared" si="47"/>
        <v>110</v>
      </c>
      <c r="F271" s="2">
        <f t="shared" si="48"/>
        <v>2980</v>
      </c>
      <c r="G271" s="2">
        <f t="shared" si="49"/>
        <v>178.79999999999998</v>
      </c>
      <c r="H271" s="2">
        <f t="shared" si="50"/>
        <v>17</v>
      </c>
      <c r="I271" s="2">
        <f t="shared" si="51"/>
        <v>170</v>
      </c>
      <c r="J271">
        <f t="shared" si="58"/>
        <v>13.199999999999772</v>
      </c>
      <c r="K271">
        <f t="shared" si="52"/>
        <v>1</v>
      </c>
      <c r="L271">
        <f t="shared" si="53"/>
        <v>10</v>
      </c>
      <c r="M271">
        <f t="shared" si="54"/>
        <v>180</v>
      </c>
      <c r="N271">
        <f t="shared" si="55"/>
        <v>3.1999999999997719</v>
      </c>
      <c r="O271">
        <f t="shared" si="56"/>
        <v>35.76</v>
      </c>
    </row>
    <row r="272" spans="1:15" x14ac:dyDescent="0.25">
      <c r="A272" s="2">
        <v>271</v>
      </c>
      <c r="B272">
        <v>11</v>
      </c>
      <c r="C272" t="s">
        <v>11</v>
      </c>
      <c r="D272" s="4">
        <f t="shared" si="57"/>
        <v>3160</v>
      </c>
      <c r="E272" s="2">
        <f t="shared" si="47"/>
        <v>110</v>
      </c>
      <c r="F272" s="2">
        <f t="shared" si="48"/>
        <v>3050</v>
      </c>
      <c r="G272" s="2">
        <f t="shared" si="49"/>
        <v>183</v>
      </c>
      <c r="H272" s="2">
        <f t="shared" si="50"/>
        <v>18</v>
      </c>
      <c r="I272" s="2">
        <f t="shared" si="51"/>
        <v>180</v>
      </c>
      <c r="J272">
        <f t="shared" si="58"/>
        <v>6.1999999999997719</v>
      </c>
      <c r="K272">
        <f t="shared" si="52"/>
        <v>0</v>
      </c>
      <c r="L272">
        <f t="shared" si="53"/>
        <v>0</v>
      </c>
      <c r="M272">
        <f t="shared" si="54"/>
        <v>180</v>
      </c>
      <c r="N272">
        <f t="shared" si="55"/>
        <v>6.1999999999997719</v>
      </c>
      <c r="O272">
        <f t="shared" si="56"/>
        <v>36.6</v>
      </c>
    </row>
    <row r="273" spans="1:15" x14ac:dyDescent="0.25">
      <c r="A273" s="2">
        <v>272</v>
      </c>
      <c r="B273">
        <v>12</v>
      </c>
      <c r="C273" t="s">
        <v>11</v>
      </c>
      <c r="D273" s="4">
        <f t="shared" si="57"/>
        <v>3230</v>
      </c>
      <c r="E273" s="2">
        <f t="shared" si="47"/>
        <v>120</v>
      </c>
      <c r="F273" s="2">
        <f t="shared" si="48"/>
        <v>3110</v>
      </c>
      <c r="G273" s="2">
        <f t="shared" si="49"/>
        <v>186.6</v>
      </c>
      <c r="H273" s="2">
        <f t="shared" si="50"/>
        <v>18</v>
      </c>
      <c r="I273" s="2">
        <f t="shared" si="51"/>
        <v>180</v>
      </c>
      <c r="J273">
        <f t="shared" si="58"/>
        <v>12.799999999999766</v>
      </c>
      <c r="K273">
        <f t="shared" si="52"/>
        <v>1</v>
      </c>
      <c r="L273">
        <f t="shared" si="53"/>
        <v>10</v>
      </c>
      <c r="M273">
        <f t="shared" si="54"/>
        <v>190</v>
      </c>
      <c r="N273">
        <f t="shared" si="55"/>
        <v>2.7999999999997662</v>
      </c>
      <c r="O273">
        <f t="shared" si="56"/>
        <v>37.32</v>
      </c>
    </row>
    <row r="274" spans="1:15" x14ac:dyDescent="0.25">
      <c r="A274" s="2">
        <v>273</v>
      </c>
      <c r="B274">
        <v>13</v>
      </c>
      <c r="C274" t="s">
        <v>11</v>
      </c>
      <c r="D274" s="4">
        <f t="shared" si="57"/>
        <v>3300</v>
      </c>
      <c r="E274" s="2">
        <f t="shared" si="47"/>
        <v>120</v>
      </c>
      <c r="F274" s="2">
        <f t="shared" si="48"/>
        <v>3180</v>
      </c>
      <c r="G274" s="2">
        <f t="shared" si="49"/>
        <v>190.79999999999998</v>
      </c>
      <c r="H274" s="2">
        <f t="shared" si="50"/>
        <v>19</v>
      </c>
      <c r="I274" s="2">
        <f t="shared" si="51"/>
        <v>190</v>
      </c>
      <c r="J274">
        <f t="shared" si="58"/>
        <v>3.5999999999997492</v>
      </c>
      <c r="K274">
        <f t="shared" si="52"/>
        <v>0</v>
      </c>
      <c r="L274">
        <f t="shared" si="53"/>
        <v>0</v>
      </c>
      <c r="M274">
        <f t="shared" si="54"/>
        <v>190</v>
      </c>
      <c r="N274">
        <f t="shared" si="55"/>
        <v>3.5999999999997492</v>
      </c>
      <c r="O274">
        <f t="shared" si="56"/>
        <v>38.159999999999997</v>
      </c>
    </row>
    <row r="275" spans="1:15" x14ac:dyDescent="0.25">
      <c r="A275" s="2">
        <v>274</v>
      </c>
      <c r="B275">
        <v>14</v>
      </c>
      <c r="C275" t="s">
        <v>11</v>
      </c>
      <c r="D275" s="4">
        <f t="shared" si="57"/>
        <v>3370</v>
      </c>
      <c r="E275" s="2">
        <f t="shared" si="47"/>
        <v>120</v>
      </c>
      <c r="F275" s="2">
        <f t="shared" si="48"/>
        <v>3250</v>
      </c>
      <c r="G275" s="2">
        <f t="shared" si="49"/>
        <v>195</v>
      </c>
      <c r="H275" s="2">
        <f t="shared" si="50"/>
        <v>19</v>
      </c>
      <c r="I275" s="2">
        <f t="shared" si="51"/>
        <v>190</v>
      </c>
      <c r="J275">
        <f t="shared" si="58"/>
        <v>8.5999999999997492</v>
      </c>
      <c r="K275">
        <f t="shared" si="52"/>
        <v>0</v>
      </c>
      <c r="L275">
        <f t="shared" si="53"/>
        <v>0</v>
      </c>
      <c r="M275">
        <f t="shared" si="54"/>
        <v>190</v>
      </c>
      <c r="N275">
        <f t="shared" si="55"/>
        <v>8.5999999999997492</v>
      </c>
      <c r="O275">
        <f t="shared" si="56"/>
        <v>39</v>
      </c>
    </row>
    <row r="276" spans="1:15" x14ac:dyDescent="0.25">
      <c r="A276" s="2">
        <v>275</v>
      </c>
      <c r="B276">
        <v>15</v>
      </c>
      <c r="C276" t="s">
        <v>11</v>
      </c>
      <c r="D276" s="4">
        <f t="shared" si="57"/>
        <v>3440</v>
      </c>
      <c r="E276" s="2">
        <f t="shared" si="47"/>
        <v>120</v>
      </c>
      <c r="F276" s="2">
        <f t="shared" si="48"/>
        <v>3320</v>
      </c>
      <c r="G276" s="2">
        <f t="shared" si="49"/>
        <v>199.2</v>
      </c>
      <c r="H276" s="2">
        <f t="shared" si="50"/>
        <v>19</v>
      </c>
      <c r="I276" s="2">
        <f t="shared" si="51"/>
        <v>190</v>
      </c>
      <c r="J276">
        <f t="shared" si="58"/>
        <v>17.799999999999738</v>
      </c>
      <c r="K276">
        <f t="shared" si="52"/>
        <v>1</v>
      </c>
      <c r="L276">
        <f t="shared" si="53"/>
        <v>10</v>
      </c>
      <c r="M276">
        <f t="shared" si="54"/>
        <v>200</v>
      </c>
      <c r="N276">
        <f t="shared" si="55"/>
        <v>7.7999999999997378</v>
      </c>
      <c r="O276">
        <f t="shared" si="56"/>
        <v>39.840000000000003</v>
      </c>
    </row>
    <row r="277" spans="1:15" x14ac:dyDescent="0.25">
      <c r="A277" s="2">
        <v>276</v>
      </c>
      <c r="B277">
        <v>16</v>
      </c>
      <c r="C277" t="s">
        <v>11</v>
      </c>
      <c r="D277" s="4">
        <f t="shared" si="57"/>
        <v>3520</v>
      </c>
      <c r="E277" s="2">
        <f t="shared" si="47"/>
        <v>130</v>
      </c>
      <c r="F277" s="2">
        <f t="shared" si="48"/>
        <v>3390</v>
      </c>
      <c r="G277" s="2">
        <f t="shared" si="49"/>
        <v>203.4</v>
      </c>
      <c r="H277" s="2">
        <f t="shared" si="50"/>
        <v>20</v>
      </c>
      <c r="I277" s="2">
        <f t="shared" si="51"/>
        <v>200</v>
      </c>
      <c r="J277">
        <f t="shared" si="58"/>
        <v>11.199999999999743</v>
      </c>
      <c r="K277">
        <f t="shared" si="52"/>
        <v>1</v>
      </c>
      <c r="L277">
        <f t="shared" si="53"/>
        <v>10</v>
      </c>
      <c r="M277">
        <f t="shared" si="54"/>
        <v>210</v>
      </c>
      <c r="N277">
        <f t="shared" si="55"/>
        <v>1.1999999999997435</v>
      </c>
      <c r="O277">
        <f t="shared" si="56"/>
        <v>40.680000000000007</v>
      </c>
    </row>
    <row r="278" spans="1:15" x14ac:dyDescent="0.25">
      <c r="A278" s="2">
        <v>277</v>
      </c>
      <c r="B278">
        <v>17</v>
      </c>
      <c r="C278" t="s">
        <v>11</v>
      </c>
      <c r="D278" s="4">
        <f t="shared" si="57"/>
        <v>3600</v>
      </c>
      <c r="E278" s="2">
        <f t="shared" si="47"/>
        <v>130</v>
      </c>
      <c r="F278" s="2">
        <f t="shared" si="48"/>
        <v>3470</v>
      </c>
      <c r="G278" s="2">
        <f t="shared" si="49"/>
        <v>208.2</v>
      </c>
      <c r="H278" s="2">
        <f t="shared" si="50"/>
        <v>20</v>
      </c>
      <c r="I278" s="2">
        <f t="shared" si="51"/>
        <v>200</v>
      </c>
      <c r="J278">
        <f t="shared" si="58"/>
        <v>9.3999999999997321</v>
      </c>
      <c r="K278">
        <f t="shared" si="52"/>
        <v>0</v>
      </c>
      <c r="L278">
        <f t="shared" si="53"/>
        <v>0</v>
      </c>
      <c r="M278">
        <f t="shared" si="54"/>
        <v>200</v>
      </c>
      <c r="N278">
        <f t="shared" si="55"/>
        <v>9.3999999999997321</v>
      </c>
      <c r="O278">
        <f t="shared" si="56"/>
        <v>41.64</v>
      </c>
    </row>
    <row r="279" spans="1:15" x14ac:dyDescent="0.25">
      <c r="A279" s="2">
        <v>278</v>
      </c>
      <c r="B279">
        <v>18</v>
      </c>
      <c r="C279" t="s">
        <v>11</v>
      </c>
      <c r="D279" s="4">
        <f t="shared" si="57"/>
        <v>3670</v>
      </c>
      <c r="E279" s="2">
        <f t="shared" si="47"/>
        <v>130</v>
      </c>
      <c r="F279" s="2">
        <f t="shared" si="48"/>
        <v>3540</v>
      </c>
      <c r="G279" s="2">
        <f t="shared" si="49"/>
        <v>212.4</v>
      </c>
      <c r="H279" s="2">
        <f t="shared" si="50"/>
        <v>21</v>
      </c>
      <c r="I279" s="2">
        <f t="shared" si="51"/>
        <v>210</v>
      </c>
      <c r="J279">
        <f t="shared" si="58"/>
        <v>11.799999999999738</v>
      </c>
      <c r="K279">
        <f t="shared" si="52"/>
        <v>1</v>
      </c>
      <c r="L279">
        <f t="shared" si="53"/>
        <v>10</v>
      </c>
      <c r="M279">
        <f t="shared" si="54"/>
        <v>220</v>
      </c>
      <c r="N279">
        <f t="shared" si="55"/>
        <v>1.7999999999997378</v>
      </c>
      <c r="O279">
        <f t="shared" si="56"/>
        <v>42.480000000000004</v>
      </c>
    </row>
    <row r="280" spans="1:15" x14ac:dyDescent="0.25">
      <c r="A280" s="2">
        <v>279</v>
      </c>
      <c r="B280">
        <v>19</v>
      </c>
      <c r="C280" t="s">
        <v>11</v>
      </c>
      <c r="D280" s="4">
        <f t="shared" si="57"/>
        <v>3760</v>
      </c>
      <c r="E280" s="2">
        <f t="shared" si="47"/>
        <v>130</v>
      </c>
      <c r="F280" s="2">
        <f t="shared" si="48"/>
        <v>3630</v>
      </c>
      <c r="G280" s="2">
        <f t="shared" si="49"/>
        <v>217.79999999999998</v>
      </c>
      <c r="H280" s="2">
        <f t="shared" si="50"/>
        <v>21</v>
      </c>
      <c r="I280" s="2">
        <f t="shared" si="51"/>
        <v>210</v>
      </c>
      <c r="J280">
        <f t="shared" si="58"/>
        <v>9.5999999999997208</v>
      </c>
      <c r="K280">
        <f t="shared" si="52"/>
        <v>0</v>
      </c>
      <c r="L280">
        <f t="shared" si="53"/>
        <v>0</v>
      </c>
      <c r="M280">
        <f t="shared" si="54"/>
        <v>210</v>
      </c>
      <c r="N280">
        <f t="shared" si="55"/>
        <v>9.5999999999997208</v>
      </c>
      <c r="O280">
        <f t="shared" si="56"/>
        <v>43.56</v>
      </c>
    </row>
    <row r="281" spans="1:15" x14ac:dyDescent="0.25">
      <c r="A281" s="2">
        <v>280</v>
      </c>
      <c r="B281">
        <v>20</v>
      </c>
      <c r="C281" t="s">
        <v>11</v>
      </c>
      <c r="D281" s="4">
        <f t="shared" si="57"/>
        <v>3840</v>
      </c>
      <c r="E281" s="2">
        <f t="shared" ref="E281:E344" si="59">M259</f>
        <v>140</v>
      </c>
      <c r="F281" s="2">
        <f t="shared" si="48"/>
        <v>3700</v>
      </c>
      <c r="G281" s="2">
        <f t="shared" si="49"/>
        <v>222</v>
      </c>
      <c r="H281" s="2">
        <f t="shared" si="50"/>
        <v>22</v>
      </c>
      <c r="I281" s="2">
        <f t="shared" si="51"/>
        <v>220</v>
      </c>
      <c r="J281">
        <f t="shared" si="58"/>
        <v>11.599999999999721</v>
      </c>
      <c r="K281">
        <f t="shared" si="52"/>
        <v>1</v>
      </c>
      <c r="L281">
        <f t="shared" si="53"/>
        <v>10</v>
      </c>
      <c r="M281">
        <f t="shared" si="54"/>
        <v>230</v>
      </c>
      <c r="N281">
        <f t="shared" si="55"/>
        <v>1.5999999999997208</v>
      </c>
      <c r="O281">
        <f t="shared" si="56"/>
        <v>44.400000000000006</v>
      </c>
    </row>
    <row r="282" spans="1:15" x14ac:dyDescent="0.25">
      <c r="A282" s="2">
        <v>281</v>
      </c>
      <c r="B282">
        <v>21</v>
      </c>
      <c r="C282" t="s">
        <v>11</v>
      </c>
      <c r="D282" s="4">
        <f t="shared" si="57"/>
        <v>3930</v>
      </c>
      <c r="E282" s="2">
        <f t="shared" si="59"/>
        <v>140</v>
      </c>
      <c r="F282" s="2">
        <f t="shared" si="48"/>
        <v>3790</v>
      </c>
      <c r="G282" s="2">
        <f t="shared" si="49"/>
        <v>227.4</v>
      </c>
      <c r="H282" s="2">
        <f t="shared" si="50"/>
        <v>22</v>
      </c>
      <c r="I282" s="2">
        <f t="shared" si="51"/>
        <v>220</v>
      </c>
      <c r="J282">
        <f t="shared" si="58"/>
        <v>8.9999999999997264</v>
      </c>
      <c r="K282">
        <f t="shared" si="52"/>
        <v>0</v>
      </c>
      <c r="L282">
        <f t="shared" si="53"/>
        <v>0</v>
      </c>
      <c r="M282">
        <f t="shared" si="54"/>
        <v>220</v>
      </c>
      <c r="N282">
        <f t="shared" si="55"/>
        <v>8.9999999999997264</v>
      </c>
      <c r="O282">
        <f t="shared" si="56"/>
        <v>45.480000000000004</v>
      </c>
    </row>
    <row r="283" spans="1:15" x14ac:dyDescent="0.25">
      <c r="A283" s="2">
        <v>282</v>
      </c>
      <c r="B283">
        <v>22</v>
      </c>
      <c r="C283" t="s">
        <v>11</v>
      </c>
      <c r="D283" s="4">
        <f t="shared" si="57"/>
        <v>4010</v>
      </c>
      <c r="E283" s="2">
        <f t="shared" si="59"/>
        <v>150</v>
      </c>
      <c r="F283" s="2">
        <f t="shared" si="48"/>
        <v>3860</v>
      </c>
      <c r="G283" s="2">
        <f t="shared" si="49"/>
        <v>231.6</v>
      </c>
      <c r="H283" s="2">
        <f t="shared" si="50"/>
        <v>23</v>
      </c>
      <c r="I283" s="2">
        <f t="shared" si="51"/>
        <v>230</v>
      </c>
      <c r="J283">
        <f t="shared" si="58"/>
        <v>10.599999999999721</v>
      </c>
      <c r="K283">
        <f t="shared" si="52"/>
        <v>1</v>
      </c>
      <c r="L283">
        <f t="shared" si="53"/>
        <v>10</v>
      </c>
      <c r="M283">
        <f t="shared" si="54"/>
        <v>240</v>
      </c>
      <c r="N283">
        <f t="shared" si="55"/>
        <v>0.59999999999972076</v>
      </c>
      <c r="O283">
        <f t="shared" si="56"/>
        <v>46.32</v>
      </c>
    </row>
    <row r="284" spans="1:15" x14ac:dyDescent="0.25">
      <c r="A284" s="2">
        <v>283</v>
      </c>
      <c r="B284">
        <v>23</v>
      </c>
      <c r="C284" t="s">
        <v>11</v>
      </c>
      <c r="D284" s="4">
        <f t="shared" si="57"/>
        <v>4100</v>
      </c>
      <c r="E284" s="2">
        <f t="shared" si="59"/>
        <v>140</v>
      </c>
      <c r="F284" s="2">
        <f t="shared" si="48"/>
        <v>3960</v>
      </c>
      <c r="G284" s="2">
        <f t="shared" si="49"/>
        <v>237.6</v>
      </c>
      <c r="H284" s="2">
        <f t="shared" si="50"/>
        <v>23</v>
      </c>
      <c r="I284" s="2">
        <f t="shared" si="51"/>
        <v>230</v>
      </c>
      <c r="J284">
        <f t="shared" si="58"/>
        <v>8.1999999999997151</v>
      </c>
      <c r="K284">
        <f t="shared" si="52"/>
        <v>0</v>
      </c>
      <c r="L284">
        <f t="shared" si="53"/>
        <v>0</v>
      </c>
      <c r="M284">
        <f t="shared" si="54"/>
        <v>230</v>
      </c>
      <c r="N284">
        <f t="shared" si="55"/>
        <v>8.1999999999997151</v>
      </c>
      <c r="O284">
        <f t="shared" si="56"/>
        <v>47.52</v>
      </c>
    </row>
    <row r="285" spans="1:15" x14ac:dyDescent="0.25">
      <c r="A285" s="2">
        <v>284</v>
      </c>
      <c r="B285">
        <v>24</v>
      </c>
      <c r="C285" t="s">
        <v>11</v>
      </c>
      <c r="D285" s="4">
        <f t="shared" si="57"/>
        <v>4190</v>
      </c>
      <c r="E285" s="2">
        <f t="shared" si="59"/>
        <v>150</v>
      </c>
      <c r="F285" s="2">
        <f t="shared" si="48"/>
        <v>4040</v>
      </c>
      <c r="G285" s="2">
        <f t="shared" si="49"/>
        <v>242.39999999999998</v>
      </c>
      <c r="H285" s="2">
        <f t="shared" si="50"/>
        <v>24</v>
      </c>
      <c r="I285" s="2">
        <f t="shared" si="51"/>
        <v>240</v>
      </c>
      <c r="J285">
        <f t="shared" si="58"/>
        <v>10.599999999999692</v>
      </c>
      <c r="K285">
        <f t="shared" si="52"/>
        <v>1</v>
      </c>
      <c r="L285">
        <f t="shared" si="53"/>
        <v>10</v>
      </c>
      <c r="M285">
        <f t="shared" si="54"/>
        <v>250</v>
      </c>
      <c r="N285">
        <f t="shared" si="55"/>
        <v>0.59999999999969233</v>
      </c>
      <c r="O285">
        <f t="shared" si="56"/>
        <v>48.48</v>
      </c>
    </row>
    <row r="286" spans="1:15" x14ac:dyDescent="0.25">
      <c r="A286" s="2">
        <v>285</v>
      </c>
      <c r="B286">
        <v>25</v>
      </c>
      <c r="C286" t="s">
        <v>11</v>
      </c>
      <c r="D286" s="4">
        <f t="shared" si="57"/>
        <v>4290</v>
      </c>
      <c r="E286" s="2">
        <f t="shared" si="59"/>
        <v>160</v>
      </c>
      <c r="F286" s="2">
        <f t="shared" si="48"/>
        <v>4130</v>
      </c>
      <c r="G286" s="2">
        <f t="shared" si="49"/>
        <v>247.79999999999998</v>
      </c>
      <c r="H286" s="2">
        <f t="shared" si="50"/>
        <v>24</v>
      </c>
      <c r="I286" s="2">
        <f t="shared" si="51"/>
        <v>240</v>
      </c>
      <c r="J286">
        <f t="shared" si="58"/>
        <v>8.3999999999996753</v>
      </c>
      <c r="K286">
        <f t="shared" si="52"/>
        <v>0</v>
      </c>
      <c r="L286">
        <f t="shared" si="53"/>
        <v>0</v>
      </c>
      <c r="M286">
        <f t="shared" si="54"/>
        <v>240</v>
      </c>
      <c r="N286">
        <f t="shared" si="55"/>
        <v>8.3999999999996753</v>
      </c>
      <c r="O286">
        <f t="shared" si="56"/>
        <v>49.56</v>
      </c>
    </row>
    <row r="287" spans="1:15" x14ac:dyDescent="0.25">
      <c r="A287" s="2">
        <v>286</v>
      </c>
      <c r="B287">
        <v>26</v>
      </c>
      <c r="C287" t="s">
        <v>11</v>
      </c>
      <c r="D287" s="4">
        <f t="shared" si="57"/>
        <v>4370</v>
      </c>
      <c r="E287" s="2">
        <f t="shared" si="59"/>
        <v>150</v>
      </c>
      <c r="F287" s="2">
        <f t="shared" si="48"/>
        <v>4220</v>
      </c>
      <c r="G287" s="2">
        <f t="shared" si="49"/>
        <v>253.2</v>
      </c>
      <c r="H287" s="2">
        <f t="shared" si="50"/>
        <v>25</v>
      </c>
      <c r="I287" s="2">
        <f t="shared" si="51"/>
        <v>250</v>
      </c>
      <c r="J287">
        <f t="shared" si="58"/>
        <v>11.599999999999664</v>
      </c>
      <c r="K287">
        <f t="shared" si="52"/>
        <v>1</v>
      </c>
      <c r="L287">
        <f t="shared" si="53"/>
        <v>10</v>
      </c>
      <c r="M287">
        <f t="shared" si="54"/>
        <v>260</v>
      </c>
      <c r="N287">
        <f t="shared" si="55"/>
        <v>1.5999999999996639</v>
      </c>
      <c r="O287">
        <f t="shared" si="56"/>
        <v>50.64</v>
      </c>
    </row>
    <row r="288" spans="1:15" x14ac:dyDescent="0.25">
      <c r="A288" s="2">
        <v>287</v>
      </c>
      <c r="B288">
        <v>27</v>
      </c>
      <c r="C288" t="s">
        <v>11</v>
      </c>
      <c r="D288" s="4">
        <f t="shared" si="57"/>
        <v>4480</v>
      </c>
      <c r="E288" s="2">
        <f t="shared" si="59"/>
        <v>160</v>
      </c>
      <c r="F288" s="2">
        <f t="shared" si="48"/>
        <v>4320</v>
      </c>
      <c r="G288" s="2">
        <f t="shared" si="49"/>
        <v>259.2</v>
      </c>
      <c r="H288" s="2">
        <f t="shared" si="50"/>
        <v>25</v>
      </c>
      <c r="I288" s="2">
        <f t="shared" si="51"/>
        <v>250</v>
      </c>
      <c r="J288">
        <f t="shared" si="58"/>
        <v>10.799999999999653</v>
      </c>
      <c r="K288">
        <f t="shared" si="52"/>
        <v>1</v>
      </c>
      <c r="L288">
        <f t="shared" si="53"/>
        <v>10</v>
      </c>
      <c r="M288">
        <f t="shared" si="54"/>
        <v>260</v>
      </c>
      <c r="N288">
        <f t="shared" si="55"/>
        <v>0.79999999999965254</v>
      </c>
      <c r="O288">
        <f t="shared" si="56"/>
        <v>51.84</v>
      </c>
    </row>
    <row r="289" spans="1:15" x14ac:dyDescent="0.25">
      <c r="A289" s="2">
        <v>288</v>
      </c>
      <c r="B289">
        <v>28</v>
      </c>
      <c r="C289" t="s">
        <v>11</v>
      </c>
      <c r="D289" s="4">
        <f t="shared" si="57"/>
        <v>4580</v>
      </c>
      <c r="E289" s="2">
        <f t="shared" si="59"/>
        <v>170</v>
      </c>
      <c r="F289" s="2">
        <f t="shared" si="48"/>
        <v>4410</v>
      </c>
      <c r="G289" s="2">
        <f t="shared" si="49"/>
        <v>264.59999999999997</v>
      </c>
      <c r="H289" s="2">
        <f t="shared" si="50"/>
        <v>26</v>
      </c>
      <c r="I289" s="2">
        <f t="shared" si="51"/>
        <v>260</v>
      </c>
      <c r="J289">
        <f t="shared" si="58"/>
        <v>5.3999999999996184</v>
      </c>
      <c r="K289">
        <f t="shared" si="52"/>
        <v>0</v>
      </c>
      <c r="L289">
        <f t="shared" si="53"/>
        <v>0</v>
      </c>
      <c r="M289">
        <f t="shared" si="54"/>
        <v>260</v>
      </c>
      <c r="N289">
        <f t="shared" si="55"/>
        <v>5.3999999999996184</v>
      </c>
      <c r="O289">
        <f t="shared" si="56"/>
        <v>52.919999999999995</v>
      </c>
    </row>
    <row r="290" spans="1:15" x14ac:dyDescent="0.25">
      <c r="A290" s="2">
        <v>289</v>
      </c>
      <c r="B290">
        <v>29</v>
      </c>
      <c r="C290" t="s">
        <v>11</v>
      </c>
      <c r="D290" s="4">
        <f t="shared" si="57"/>
        <v>4670</v>
      </c>
      <c r="E290" s="2">
        <f t="shared" si="59"/>
        <v>160</v>
      </c>
      <c r="F290" s="2">
        <f t="shared" si="48"/>
        <v>4510</v>
      </c>
      <c r="G290" s="2">
        <f t="shared" si="49"/>
        <v>270.59999999999997</v>
      </c>
      <c r="H290" s="2">
        <f t="shared" si="50"/>
        <v>27</v>
      </c>
      <c r="I290" s="2">
        <f t="shared" si="51"/>
        <v>270</v>
      </c>
      <c r="J290">
        <f t="shared" si="58"/>
        <v>5.9999999999995843</v>
      </c>
      <c r="K290">
        <f t="shared" si="52"/>
        <v>0</v>
      </c>
      <c r="L290">
        <f t="shared" si="53"/>
        <v>0</v>
      </c>
      <c r="M290">
        <f t="shared" si="54"/>
        <v>270</v>
      </c>
      <c r="N290">
        <f t="shared" si="55"/>
        <v>5.9999999999995843</v>
      </c>
      <c r="O290">
        <f t="shared" si="56"/>
        <v>54.12</v>
      </c>
    </row>
    <row r="291" spans="1:15" x14ac:dyDescent="0.25">
      <c r="A291" s="2">
        <v>290</v>
      </c>
      <c r="B291">
        <v>30</v>
      </c>
      <c r="C291" t="s">
        <v>11</v>
      </c>
      <c r="D291" s="4">
        <f t="shared" si="57"/>
        <v>4780</v>
      </c>
      <c r="E291" s="2">
        <f t="shared" si="59"/>
        <v>170</v>
      </c>
      <c r="F291" s="2">
        <f t="shared" si="48"/>
        <v>4610</v>
      </c>
      <c r="G291" s="2">
        <f t="shared" si="49"/>
        <v>276.59999999999997</v>
      </c>
      <c r="H291" s="2">
        <f t="shared" si="50"/>
        <v>27</v>
      </c>
      <c r="I291" s="2">
        <f t="shared" si="51"/>
        <v>270</v>
      </c>
      <c r="J291">
        <f t="shared" si="58"/>
        <v>12.59999999999955</v>
      </c>
      <c r="K291">
        <f t="shared" si="52"/>
        <v>1</v>
      </c>
      <c r="L291">
        <f t="shared" si="53"/>
        <v>10</v>
      </c>
      <c r="M291">
        <f t="shared" si="54"/>
        <v>280</v>
      </c>
      <c r="N291">
        <f t="shared" si="55"/>
        <v>2.5999999999995502</v>
      </c>
      <c r="O291">
        <f t="shared" si="56"/>
        <v>55.319999999999993</v>
      </c>
    </row>
    <row r="292" spans="1:15" x14ac:dyDescent="0.25">
      <c r="A292" s="2">
        <v>291</v>
      </c>
      <c r="B292">
        <v>31</v>
      </c>
      <c r="C292" t="s">
        <v>11</v>
      </c>
      <c r="D292" s="4">
        <f t="shared" si="57"/>
        <v>4890</v>
      </c>
      <c r="E292" s="2">
        <f t="shared" si="59"/>
        <v>180</v>
      </c>
      <c r="F292" s="2">
        <f t="shared" si="48"/>
        <v>4710</v>
      </c>
      <c r="G292" s="2">
        <f t="shared" si="49"/>
        <v>282.59999999999997</v>
      </c>
      <c r="H292" s="2">
        <f t="shared" si="50"/>
        <v>28</v>
      </c>
      <c r="I292" s="2">
        <f t="shared" si="51"/>
        <v>280</v>
      </c>
      <c r="J292">
        <f t="shared" si="58"/>
        <v>5.1999999999995161</v>
      </c>
      <c r="K292">
        <f t="shared" si="52"/>
        <v>0</v>
      </c>
      <c r="L292">
        <f t="shared" si="53"/>
        <v>0</v>
      </c>
      <c r="M292">
        <f t="shared" si="54"/>
        <v>280</v>
      </c>
      <c r="N292">
        <f t="shared" si="55"/>
        <v>5.1999999999995161</v>
      </c>
      <c r="O292">
        <f t="shared" si="56"/>
        <v>56.519999999999996</v>
      </c>
    </row>
    <row r="293" spans="1:15" x14ac:dyDescent="0.25">
      <c r="A293" s="2">
        <v>292</v>
      </c>
      <c r="B293">
        <v>1</v>
      </c>
      <c r="C293" t="s">
        <v>11</v>
      </c>
      <c r="D293" s="4">
        <f t="shared" si="57"/>
        <v>4990</v>
      </c>
      <c r="E293" s="2">
        <f t="shared" si="59"/>
        <v>180</v>
      </c>
      <c r="F293" s="2">
        <f t="shared" si="48"/>
        <v>4810</v>
      </c>
      <c r="G293" s="2">
        <f t="shared" si="49"/>
        <v>288.59999999999997</v>
      </c>
      <c r="H293" s="2">
        <f t="shared" si="50"/>
        <v>28</v>
      </c>
      <c r="I293" s="2">
        <f t="shared" si="51"/>
        <v>280</v>
      </c>
      <c r="J293">
        <f t="shared" si="58"/>
        <v>13.799999999999482</v>
      </c>
      <c r="K293">
        <f t="shared" si="52"/>
        <v>1</v>
      </c>
      <c r="L293">
        <f t="shared" si="53"/>
        <v>10</v>
      </c>
      <c r="M293">
        <f t="shared" si="54"/>
        <v>290</v>
      </c>
      <c r="N293">
        <f t="shared" si="55"/>
        <v>3.799999999999482</v>
      </c>
      <c r="O293">
        <f t="shared" si="56"/>
        <v>57.72</v>
      </c>
    </row>
    <row r="294" spans="1:15" x14ac:dyDescent="0.25">
      <c r="A294" s="2">
        <v>293</v>
      </c>
      <c r="B294">
        <v>2</v>
      </c>
      <c r="C294" t="s">
        <v>11</v>
      </c>
      <c r="D294" s="4">
        <f t="shared" si="57"/>
        <v>5100</v>
      </c>
      <c r="E294" s="2">
        <f t="shared" si="59"/>
        <v>180</v>
      </c>
      <c r="F294" s="2">
        <f t="shared" si="48"/>
        <v>4920</v>
      </c>
      <c r="G294" s="2">
        <f t="shared" si="49"/>
        <v>295.2</v>
      </c>
      <c r="H294" s="2">
        <f t="shared" si="50"/>
        <v>29</v>
      </c>
      <c r="I294" s="2">
        <f t="shared" si="51"/>
        <v>290</v>
      </c>
      <c r="J294">
        <f t="shared" si="58"/>
        <v>8.9999999999994706</v>
      </c>
      <c r="K294">
        <f t="shared" si="52"/>
        <v>0</v>
      </c>
      <c r="L294">
        <f t="shared" si="53"/>
        <v>0</v>
      </c>
      <c r="M294">
        <f t="shared" si="54"/>
        <v>290</v>
      </c>
      <c r="N294">
        <f t="shared" si="55"/>
        <v>8.9999999999994706</v>
      </c>
      <c r="O294">
        <f t="shared" si="56"/>
        <v>59.04</v>
      </c>
    </row>
    <row r="295" spans="1:15" x14ac:dyDescent="0.25">
      <c r="A295" s="2">
        <v>294</v>
      </c>
      <c r="B295">
        <v>3</v>
      </c>
      <c r="C295" t="s">
        <v>11</v>
      </c>
      <c r="D295" s="4">
        <f t="shared" si="57"/>
        <v>5210</v>
      </c>
      <c r="E295" s="2">
        <f t="shared" si="59"/>
        <v>190</v>
      </c>
      <c r="F295" s="2">
        <f t="shared" si="48"/>
        <v>5020</v>
      </c>
      <c r="G295" s="2">
        <f t="shared" si="49"/>
        <v>301.2</v>
      </c>
      <c r="H295" s="2">
        <f t="shared" si="50"/>
        <v>30</v>
      </c>
      <c r="I295" s="2">
        <f t="shared" si="51"/>
        <v>300</v>
      </c>
      <c r="J295">
        <f t="shared" si="58"/>
        <v>10.199999999999459</v>
      </c>
      <c r="K295">
        <f t="shared" si="52"/>
        <v>1</v>
      </c>
      <c r="L295">
        <f t="shared" si="53"/>
        <v>10</v>
      </c>
      <c r="M295">
        <f t="shared" si="54"/>
        <v>310</v>
      </c>
      <c r="N295">
        <f t="shared" si="55"/>
        <v>0.19999999999945928</v>
      </c>
      <c r="O295">
        <f t="shared" si="56"/>
        <v>60.24</v>
      </c>
    </row>
    <row r="296" spans="1:15" x14ac:dyDescent="0.25">
      <c r="A296" s="2">
        <v>295</v>
      </c>
      <c r="B296">
        <v>4</v>
      </c>
      <c r="C296" t="s">
        <v>11</v>
      </c>
      <c r="D296" s="4">
        <f t="shared" si="57"/>
        <v>5330</v>
      </c>
      <c r="E296" s="2">
        <f t="shared" si="59"/>
        <v>190</v>
      </c>
      <c r="F296" s="2">
        <f t="shared" si="48"/>
        <v>5140</v>
      </c>
      <c r="G296" s="2">
        <f t="shared" si="49"/>
        <v>308.39999999999998</v>
      </c>
      <c r="H296" s="2">
        <f t="shared" si="50"/>
        <v>30</v>
      </c>
      <c r="I296" s="2">
        <f t="shared" si="51"/>
        <v>300</v>
      </c>
      <c r="J296">
        <f t="shared" si="58"/>
        <v>8.5999999999994365</v>
      </c>
      <c r="K296">
        <f t="shared" si="52"/>
        <v>0</v>
      </c>
      <c r="L296">
        <f t="shared" si="53"/>
        <v>0</v>
      </c>
      <c r="M296">
        <f t="shared" si="54"/>
        <v>300</v>
      </c>
      <c r="N296">
        <f t="shared" si="55"/>
        <v>8.5999999999994365</v>
      </c>
      <c r="O296">
        <f t="shared" si="56"/>
        <v>61.68</v>
      </c>
    </row>
    <row r="297" spans="1:15" x14ac:dyDescent="0.25">
      <c r="A297" s="2">
        <v>296</v>
      </c>
      <c r="B297">
        <v>5</v>
      </c>
      <c r="C297" t="s">
        <v>11</v>
      </c>
      <c r="D297" s="4">
        <f t="shared" si="57"/>
        <v>5440</v>
      </c>
      <c r="E297" s="2">
        <f t="shared" si="59"/>
        <v>190</v>
      </c>
      <c r="F297" s="2">
        <f t="shared" si="48"/>
        <v>5250</v>
      </c>
      <c r="G297" s="2">
        <f t="shared" si="49"/>
        <v>315</v>
      </c>
      <c r="H297" s="2">
        <f t="shared" si="50"/>
        <v>31</v>
      </c>
      <c r="I297" s="2">
        <f t="shared" si="51"/>
        <v>310</v>
      </c>
      <c r="J297">
        <f t="shared" si="58"/>
        <v>13.599999999999437</v>
      </c>
      <c r="K297">
        <f t="shared" si="52"/>
        <v>1</v>
      </c>
      <c r="L297">
        <f t="shared" si="53"/>
        <v>10</v>
      </c>
      <c r="M297">
        <f t="shared" si="54"/>
        <v>320</v>
      </c>
      <c r="N297">
        <f t="shared" si="55"/>
        <v>3.5999999999994365</v>
      </c>
      <c r="O297">
        <f t="shared" si="56"/>
        <v>63</v>
      </c>
    </row>
    <row r="298" spans="1:15" x14ac:dyDescent="0.25">
      <c r="A298" s="2">
        <v>297</v>
      </c>
      <c r="B298">
        <v>6</v>
      </c>
      <c r="C298" t="s">
        <v>11</v>
      </c>
      <c r="D298" s="4">
        <f t="shared" si="57"/>
        <v>5570</v>
      </c>
      <c r="E298" s="2">
        <f t="shared" si="59"/>
        <v>200</v>
      </c>
      <c r="F298" s="2">
        <f t="shared" si="48"/>
        <v>5370</v>
      </c>
      <c r="G298" s="2">
        <f t="shared" si="49"/>
        <v>322.2</v>
      </c>
      <c r="H298" s="2">
        <f t="shared" si="50"/>
        <v>32</v>
      </c>
      <c r="I298" s="2">
        <f t="shared" si="51"/>
        <v>320</v>
      </c>
      <c r="J298">
        <f t="shared" si="58"/>
        <v>5.7999999999994252</v>
      </c>
      <c r="K298">
        <f t="shared" si="52"/>
        <v>0</v>
      </c>
      <c r="L298">
        <f t="shared" si="53"/>
        <v>0</v>
      </c>
      <c r="M298">
        <f t="shared" si="54"/>
        <v>320</v>
      </c>
      <c r="N298">
        <f t="shared" si="55"/>
        <v>5.7999999999994252</v>
      </c>
      <c r="O298">
        <f t="shared" si="56"/>
        <v>64.44</v>
      </c>
    </row>
    <row r="299" spans="1:15" x14ac:dyDescent="0.25">
      <c r="A299" s="2">
        <v>298</v>
      </c>
      <c r="B299">
        <v>7</v>
      </c>
      <c r="C299" t="s">
        <v>11</v>
      </c>
      <c r="D299" s="4">
        <f t="shared" si="57"/>
        <v>5690</v>
      </c>
      <c r="E299" s="2">
        <f t="shared" si="59"/>
        <v>210</v>
      </c>
      <c r="F299" s="2">
        <f t="shared" si="48"/>
        <v>5480</v>
      </c>
      <c r="G299" s="2">
        <f t="shared" si="49"/>
        <v>328.8</v>
      </c>
      <c r="H299" s="2">
        <f t="shared" si="50"/>
        <v>32</v>
      </c>
      <c r="I299" s="2">
        <f t="shared" si="51"/>
        <v>320</v>
      </c>
      <c r="J299">
        <f t="shared" si="58"/>
        <v>14.599999999999437</v>
      </c>
      <c r="K299">
        <f t="shared" si="52"/>
        <v>1</v>
      </c>
      <c r="L299">
        <f t="shared" si="53"/>
        <v>10</v>
      </c>
      <c r="M299">
        <f t="shared" si="54"/>
        <v>330</v>
      </c>
      <c r="N299">
        <f t="shared" si="55"/>
        <v>4.5999999999994365</v>
      </c>
      <c r="O299">
        <f t="shared" si="56"/>
        <v>65.760000000000005</v>
      </c>
    </row>
    <row r="300" spans="1:15" x14ac:dyDescent="0.25">
      <c r="A300" s="2">
        <v>299</v>
      </c>
      <c r="B300">
        <v>8</v>
      </c>
      <c r="C300" t="s">
        <v>11</v>
      </c>
      <c r="D300" s="4">
        <f t="shared" si="57"/>
        <v>5810</v>
      </c>
      <c r="E300" s="2">
        <f t="shared" si="59"/>
        <v>200</v>
      </c>
      <c r="F300" s="2">
        <f t="shared" si="48"/>
        <v>5610</v>
      </c>
      <c r="G300" s="2">
        <f t="shared" si="49"/>
        <v>336.59999999999997</v>
      </c>
      <c r="H300" s="2">
        <f t="shared" si="50"/>
        <v>33</v>
      </c>
      <c r="I300" s="2">
        <f t="shared" si="51"/>
        <v>330</v>
      </c>
      <c r="J300">
        <f t="shared" si="58"/>
        <v>11.199999999999402</v>
      </c>
      <c r="K300">
        <f t="shared" si="52"/>
        <v>1</v>
      </c>
      <c r="L300">
        <f t="shared" si="53"/>
        <v>10</v>
      </c>
      <c r="M300">
        <f t="shared" si="54"/>
        <v>340</v>
      </c>
      <c r="N300">
        <f t="shared" si="55"/>
        <v>1.1999999999994024</v>
      </c>
      <c r="O300">
        <f t="shared" si="56"/>
        <v>67.319999999999993</v>
      </c>
    </row>
    <row r="301" spans="1:15" x14ac:dyDescent="0.25">
      <c r="A301" s="2">
        <v>300</v>
      </c>
      <c r="B301">
        <v>9</v>
      </c>
      <c r="C301" t="s">
        <v>11</v>
      </c>
      <c r="D301" s="4">
        <f t="shared" si="57"/>
        <v>5950</v>
      </c>
      <c r="E301" s="2">
        <f t="shared" si="59"/>
        <v>220</v>
      </c>
      <c r="F301" s="2">
        <f t="shared" si="48"/>
        <v>5730</v>
      </c>
      <c r="G301" s="2">
        <f t="shared" si="49"/>
        <v>343.8</v>
      </c>
      <c r="H301" s="2">
        <f t="shared" si="50"/>
        <v>34</v>
      </c>
      <c r="I301" s="2">
        <f t="shared" si="51"/>
        <v>340</v>
      </c>
      <c r="J301">
        <f t="shared" si="58"/>
        <v>4.9999999999994138</v>
      </c>
      <c r="K301">
        <f t="shared" si="52"/>
        <v>0</v>
      </c>
      <c r="L301">
        <f t="shared" si="53"/>
        <v>0</v>
      </c>
      <c r="M301">
        <f t="shared" si="54"/>
        <v>340</v>
      </c>
      <c r="N301">
        <f t="shared" si="55"/>
        <v>4.9999999999994138</v>
      </c>
      <c r="O301">
        <f t="shared" si="56"/>
        <v>68.760000000000005</v>
      </c>
    </row>
    <row r="302" spans="1:15" x14ac:dyDescent="0.25">
      <c r="A302" s="2">
        <v>301</v>
      </c>
      <c r="B302">
        <v>10</v>
      </c>
      <c r="C302" t="s">
        <v>11</v>
      </c>
      <c r="D302" s="4">
        <f t="shared" si="57"/>
        <v>6070</v>
      </c>
      <c r="E302" s="2">
        <f t="shared" si="59"/>
        <v>210</v>
      </c>
      <c r="F302" s="2">
        <f t="shared" si="48"/>
        <v>5860</v>
      </c>
      <c r="G302" s="2">
        <f t="shared" si="49"/>
        <v>351.59999999999997</v>
      </c>
      <c r="H302" s="2">
        <f t="shared" si="50"/>
        <v>35</v>
      </c>
      <c r="I302" s="2">
        <f t="shared" si="51"/>
        <v>350</v>
      </c>
      <c r="J302">
        <f t="shared" si="58"/>
        <v>6.5999999999993797</v>
      </c>
      <c r="K302">
        <f t="shared" si="52"/>
        <v>0</v>
      </c>
      <c r="L302">
        <f t="shared" si="53"/>
        <v>0</v>
      </c>
      <c r="M302">
        <f t="shared" si="54"/>
        <v>350</v>
      </c>
      <c r="N302">
        <f t="shared" si="55"/>
        <v>6.5999999999993797</v>
      </c>
      <c r="O302">
        <f t="shared" si="56"/>
        <v>70.319999999999993</v>
      </c>
    </row>
    <row r="303" spans="1:15" x14ac:dyDescent="0.25">
      <c r="A303" s="2">
        <v>302</v>
      </c>
      <c r="B303">
        <v>11</v>
      </c>
      <c r="C303" t="s">
        <v>11</v>
      </c>
      <c r="D303" s="4">
        <f t="shared" si="57"/>
        <v>6210</v>
      </c>
      <c r="E303" s="2">
        <f t="shared" si="59"/>
        <v>230</v>
      </c>
      <c r="F303" s="2">
        <f t="shared" si="48"/>
        <v>5980</v>
      </c>
      <c r="G303" s="2">
        <f t="shared" si="49"/>
        <v>358.8</v>
      </c>
      <c r="H303" s="2">
        <f t="shared" si="50"/>
        <v>35</v>
      </c>
      <c r="I303" s="2">
        <f t="shared" si="51"/>
        <v>350</v>
      </c>
      <c r="J303">
        <f t="shared" si="58"/>
        <v>15.399999999999391</v>
      </c>
      <c r="K303">
        <f t="shared" si="52"/>
        <v>1</v>
      </c>
      <c r="L303">
        <f t="shared" si="53"/>
        <v>10</v>
      </c>
      <c r="M303">
        <f t="shared" si="54"/>
        <v>360</v>
      </c>
      <c r="N303">
        <f t="shared" si="55"/>
        <v>5.3999999999993911</v>
      </c>
      <c r="O303">
        <f t="shared" si="56"/>
        <v>71.760000000000005</v>
      </c>
    </row>
    <row r="304" spans="1:15" x14ac:dyDescent="0.25">
      <c r="A304" s="2">
        <v>303</v>
      </c>
      <c r="B304">
        <v>12</v>
      </c>
      <c r="C304" t="s">
        <v>11</v>
      </c>
      <c r="D304" s="4">
        <f t="shared" si="57"/>
        <v>6340</v>
      </c>
      <c r="E304" s="2">
        <f t="shared" si="59"/>
        <v>220</v>
      </c>
      <c r="F304" s="2">
        <f t="shared" si="48"/>
        <v>6120</v>
      </c>
      <c r="G304" s="2">
        <f t="shared" si="49"/>
        <v>367.2</v>
      </c>
      <c r="H304" s="2">
        <f t="shared" si="50"/>
        <v>36</v>
      </c>
      <c r="I304" s="2">
        <f t="shared" si="51"/>
        <v>360</v>
      </c>
      <c r="J304">
        <f t="shared" si="58"/>
        <v>12.59999999999938</v>
      </c>
      <c r="K304">
        <f t="shared" si="52"/>
        <v>1</v>
      </c>
      <c r="L304">
        <f t="shared" si="53"/>
        <v>10</v>
      </c>
      <c r="M304">
        <f t="shared" si="54"/>
        <v>370</v>
      </c>
      <c r="N304">
        <f t="shared" si="55"/>
        <v>2.5999999999993797</v>
      </c>
      <c r="O304">
        <f t="shared" si="56"/>
        <v>73.44</v>
      </c>
    </row>
    <row r="305" spans="1:15" x14ac:dyDescent="0.25">
      <c r="A305" s="2">
        <v>304</v>
      </c>
      <c r="B305">
        <v>13</v>
      </c>
      <c r="C305" t="s">
        <v>11</v>
      </c>
      <c r="D305" s="4">
        <f t="shared" si="57"/>
        <v>6490</v>
      </c>
      <c r="E305" s="2">
        <f t="shared" si="59"/>
        <v>240</v>
      </c>
      <c r="F305" s="2">
        <f t="shared" si="48"/>
        <v>6250</v>
      </c>
      <c r="G305" s="2">
        <f t="shared" si="49"/>
        <v>375</v>
      </c>
      <c r="H305" s="2">
        <f t="shared" si="50"/>
        <v>37</v>
      </c>
      <c r="I305" s="2">
        <f t="shared" si="51"/>
        <v>370</v>
      </c>
      <c r="J305">
        <f t="shared" si="58"/>
        <v>7.5999999999993797</v>
      </c>
      <c r="K305">
        <f t="shared" si="52"/>
        <v>0</v>
      </c>
      <c r="L305">
        <f t="shared" si="53"/>
        <v>0</v>
      </c>
      <c r="M305">
        <f t="shared" si="54"/>
        <v>370</v>
      </c>
      <c r="N305">
        <f t="shared" si="55"/>
        <v>7.5999999999993797</v>
      </c>
      <c r="O305">
        <f t="shared" si="56"/>
        <v>75</v>
      </c>
    </row>
    <row r="306" spans="1:15" x14ac:dyDescent="0.25">
      <c r="A306" s="2">
        <v>305</v>
      </c>
      <c r="B306">
        <v>14</v>
      </c>
      <c r="C306" t="s">
        <v>11</v>
      </c>
      <c r="D306" s="4">
        <f t="shared" si="57"/>
        <v>6620</v>
      </c>
      <c r="E306" s="2">
        <f t="shared" si="59"/>
        <v>230</v>
      </c>
      <c r="F306" s="2">
        <f t="shared" si="48"/>
        <v>6390</v>
      </c>
      <c r="G306" s="2">
        <f t="shared" si="49"/>
        <v>383.4</v>
      </c>
      <c r="H306" s="2">
        <f t="shared" si="50"/>
        <v>38</v>
      </c>
      <c r="I306" s="2">
        <f t="shared" si="51"/>
        <v>380</v>
      </c>
      <c r="J306">
        <f t="shared" si="58"/>
        <v>10.999999999999357</v>
      </c>
      <c r="K306">
        <f t="shared" si="52"/>
        <v>1</v>
      </c>
      <c r="L306">
        <f t="shared" si="53"/>
        <v>10</v>
      </c>
      <c r="M306">
        <f t="shared" si="54"/>
        <v>390</v>
      </c>
      <c r="N306">
        <f t="shared" si="55"/>
        <v>0.99999999999935696</v>
      </c>
      <c r="O306">
        <f t="shared" si="56"/>
        <v>76.679999999999993</v>
      </c>
    </row>
    <row r="307" spans="1:15" x14ac:dyDescent="0.25">
      <c r="A307" s="2">
        <v>306</v>
      </c>
      <c r="B307">
        <v>15</v>
      </c>
      <c r="C307" t="s">
        <v>11</v>
      </c>
      <c r="D307" s="4">
        <f t="shared" si="57"/>
        <v>6780</v>
      </c>
      <c r="E307" s="2">
        <f t="shared" si="59"/>
        <v>250</v>
      </c>
      <c r="F307" s="2">
        <f t="shared" si="48"/>
        <v>6530</v>
      </c>
      <c r="G307" s="2">
        <f t="shared" si="49"/>
        <v>391.8</v>
      </c>
      <c r="H307" s="2">
        <f t="shared" si="50"/>
        <v>39</v>
      </c>
      <c r="I307" s="2">
        <f t="shared" si="51"/>
        <v>390</v>
      </c>
      <c r="J307">
        <f t="shared" si="58"/>
        <v>2.7999999999993683</v>
      </c>
      <c r="K307">
        <f t="shared" si="52"/>
        <v>0</v>
      </c>
      <c r="L307">
        <f t="shared" si="53"/>
        <v>0</v>
      </c>
      <c r="M307">
        <f t="shared" si="54"/>
        <v>390</v>
      </c>
      <c r="N307">
        <f t="shared" si="55"/>
        <v>2.7999999999993683</v>
      </c>
      <c r="O307">
        <f t="shared" si="56"/>
        <v>78.360000000000014</v>
      </c>
    </row>
    <row r="308" spans="1:15" x14ac:dyDescent="0.25">
      <c r="A308" s="2">
        <v>307</v>
      </c>
      <c r="B308">
        <v>16</v>
      </c>
      <c r="C308" t="s">
        <v>11</v>
      </c>
      <c r="D308" s="4">
        <f t="shared" si="57"/>
        <v>6920</v>
      </c>
      <c r="E308" s="2">
        <f t="shared" si="59"/>
        <v>240</v>
      </c>
      <c r="F308" s="2">
        <f t="shared" si="48"/>
        <v>6680</v>
      </c>
      <c r="G308" s="2">
        <f t="shared" si="49"/>
        <v>400.8</v>
      </c>
      <c r="H308" s="2">
        <f t="shared" si="50"/>
        <v>40</v>
      </c>
      <c r="I308" s="2">
        <f t="shared" si="51"/>
        <v>400</v>
      </c>
      <c r="J308">
        <f t="shared" si="58"/>
        <v>3.5999999999993797</v>
      </c>
      <c r="K308">
        <f t="shared" si="52"/>
        <v>0</v>
      </c>
      <c r="L308">
        <f t="shared" si="53"/>
        <v>0</v>
      </c>
      <c r="M308">
        <f t="shared" si="54"/>
        <v>400</v>
      </c>
      <c r="N308">
        <f t="shared" si="55"/>
        <v>3.5999999999993797</v>
      </c>
      <c r="O308">
        <f t="shared" si="56"/>
        <v>80.160000000000011</v>
      </c>
    </row>
    <row r="309" spans="1:15" x14ac:dyDescent="0.25">
      <c r="A309" s="2">
        <v>308</v>
      </c>
      <c r="B309">
        <v>17</v>
      </c>
      <c r="C309" t="s">
        <v>11</v>
      </c>
      <c r="D309" s="4">
        <f t="shared" si="57"/>
        <v>7080</v>
      </c>
      <c r="E309" s="2">
        <f t="shared" si="59"/>
        <v>260</v>
      </c>
      <c r="F309" s="2">
        <f t="shared" si="48"/>
        <v>6820</v>
      </c>
      <c r="G309" s="2">
        <f t="shared" si="49"/>
        <v>409.2</v>
      </c>
      <c r="H309" s="2">
        <f t="shared" si="50"/>
        <v>40</v>
      </c>
      <c r="I309" s="2">
        <f t="shared" si="51"/>
        <v>400</v>
      </c>
      <c r="J309">
        <f t="shared" si="58"/>
        <v>12.799999999999368</v>
      </c>
      <c r="K309">
        <f t="shared" si="52"/>
        <v>1</v>
      </c>
      <c r="L309">
        <f t="shared" si="53"/>
        <v>10</v>
      </c>
      <c r="M309">
        <f t="shared" si="54"/>
        <v>410</v>
      </c>
      <c r="N309">
        <f t="shared" si="55"/>
        <v>2.7999999999993683</v>
      </c>
      <c r="O309">
        <f t="shared" si="56"/>
        <v>81.84</v>
      </c>
    </row>
    <row r="310" spans="1:15" x14ac:dyDescent="0.25">
      <c r="A310" s="2">
        <v>309</v>
      </c>
      <c r="B310">
        <v>18</v>
      </c>
      <c r="C310" t="s">
        <v>11</v>
      </c>
      <c r="D310" s="4">
        <f t="shared" si="57"/>
        <v>7230</v>
      </c>
      <c r="E310" s="2">
        <f t="shared" si="59"/>
        <v>260</v>
      </c>
      <c r="F310" s="2">
        <f t="shared" si="48"/>
        <v>6970</v>
      </c>
      <c r="G310" s="2">
        <f t="shared" si="49"/>
        <v>418.2</v>
      </c>
      <c r="H310" s="2">
        <f t="shared" si="50"/>
        <v>41</v>
      </c>
      <c r="I310" s="2">
        <f t="shared" si="51"/>
        <v>410</v>
      </c>
      <c r="J310">
        <f t="shared" si="58"/>
        <v>10.999999999999357</v>
      </c>
      <c r="K310">
        <f t="shared" si="52"/>
        <v>1</v>
      </c>
      <c r="L310">
        <f t="shared" si="53"/>
        <v>10</v>
      </c>
      <c r="M310">
        <f t="shared" si="54"/>
        <v>420</v>
      </c>
      <c r="N310">
        <f t="shared" si="55"/>
        <v>0.99999999999935696</v>
      </c>
      <c r="O310">
        <f t="shared" si="56"/>
        <v>83.64</v>
      </c>
    </row>
    <row r="311" spans="1:15" x14ac:dyDescent="0.25">
      <c r="A311" s="2">
        <v>310</v>
      </c>
      <c r="B311">
        <v>19</v>
      </c>
      <c r="C311" t="s">
        <v>11</v>
      </c>
      <c r="D311" s="4">
        <f t="shared" si="57"/>
        <v>7390</v>
      </c>
      <c r="E311" s="2">
        <f t="shared" si="59"/>
        <v>260</v>
      </c>
      <c r="F311" s="2">
        <f t="shared" si="48"/>
        <v>7130</v>
      </c>
      <c r="G311" s="2">
        <f t="shared" si="49"/>
        <v>427.8</v>
      </c>
      <c r="H311" s="2">
        <f t="shared" si="50"/>
        <v>42</v>
      </c>
      <c r="I311" s="2">
        <f t="shared" si="51"/>
        <v>420</v>
      </c>
      <c r="J311">
        <f t="shared" si="58"/>
        <v>8.7999999999993683</v>
      </c>
      <c r="K311">
        <f t="shared" si="52"/>
        <v>0</v>
      </c>
      <c r="L311">
        <f t="shared" si="53"/>
        <v>0</v>
      </c>
      <c r="M311">
        <f t="shared" si="54"/>
        <v>420</v>
      </c>
      <c r="N311">
        <f t="shared" si="55"/>
        <v>8.7999999999993683</v>
      </c>
      <c r="O311">
        <f t="shared" si="56"/>
        <v>85.56</v>
      </c>
    </row>
    <row r="312" spans="1:15" x14ac:dyDescent="0.25">
      <c r="A312" s="2">
        <v>311</v>
      </c>
      <c r="B312">
        <v>20</v>
      </c>
      <c r="C312" t="s">
        <v>11</v>
      </c>
      <c r="D312" s="4">
        <f t="shared" si="57"/>
        <v>7550</v>
      </c>
      <c r="E312" s="2">
        <f t="shared" si="59"/>
        <v>270</v>
      </c>
      <c r="F312" s="2">
        <f t="shared" si="48"/>
        <v>7280</v>
      </c>
      <c r="G312" s="2">
        <f t="shared" si="49"/>
        <v>436.8</v>
      </c>
      <c r="H312" s="2">
        <f t="shared" si="50"/>
        <v>43</v>
      </c>
      <c r="I312" s="2">
        <f t="shared" si="51"/>
        <v>430</v>
      </c>
      <c r="J312">
        <f t="shared" si="58"/>
        <v>15.59999999999938</v>
      </c>
      <c r="K312">
        <f t="shared" si="52"/>
        <v>1</v>
      </c>
      <c r="L312">
        <f t="shared" si="53"/>
        <v>10</v>
      </c>
      <c r="M312">
        <f t="shared" si="54"/>
        <v>440</v>
      </c>
      <c r="N312">
        <f t="shared" si="55"/>
        <v>5.5999999999993797</v>
      </c>
      <c r="O312">
        <f t="shared" si="56"/>
        <v>87.360000000000014</v>
      </c>
    </row>
    <row r="313" spans="1:15" x14ac:dyDescent="0.25">
      <c r="A313" s="2">
        <v>312</v>
      </c>
      <c r="B313">
        <v>21</v>
      </c>
      <c r="C313" t="s">
        <v>11</v>
      </c>
      <c r="D313" s="4">
        <f t="shared" si="57"/>
        <v>7720</v>
      </c>
      <c r="E313" s="2">
        <f t="shared" si="59"/>
        <v>280</v>
      </c>
      <c r="F313" s="2">
        <f t="shared" si="48"/>
        <v>7440</v>
      </c>
      <c r="G313" s="2">
        <f t="shared" si="49"/>
        <v>446.4</v>
      </c>
      <c r="H313" s="2">
        <f t="shared" si="50"/>
        <v>44</v>
      </c>
      <c r="I313" s="2">
        <f t="shared" si="51"/>
        <v>440</v>
      </c>
      <c r="J313">
        <f t="shared" si="58"/>
        <v>11.999999999999357</v>
      </c>
      <c r="K313">
        <f t="shared" si="52"/>
        <v>1</v>
      </c>
      <c r="L313">
        <f t="shared" si="53"/>
        <v>10</v>
      </c>
      <c r="M313">
        <f t="shared" si="54"/>
        <v>450</v>
      </c>
      <c r="N313">
        <f t="shared" si="55"/>
        <v>1.999999999999357</v>
      </c>
      <c r="O313">
        <f t="shared" si="56"/>
        <v>89.28</v>
      </c>
    </row>
    <row r="314" spans="1:15" x14ac:dyDescent="0.25">
      <c r="A314" s="2">
        <v>313</v>
      </c>
      <c r="B314">
        <v>22</v>
      </c>
      <c r="C314" t="s">
        <v>11</v>
      </c>
      <c r="D314" s="4">
        <f t="shared" si="57"/>
        <v>7890</v>
      </c>
      <c r="E314" s="2">
        <f t="shared" si="59"/>
        <v>280</v>
      </c>
      <c r="F314" s="2">
        <f t="shared" si="48"/>
        <v>7610</v>
      </c>
      <c r="G314" s="2">
        <f t="shared" si="49"/>
        <v>456.59999999999997</v>
      </c>
      <c r="H314" s="2">
        <f t="shared" si="50"/>
        <v>45</v>
      </c>
      <c r="I314" s="2">
        <f t="shared" si="51"/>
        <v>450</v>
      </c>
      <c r="J314">
        <f t="shared" si="58"/>
        <v>8.5999999999993229</v>
      </c>
      <c r="K314">
        <f t="shared" si="52"/>
        <v>0</v>
      </c>
      <c r="L314">
        <f t="shared" si="53"/>
        <v>0</v>
      </c>
      <c r="M314">
        <f t="shared" si="54"/>
        <v>450</v>
      </c>
      <c r="N314">
        <f t="shared" si="55"/>
        <v>8.5999999999993229</v>
      </c>
      <c r="O314">
        <f t="shared" si="56"/>
        <v>91.32</v>
      </c>
    </row>
    <row r="315" spans="1:15" x14ac:dyDescent="0.25">
      <c r="A315" s="2">
        <v>314</v>
      </c>
      <c r="B315">
        <v>23</v>
      </c>
      <c r="C315" t="s">
        <v>11</v>
      </c>
      <c r="D315" s="4">
        <f t="shared" si="57"/>
        <v>8060</v>
      </c>
      <c r="E315" s="2">
        <f t="shared" si="59"/>
        <v>290</v>
      </c>
      <c r="F315" s="2">
        <f t="shared" si="48"/>
        <v>7770</v>
      </c>
      <c r="G315" s="2">
        <f t="shared" si="49"/>
        <v>466.2</v>
      </c>
      <c r="H315" s="2">
        <f t="shared" si="50"/>
        <v>46</v>
      </c>
      <c r="I315" s="2">
        <f t="shared" si="51"/>
        <v>460</v>
      </c>
      <c r="J315">
        <f t="shared" si="58"/>
        <v>14.799999999999311</v>
      </c>
      <c r="K315">
        <f t="shared" si="52"/>
        <v>1</v>
      </c>
      <c r="L315">
        <f t="shared" si="53"/>
        <v>10</v>
      </c>
      <c r="M315">
        <f t="shared" si="54"/>
        <v>470</v>
      </c>
      <c r="N315">
        <f t="shared" si="55"/>
        <v>4.7999999999993115</v>
      </c>
      <c r="O315">
        <f t="shared" si="56"/>
        <v>93.240000000000009</v>
      </c>
    </row>
    <row r="316" spans="1:15" x14ac:dyDescent="0.25">
      <c r="A316" s="2">
        <v>315</v>
      </c>
      <c r="B316">
        <v>24</v>
      </c>
      <c r="C316" t="s">
        <v>11</v>
      </c>
      <c r="D316" s="4">
        <f t="shared" si="57"/>
        <v>8240</v>
      </c>
      <c r="E316" s="2">
        <f t="shared" si="59"/>
        <v>290</v>
      </c>
      <c r="F316" s="2">
        <f t="shared" si="48"/>
        <v>7950</v>
      </c>
      <c r="G316" s="2">
        <f t="shared" si="49"/>
        <v>477</v>
      </c>
      <c r="H316" s="2">
        <f t="shared" si="50"/>
        <v>47</v>
      </c>
      <c r="I316" s="2">
        <f t="shared" si="51"/>
        <v>470</v>
      </c>
      <c r="J316">
        <f t="shared" si="58"/>
        <v>11.799999999999311</v>
      </c>
      <c r="K316">
        <f t="shared" si="52"/>
        <v>1</v>
      </c>
      <c r="L316">
        <f t="shared" si="53"/>
        <v>10</v>
      </c>
      <c r="M316">
        <f t="shared" si="54"/>
        <v>480</v>
      </c>
      <c r="N316">
        <f t="shared" si="55"/>
        <v>1.7999999999993115</v>
      </c>
      <c r="O316">
        <f t="shared" si="56"/>
        <v>95.4</v>
      </c>
    </row>
    <row r="317" spans="1:15" x14ac:dyDescent="0.25">
      <c r="A317" s="2">
        <v>316</v>
      </c>
      <c r="B317">
        <v>25</v>
      </c>
      <c r="C317" t="s">
        <v>11</v>
      </c>
      <c r="D317" s="4">
        <f t="shared" si="57"/>
        <v>8430</v>
      </c>
      <c r="E317" s="2">
        <f t="shared" si="59"/>
        <v>310</v>
      </c>
      <c r="F317" s="2">
        <f t="shared" si="48"/>
        <v>8120</v>
      </c>
      <c r="G317" s="2">
        <f t="shared" si="49"/>
        <v>487.2</v>
      </c>
      <c r="H317" s="2">
        <f t="shared" si="50"/>
        <v>48</v>
      </c>
      <c r="I317" s="2">
        <f t="shared" si="51"/>
        <v>480</v>
      </c>
      <c r="J317">
        <f t="shared" si="58"/>
        <v>8.9999999999993001</v>
      </c>
      <c r="K317">
        <f t="shared" si="52"/>
        <v>0</v>
      </c>
      <c r="L317">
        <f t="shared" si="53"/>
        <v>0</v>
      </c>
      <c r="M317">
        <f t="shared" si="54"/>
        <v>480</v>
      </c>
      <c r="N317">
        <f t="shared" si="55"/>
        <v>8.9999999999993001</v>
      </c>
      <c r="O317">
        <f t="shared" si="56"/>
        <v>97.44</v>
      </c>
    </row>
    <row r="318" spans="1:15" x14ac:dyDescent="0.25">
      <c r="A318" s="2">
        <v>317</v>
      </c>
      <c r="B318">
        <v>26</v>
      </c>
      <c r="C318" t="s">
        <v>11</v>
      </c>
      <c r="D318" s="4">
        <f t="shared" si="57"/>
        <v>8600</v>
      </c>
      <c r="E318" s="2">
        <f t="shared" si="59"/>
        <v>300</v>
      </c>
      <c r="F318" s="2">
        <f t="shared" si="48"/>
        <v>8300</v>
      </c>
      <c r="G318" s="2">
        <f t="shared" si="49"/>
        <v>498</v>
      </c>
      <c r="H318" s="2">
        <f t="shared" si="50"/>
        <v>49</v>
      </c>
      <c r="I318" s="2">
        <f t="shared" si="51"/>
        <v>490</v>
      </c>
      <c r="J318">
        <f t="shared" si="58"/>
        <v>16.9999999999993</v>
      </c>
      <c r="K318">
        <f t="shared" si="52"/>
        <v>1</v>
      </c>
      <c r="L318">
        <f t="shared" si="53"/>
        <v>10</v>
      </c>
      <c r="M318">
        <f t="shared" si="54"/>
        <v>500</v>
      </c>
      <c r="N318">
        <f t="shared" si="55"/>
        <v>6.9999999999993001</v>
      </c>
      <c r="O318">
        <f t="shared" si="56"/>
        <v>99.600000000000009</v>
      </c>
    </row>
    <row r="319" spans="1:15" x14ac:dyDescent="0.25">
      <c r="A319" s="2">
        <v>318</v>
      </c>
      <c r="B319">
        <v>27</v>
      </c>
      <c r="C319" t="s">
        <v>11</v>
      </c>
      <c r="D319" s="4">
        <f t="shared" si="57"/>
        <v>8800</v>
      </c>
      <c r="E319" s="2">
        <f t="shared" si="59"/>
        <v>320</v>
      </c>
      <c r="F319" s="2">
        <f t="shared" si="48"/>
        <v>8480</v>
      </c>
      <c r="G319" s="2">
        <f t="shared" si="49"/>
        <v>508.79999999999995</v>
      </c>
      <c r="H319" s="2">
        <f t="shared" si="50"/>
        <v>50</v>
      </c>
      <c r="I319" s="2">
        <f t="shared" si="51"/>
        <v>500</v>
      </c>
      <c r="J319">
        <f t="shared" si="58"/>
        <v>15.799999999999255</v>
      </c>
      <c r="K319">
        <f t="shared" si="52"/>
        <v>1</v>
      </c>
      <c r="L319">
        <f t="shared" si="53"/>
        <v>10</v>
      </c>
      <c r="M319">
        <f t="shared" si="54"/>
        <v>510</v>
      </c>
      <c r="N319">
        <f t="shared" si="55"/>
        <v>5.7999999999992546</v>
      </c>
      <c r="O319">
        <f t="shared" si="56"/>
        <v>101.75999999999999</v>
      </c>
    </row>
    <row r="320" spans="1:15" x14ac:dyDescent="0.25">
      <c r="A320" s="2">
        <v>319</v>
      </c>
      <c r="B320">
        <v>28</v>
      </c>
      <c r="C320" t="s">
        <v>11</v>
      </c>
      <c r="D320" s="4">
        <f t="shared" si="57"/>
        <v>8990</v>
      </c>
      <c r="E320" s="2">
        <f t="shared" si="59"/>
        <v>320</v>
      </c>
      <c r="F320" s="2">
        <f t="shared" si="48"/>
        <v>8670</v>
      </c>
      <c r="G320" s="2">
        <f t="shared" si="49"/>
        <v>520.19999999999993</v>
      </c>
      <c r="H320" s="2">
        <f t="shared" si="50"/>
        <v>52</v>
      </c>
      <c r="I320" s="2">
        <f t="shared" si="51"/>
        <v>520</v>
      </c>
      <c r="J320">
        <f t="shared" si="58"/>
        <v>5.9999999999991864</v>
      </c>
      <c r="K320">
        <f t="shared" si="52"/>
        <v>0</v>
      </c>
      <c r="L320">
        <f t="shared" si="53"/>
        <v>0</v>
      </c>
      <c r="M320">
        <f t="shared" si="54"/>
        <v>520</v>
      </c>
      <c r="N320">
        <f t="shared" si="55"/>
        <v>5.9999999999991864</v>
      </c>
      <c r="O320">
        <f t="shared" si="56"/>
        <v>104.03999999999999</v>
      </c>
    </row>
    <row r="321" spans="1:15" x14ac:dyDescent="0.25">
      <c r="A321" s="2">
        <v>320</v>
      </c>
      <c r="B321">
        <v>29</v>
      </c>
      <c r="C321" t="s">
        <v>11</v>
      </c>
      <c r="D321" s="4">
        <f t="shared" si="57"/>
        <v>9190</v>
      </c>
      <c r="E321" s="2">
        <f t="shared" si="59"/>
        <v>330</v>
      </c>
      <c r="F321" s="2">
        <f t="shared" si="48"/>
        <v>8860</v>
      </c>
      <c r="G321" s="2">
        <f t="shared" si="49"/>
        <v>531.6</v>
      </c>
      <c r="H321" s="2">
        <f t="shared" si="50"/>
        <v>53</v>
      </c>
      <c r="I321" s="2">
        <f t="shared" si="51"/>
        <v>530</v>
      </c>
      <c r="J321">
        <f t="shared" si="58"/>
        <v>7.5999999999992092</v>
      </c>
      <c r="K321">
        <f t="shared" si="52"/>
        <v>0</v>
      </c>
      <c r="L321">
        <f t="shared" si="53"/>
        <v>0</v>
      </c>
      <c r="M321">
        <f t="shared" si="54"/>
        <v>530</v>
      </c>
      <c r="N321">
        <f t="shared" si="55"/>
        <v>7.5999999999992092</v>
      </c>
      <c r="O321">
        <f t="shared" si="56"/>
        <v>106.32000000000001</v>
      </c>
    </row>
    <row r="322" spans="1:15" x14ac:dyDescent="0.25">
      <c r="A322" s="2">
        <v>321</v>
      </c>
      <c r="B322">
        <v>30</v>
      </c>
      <c r="C322" t="s">
        <v>11</v>
      </c>
      <c r="D322" s="4">
        <f t="shared" si="57"/>
        <v>9390</v>
      </c>
      <c r="E322" s="2">
        <f t="shared" si="59"/>
        <v>340</v>
      </c>
      <c r="F322" s="2">
        <f t="shared" si="48"/>
        <v>9050</v>
      </c>
      <c r="G322" s="2">
        <f t="shared" si="49"/>
        <v>543</v>
      </c>
      <c r="H322" s="2">
        <f t="shared" si="50"/>
        <v>54</v>
      </c>
      <c r="I322" s="2">
        <f t="shared" si="51"/>
        <v>540</v>
      </c>
      <c r="J322">
        <f t="shared" si="58"/>
        <v>10.599999999999209</v>
      </c>
      <c r="K322">
        <f t="shared" si="52"/>
        <v>1</v>
      </c>
      <c r="L322">
        <f t="shared" si="53"/>
        <v>10</v>
      </c>
      <c r="M322">
        <f t="shared" si="54"/>
        <v>550</v>
      </c>
      <c r="N322">
        <f t="shared" si="55"/>
        <v>0.59999999999920917</v>
      </c>
      <c r="O322">
        <f t="shared" si="56"/>
        <v>108.60000000000001</v>
      </c>
    </row>
    <row r="323" spans="1:15" x14ac:dyDescent="0.25">
      <c r="A323" s="2">
        <v>322</v>
      </c>
      <c r="B323">
        <v>1</v>
      </c>
      <c r="C323" t="s">
        <v>11</v>
      </c>
      <c r="D323" s="4">
        <f t="shared" si="57"/>
        <v>9600</v>
      </c>
      <c r="E323" s="2">
        <f t="shared" si="59"/>
        <v>340</v>
      </c>
      <c r="F323" s="2">
        <f t="shared" ref="F323:F366" si="60">ROUNDDOWN(D323-E323,0)</f>
        <v>9260</v>
      </c>
      <c r="G323" s="2">
        <f t="shared" ref="G323:G366" si="61">F323*0.06</f>
        <v>555.6</v>
      </c>
      <c r="H323" s="2">
        <f t="shared" ref="H323:H366" si="62">ROUNDDOWN(G323/10,0)</f>
        <v>55</v>
      </c>
      <c r="I323" s="2">
        <f t="shared" ref="I323:I366" si="63">H323*10</f>
        <v>550</v>
      </c>
      <c r="J323">
        <f t="shared" si="58"/>
        <v>6.1999999999992319</v>
      </c>
      <c r="K323">
        <f t="shared" ref="K323:K366" si="64">ROUNDDOWN(J323/10,0)</f>
        <v>0</v>
      </c>
      <c r="L323">
        <f t="shared" ref="L323:L366" si="65">K323*10</f>
        <v>0</v>
      </c>
      <c r="M323">
        <f t="shared" ref="M323:M366" si="66">(H323+K323)*10</f>
        <v>550</v>
      </c>
      <c r="N323">
        <f t="shared" ref="N323:N366" si="67">J323-L323</f>
        <v>6.1999999999992319</v>
      </c>
      <c r="O323">
        <f t="shared" ref="O323:O366" si="68">G323*0.2</f>
        <v>111.12</v>
      </c>
    </row>
    <row r="324" spans="1:15" x14ac:dyDescent="0.25">
      <c r="A324" s="2">
        <v>323</v>
      </c>
      <c r="B324">
        <v>2</v>
      </c>
      <c r="C324" t="s">
        <v>11</v>
      </c>
      <c r="D324" s="4">
        <f t="shared" ref="D324:D366" si="69">F323+M323</f>
        <v>9810</v>
      </c>
      <c r="E324" s="2">
        <f t="shared" si="59"/>
        <v>350</v>
      </c>
      <c r="F324" s="2">
        <f t="shared" si="60"/>
        <v>9460</v>
      </c>
      <c r="G324" s="2">
        <f t="shared" si="61"/>
        <v>567.6</v>
      </c>
      <c r="H324" s="2">
        <f t="shared" si="62"/>
        <v>56</v>
      </c>
      <c r="I324" s="2">
        <f t="shared" si="63"/>
        <v>560</v>
      </c>
      <c r="J324">
        <f t="shared" ref="J324:J366" si="70">G324-I324+N323</f>
        <v>13.799999999999255</v>
      </c>
      <c r="K324">
        <f t="shared" si="64"/>
        <v>1</v>
      </c>
      <c r="L324">
        <f t="shared" si="65"/>
        <v>10</v>
      </c>
      <c r="M324">
        <f t="shared" si="66"/>
        <v>570</v>
      </c>
      <c r="N324">
        <f t="shared" si="67"/>
        <v>3.7999999999992546</v>
      </c>
      <c r="O324">
        <f t="shared" si="68"/>
        <v>113.52000000000001</v>
      </c>
    </row>
    <row r="325" spans="1:15" x14ac:dyDescent="0.25">
      <c r="A325" s="2">
        <v>324</v>
      </c>
      <c r="B325">
        <v>3</v>
      </c>
      <c r="C325" t="s">
        <v>11</v>
      </c>
      <c r="D325" s="4">
        <f t="shared" si="69"/>
        <v>10030</v>
      </c>
      <c r="E325" s="2">
        <f t="shared" si="59"/>
        <v>360</v>
      </c>
      <c r="F325" s="2">
        <f t="shared" si="60"/>
        <v>9670</v>
      </c>
      <c r="G325" s="2">
        <f t="shared" si="61"/>
        <v>580.19999999999993</v>
      </c>
      <c r="H325" s="2">
        <f t="shared" si="62"/>
        <v>58</v>
      </c>
      <c r="I325" s="2">
        <f t="shared" si="63"/>
        <v>580</v>
      </c>
      <c r="J325">
        <f t="shared" si="70"/>
        <v>3.9999999999991864</v>
      </c>
      <c r="K325">
        <f t="shared" si="64"/>
        <v>0</v>
      </c>
      <c r="L325">
        <f t="shared" si="65"/>
        <v>0</v>
      </c>
      <c r="M325">
        <f t="shared" si="66"/>
        <v>580</v>
      </c>
      <c r="N325">
        <f t="shared" si="67"/>
        <v>3.9999999999991864</v>
      </c>
      <c r="O325">
        <f t="shared" si="68"/>
        <v>116.03999999999999</v>
      </c>
    </row>
    <row r="326" spans="1:15" x14ac:dyDescent="0.25">
      <c r="A326" s="2">
        <v>325</v>
      </c>
      <c r="B326">
        <v>4</v>
      </c>
      <c r="C326" t="s">
        <v>11</v>
      </c>
      <c r="D326" s="4">
        <f t="shared" si="69"/>
        <v>10250</v>
      </c>
      <c r="E326" s="2">
        <f t="shared" si="59"/>
        <v>370</v>
      </c>
      <c r="F326" s="2">
        <f t="shared" si="60"/>
        <v>9880</v>
      </c>
      <c r="G326" s="2">
        <f t="shared" si="61"/>
        <v>592.79999999999995</v>
      </c>
      <c r="H326" s="2">
        <f t="shared" si="62"/>
        <v>59</v>
      </c>
      <c r="I326" s="2">
        <f t="shared" si="63"/>
        <v>590</v>
      </c>
      <c r="J326">
        <f t="shared" si="70"/>
        <v>6.799999999999141</v>
      </c>
      <c r="K326">
        <f t="shared" si="64"/>
        <v>0</v>
      </c>
      <c r="L326">
        <f t="shared" si="65"/>
        <v>0</v>
      </c>
      <c r="M326">
        <f t="shared" si="66"/>
        <v>590</v>
      </c>
      <c r="N326">
        <f t="shared" si="67"/>
        <v>6.799999999999141</v>
      </c>
      <c r="O326">
        <f t="shared" si="68"/>
        <v>118.56</v>
      </c>
    </row>
    <row r="327" spans="1:15" x14ac:dyDescent="0.25">
      <c r="A327" s="2">
        <v>326</v>
      </c>
      <c r="B327">
        <v>5</v>
      </c>
      <c r="C327" t="s">
        <v>11</v>
      </c>
      <c r="D327" s="4">
        <f t="shared" si="69"/>
        <v>10470</v>
      </c>
      <c r="E327" s="2">
        <f t="shared" si="59"/>
        <v>370</v>
      </c>
      <c r="F327" s="2">
        <f t="shared" si="60"/>
        <v>10100</v>
      </c>
      <c r="G327" s="2">
        <f t="shared" si="61"/>
        <v>606</v>
      </c>
      <c r="H327" s="2">
        <f t="shared" si="62"/>
        <v>60</v>
      </c>
      <c r="I327" s="2">
        <f t="shared" si="63"/>
        <v>600</v>
      </c>
      <c r="J327">
        <f t="shared" si="70"/>
        <v>12.799999999999141</v>
      </c>
      <c r="K327">
        <f t="shared" si="64"/>
        <v>1</v>
      </c>
      <c r="L327">
        <f t="shared" si="65"/>
        <v>10</v>
      </c>
      <c r="M327">
        <f t="shared" si="66"/>
        <v>610</v>
      </c>
      <c r="N327">
        <f t="shared" si="67"/>
        <v>2.799999999999141</v>
      </c>
      <c r="O327">
        <f t="shared" si="68"/>
        <v>121.2</v>
      </c>
    </row>
    <row r="328" spans="1:15" x14ac:dyDescent="0.25">
      <c r="A328" s="2">
        <v>327</v>
      </c>
      <c r="B328">
        <v>6</v>
      </c>
      <c r="C328" t="s">
        <v>11</v>
      </c>
      <c r="D328" s="4">
        <f t="shared" si="69"/>
        <v>10710</v>
      </c>
      <c r="E328" s="2">
        <f t="shared" si="59"/>
        <v>390</v>
      </c>
      <c r="F328" s="2">
        <f t="shared" si="60"/>
        <v>10320</v>
      </c>
      <c r="G328" s="2">
        <f t="shared" si="61"/>
        <v>619.19999999999993</v>
      </c>
      <c r="H328" s="2">
        <f t="shared" si="62"/>
        <v>61</v>
      </c>
      <c r="I328" s="2">
        <f t="shared" si="63"/>
        <v>610</v>
      </c>
      <c r="J328">
        <f t="shared" si="70"/>
        <v>11.999999999999073</v>
      </c>
      <c r="K328">
        <f t="shared" si="64"/>
        <v>1</v>
      </c>
      <c r="L328">
        <f t="shared" si="65"/>
        <v>10</v>
      </c>
      <c r="M328">
        <f t="shared" si="66"/>
        <v>620</v>
      </c>
      <c r="N328">
        <f t="shared" si="67"/>
        <v>1.9999999999990727</v>
      </c>
      <c r="O328">
        <f t="shared" si="68"/>
        <v>123.83999999999999</v>
      </c>
    </row>
    <row r="329" spans="1:15" x14ac:dyDescent="0.25">
      <c r="A329" s="2">
        <v>328</v>
      </c>
      <c r="B329">
        <v>7</v>
      </c>
      <c r="C329" t="s">
        <v>11</v>
      </c>
      <c r="D329" s="4">
        <f t="shared" si="69"/>
        <v>10940</v>
      </c>
      <c r="E329" s="2">
        <f t="shared" si="59"/>
        <v>390</v>
      </c>
      <c r="F329" s="2">
        <f t="shared" si="60"/>
        <v>10550</v>
      </c>
      <c r="G329" s="2">
        <f t="shared" si="61"/>
        <v>633</v>
      </c>
      <c r="H329" s="2">
        <f t="shared" si="62"/>
        <v>63</v>
      </c>
      <c r="I329" s="2">
        <f t="shared" si="63"/>
        <v>630</v>
      </c>
      <c r="J329">
        <f t="shared" si="70"/>
        <v>4.9999999999990727</v>
      </c>
      <c r="K329">
        <f t="shared" si="64"/>
        <v>0</v>
      </c>
      <c r="L329">
        <f t="shared" si="65"/>
        <v>0</v>
      </c>
      <c r="M329">
        <f t="shared" si="66"/>
        <v>630</v>
      </c>
      <c r="N329">
        <f t="shared" si="67"/>
        <v>4.9999999999990727</v>
      </c>
      <c r="O329">
        <f t="shared" si="68"/>
        <v>126.60000000000001</v>
      </c>
    </row>
    <row r="330" spans="1:15" x14ac:dyDescent="0.25">
      <c r="A330" s="2">
        <v>329</v>
      </c>
      <c r="B330">
        <v>8</v>
      </c>
      <c r="C330" t="s">
        <v>11</v>
      </c>
      <c r="D330" s="4">
        <f t="shared" si="69"/>
        <v>11180</v>
      </c>
      <c r="E330" s="2">
        <f t="shared" si="59"/>
        <v>400</v>
      </c>
      <c r="F330" s="2">
        <f t="shared" si="60"/>
        <v>10780</v>
      </c>
      <c r="G330" s="2">
        <f t="shared" si="61"/>
        <v>646.79999999999995</v>
      </c>
      <c r="H330" s="2">
        <f t="shared" si="62"/>
        <v>64</v>
      </c>
      <c r="I330" s="2">
        <f t="shared" si="63"/>
        <v>640</v>
      </c>
      <c r="J330">
        <f t="shared" si="70"/>
        <v>11.799999999999027</v>
      </c>
      <c r="K330">
        <f t="shared" si="64"/>
        <v>1</v>
      </c>
      <c r="L330">
        <f t="shared" si="65"/>
        <v>10</v>
      </c>
      <c r="M330">
        <f t="shared" si="66"/>
        <v>650</v>
      </c>
      <c r="N330">
        <f t="shared" si="67"/>
        <v>1.7999999999990273</v>
      </c>
      <c r="O330">
        <f t="shared" si="68"/>
        <v>129.35999999999999</v>
      </c>
    </row>
    <row r="331" spans="1:15" x14ac:dyDescent="0.25">
      <c r="A331" s="2">
        <v>330</v>
      </c>
      <c r="B331">
        <v>9</v>
      </c>
      <c r="C331" t="s">
        <v>11</v>
      </c>
      <c r="D331" s="4">
        <f t="shared" si="69"/>
        <v>11430</v>
      </c>
      <c r="E331" s="2">
        <f t="shared" si="59"/>
        <v>410</v>
      </c>
      <c r="F331" s="2">
        <f t="shared" si="60"/>
        <v>11020</v>
      </c>
      <c r="G331" s="2">
        <f t="shared" si="61"/>
        <v>661.19999999999993</v>
      </c>
      <c r="H331" s="2">
        <f t="shared" si="62"/>
        <v>66</v>
      </c>
      <c r="I331" s="2">
        <f t="shared" si="63"/>
        <v>660</v>
      </c>
      <c r="J331">
        <f t="shared" si="70"/>
        <v>2.9999999999989591</v>
      </c>
      <c r="K331">
        <f t="shared" si="64"/>
        <v>0</v>
      </c>
      <c r="L331">
        <f t="shared" si="65"/>
        <v>0</v>
      </c>
      <c r="M331">
        <f t="shared" si="66"/>
        <v>660</v>
      </c>
      <c r="N331">
        <f t="shared" si="67"/>
        <v>2.9999999999989591</v>
      </c>
      <c r="O331">
        <f t="shared" si="68"/>
        <v>132.23999999999998</v>
      </c>
    </row>
    <row r="332" spans="1:15" x14ac:dyDescent="0.25">
      <c r="A332" s="2">
        <v>331</v>
      </c>
      <c r="B332">
        <v>10</v>
      </c>
      <c r="C332" t="s">
        <v>11</v>
      </c>
      <c r="D332" s="4">
        <f t="shared" si="69"/>
        <v>11680</v>
      </c>
      <c r="E332" s="2">
        <f t="shared" si="59"/>
        <v>420</v>
      </c>
      <c r="F332" s="2">
        <f t="shared" si="60"/>
        <v>11260</v>
      </c>
      <c r="G332" s="2">
        <f t="shared" si="61"/>
        <v>675.6</v>
      </c>
      <c r="H332" s="2">
        <f t="shared" si="62"/>
        <v>67</v>
      </c>
      <c r="I332" s="2">
        <f t="shared" si="63"/>
        <v>670</v>
      </c>
      <c r="J332">
        <f t="shared" si="70"/>
        <v>8.5999999999989818</v>
      </c>
      <c r="K332">
        <f t="shared" si="64"/>
        <v>0</v>
      </c>
      <c r="L332">
        <f t="shared" si="65"/>
        <v>0</v>
      </c>
      <c r="M332">
        <f t="shared" si="66"/>
        <v>670</v>
      </c>
      <c r="N332">
        <f t="shared" si="67"/>
        <v>8.5999999999989818</v>
      </c>
      <c r="O332">
        <f t="shared" si="68"/>
        <v>135.12</v>
      </c>
    </row>
    <row r="333" spans="1:15" x14ac:dyDescent="0.25">
      <c r="A333" s="2">
        <v>332</v>
      </c>
      <c r="B333">
        <v>11</v>
      </c>
      <c r="C333" t="s">
        <v>11</v>
      </c>
      <c r="D333" s="4">
        <f t="shared" si="69"/>
        <v>11930</v>
      </c>
      <c r="E333" s="2">
        <f t="shared" si="59"/>
        <v>420</v>
      </c>
      <c r="F333" s="2">
        <f t="shared" si="60"/>
        <v>11510</v>
      </c>
      <c r="G333" s="2">
        <f t="shared" si="61"/>
        <v>690.6</v>
      </c>
      <c r="H333" s="2">
        <f t="shared" si="62"/>
        <v>69</v>
      </c>
      <c r="I333" s="2">
        <f t="shared" si="63"/>
        <v>690</v>
      </c>
      <c r="J333">
        <f t="shared" si="70"/>
        <v>9.1999999999990045</v>
      </c>
      <c r="K333">
        <f t="shared" si="64"/>
        <v>0</v>
      </c>
      <c r="L333">
        <f t="shared" si="65"/>
        <v>0</v>
      </c>
      <c r="M333">
        <f t="shared" si="66"/>
        <v>690</v>
      </c>
      <c r="N333">
        <f t="shared" si="67"/>
        <v>9.1999999999990045</v>
      </c>
      <c r="O333">
        <f t="shared" si="68"/>
        <v>138.12</v>
      </c>
    </row>
    <row r="334" spans="1:15" x14ac:dyDescent="0.25">
      <c r="A334" s="2">
        <v>333</v>
      </c>
      <c r="B334">
        <v>12</v>
      </c>
      <c r="C334" t="s">
        <v>11</v>
      </c>
      <c r="D334" s="4">
        <f t="shared" si="69"/>
        <v>12200</v>
      </c>
      <c r="E334" s="2">
        <f t="shared" si="59"/>
        <v>440</v>
      </c>
      <c r="F334" s="2">
        <f t="shared" si="60"/>
        <v>11760</v>
      </c>
      <c r="G334" s="2">
        <f t="shared" si="61"/>
        <v>705.6</v>
      </c>
      <c r="H334" s="2">
        <f t="shared" si="62"/>
        <v>70</v>
      </c>
      <c r="I334" s="2">
        <f t="shared" si="63"/>
        <v>700</v>
      </c>
      <c r="J334">
        <f t="shared" si="70"/>
        <v>14.799999999999027</v>
      </c>
      <c r="K334">
        <f t="shared" si="64"/>
        <v>1</v>
      </c>
      <c r="L334">
        <f t="shared" si="65"/>
        <v>10</v>
      </c>
      <c r="M334">
        <f t="shared" si="66"/>
        <v>710</v>
      </c>
      <c r="N334">
        <f t="shared" si="67"/>
        <v>4.7999999999990273</v>
      </c>
      <c r="O334">
        <f t="shared" si="68"/>
        <v>141.12</v>
      </c>
    </row>
    <row r="335" spans="1:15" x14ac:dyDescent="0.25">
      <c r="A335" s="2">
        <v>334</v>
      </c>
      <c r="B335">
        <v>13</v>
      </c>
      <c r="C335" t="s">
        <v>11</v>
      </c>
      <c r="D335" s="4">
        <f t="shared" si="69"/>
        <v>12470</v>
      </c>
      <c r="E335" s="2">
        <f t="shared" si="59"/>
        <v>450</v>
      </c>
      <c r="F335" s="2">
        <f t="shared" si="60"/>
        <v>12020</v>
      </c>
      <c r="G335" s="2">
        <f t="shared" si="61"/>
        <v>721.19999999999993</v>
      </c>
      <c r="H335" s="2">
        <f t="shared" si="62"/>
        <v>72</v>
      </c>
      <c r="I335" s="2">
        <f t="shared" si="63"/>
        <v>720</v>
      </c>
      <c r="J335">
        <f t="shared" si="70"/>
        <v>5.9999999999989591</v>
      </c>
      <c r="K335">
        <f t="shared" si="64"/>
        <v>0</v>
      </c>
      <c r="L335">
        <f t="shared" si="65"/>
        <v>0</v>
      </c>
      <c r="M335">
        <f t="shared" si="66"/>
        <v>720</v>
      </c>
      <c r="N335">
        <f t="shared" si="67"/>
        <v>5.9999999999989591</v>
      </c>
      <c r="O335">
        <f t="shared" si="68"/>
        <v>144.23999999999998</v>
      </c>
    </row>
    <row r="336" spans="1:15" x14ac:dyDescent="0.25">
      <c r="A336" s="2">
        <v>335</v>
      </c>
      <c r="B336">
        <v>14</v>
      </c>
      <c r="C336" t="s">
        <v>11</v>
      </c>
      <c r="D336" s="4">
        <f t="shared" si="69"/>
        <v>12740</v>
      </c>
      <c r="E336" s="2">
        <f t="shared" si="59"/>
        <v>450</v>
      </c>
      <c r="F336" s="2">
        <f t="shared" si="60"/>
        <v>12290</v>
      </c>
      <c r="G336" s="2">
        <f t="shared" si="61"/>
        <v>737.4</v>
      </c>
      <c r="H336" s="2">
        <f t="shared" si="62"/>
        <v>73</v>
      </c>
      <c r="I336" s="2">
        <f t="shared" si="63"/>
        <v>730</v>
      </c>
      <c r="J336">
        <f t="shared" si="70"/>
        <v>13.399999999998936</v>
      </c>
      <c r="K336">
        <f t="shared" si="64"/>
        <v>1</v>
      </c>
      <c r="L336">
        <f t="shared" si="65"/>
        <v>10</v>
      </c>
      <c r="M336">
        <f t="shared" si="66"/>
        <v>740</v>
      </c>
      <c r="N336">
        <f t="shared" si="67"/>
        <v>3.3999999999989363</v>
      </c>
      <c r="O336">
        <f t="shared" si="68"/>
        <v>147.47999999999999</v>
      </c>
    </row>
    <row r="337" spans="1:15" x14ac:dyDescent="0.25">
      <c r="A337" s="2">
        <v>336</v>
      </c>
      <c r="B337">
        <v>15</v>
      </c>
      <c r="C337" t="s">
        <v>11</v>
      </c>
      <c r="D337" s="4">
        <f t="shared" si="69"/>
        <v>13030</v>
      </c>
      <c r="E337" s="2">
        <f t="shared" si="59"/>
        <v>470</v>
      </c>
      <c r="F337" s="2">
        <f t="shared" si="60"/>
        <v>12560</v>
      </c>
      <c r="G337" s="2">
        <f t="shared" si="61"/>
        <v>753.6</v>
      </c>
      <c r="H337" s="2">
        <f t="shared" si="62"/>
        <v>75</v>
      </c>
      <c r="I337" s="2">
        <f t="shared" si="63"/>
        <v>750</v>
      </c>
      <c r="J337">
        <f t="shared" si="70"/>
        <v>6.9999999999989591</v>
      </c>
      <c r="K337">
        <f t="shared" si="64"/>
        <v>0</v>
      </c>
      <c r="L337">
        <f t="shared" si="65"/>
        <v>0</v>
      </c>
      <c r="M337">
        <f t="shared" si="66"/>
        <v>750</v>
      </c>
      <c r="N337">
        <f t="shared" si="67"/>
        <v>6.9999999999989591</v>
      </c>
      <c r="O337">
        <f t="shared" si="68"/>
        <v>150.72</v>
      </c>
    </row>
    <row r="338" spans="1:15" x14ac:dyDescent="0.25">
      <c r="A338" s="2">
        <v>337</v>
      </c>
      <c r="B338">
        <v>16</v>
      </c>
      <c r="C338" t="s">
        <v>11</v>
      </c>
      <c r="D338" s="4">
        <f t="shared" si="69"/>
        <v>13310</v>
      </c>
      <c r="E338" s="2">
        <f t="shared" si="59"/>
        <v>480</v>
      </c>
      <c r="F338" s="2">
        <f t="shared" si="60"/>
        <v>12830</v>
      </c>
      <c r="G338" s="2">
        <f t="shared" si="61"/>
        <v>769.8</v>
      </c>
      <c r="H338" s="2">
        <f t="shared" si="62"/>
        <v>76</v>
      </c>
      <c r="I338" s="2">
        <f t="shared" si="63"/>
        <v>760</v>
      </c>
      <c r="J338">
        <f t="shared" si="70"/>
        <v>16.799999999998914</v>
      </c>
      <c r="K338">
        <f t="shared" si="64"/>
        <v>1</v>
      </c>
      <c r="L338">
        <f t="shared" si="65"/>
        <v>10</v>
      </c>
      <c r="M338">
        <f t="shared" si="66"/>
        <v>770</v>
      </c>
      <c r="N338">
        <f t="shared" si="67"/>
        <v>6.7999999999989136</v>
      </c>
      <c r="O338">
        <f t="shared" si="68"/>
        <v>153.96</v>
      </c>
    </row>
    <row r="339" spans="1:15" x14ac:dyDescent="0.25">
      <c r="A339" s="2">
        <v>338</v>
      </c>
      <c r="B339">
        <v>17</v>
      </c>
      <c r="C339" t="s">
        <v>11</v>
      </c>
      <c r="D339" s="4">
        <f t="shared" si="69"/>
        <v>13600</v>
      </c>
      <c r="E339" s="2">
        <f t="shared" si="59"/>
        <v>480</v>
      </c>
      <c r="F339" s="2">
        <f t="shared" si="60"/>
        <v>13120</v>
      </c>
      <c r="G339" s="2">
        <f t="shared" si="61"/>
        <v>787.19999999999993</v>
      </c>
      <c r="H339" s="2">
        <f t="shared" si="62"/>
        <v>78</v>
      </c>
      <c r="I339" s="2">
        <f t="shared" si="63"/>
        <v>780</v>
      </c>
      <c r="J339">
        <f t="shared" si="70"/>
        <v>13.999999999998845</v>
      </c>
      <c r="K339">
        <f t="shared" si="64"/>
        <v>1</v>
      </c>
      <c r="L339">
        <f t="shared" si="65"/>
        <v>10</v>
      </c>
      <c r="M339">
        <f t="shared" si="66"/>
        <v>790</v>
      </c>
      <c r="N339">
        <f t="shared" si="67"/>
        <v>3.9999999999988454</v>
      </c>
      <c r="O339">
        <f t="shared" si="68"/>
        <v>157.44</v>
      </c>
    </row>
    <row r="340" spans="1:15" x14ac:dyDescent="0.25">
      <c r="A340" s="2">
        <v>339</v>
      </c>
      <c r="B340">
        <v>18</v>
      </c>
      <c r="C340" t="s">
        <v>11</v>
      </c>
      <c r="D340" s="4">
        <f t="shared" si="69"/>
        <v>13910</v>
      </c>
      <c r="E340" s="2">
        <f t="shared" si="59"/>
        <v>500</v>
      </c>
      <c r="F340" s="2">
        <f t="shared" si="60"/>
        <v>13410</v>
      </c>
      <c r="G340" s="2">
        <f t="shared" si="61"/>
        <v>804.6</v>
      </c>
      <c r="H340" s="2">
        <f t="shared" si="62"/>
        <v>80</v>
      </c>
      <c r="I340" s="2">
        <f t="shared" si="63"/>
        <v>800</v>
      </c>
      <c r="J340">
        <f t="shared" si="70"/>
        <v>8.5999999999988681</v>
      </c>
      <c r="K340">
        <f t="shared" si="64"/>
        <v>0</v>
      </c>
      <c r="L340">
        <f t="shared" si="65"/>
        <v>0</v>
      </c>
      <c r="M340">
        <f t="shared" si="66"/>
        <v>800</v>
      </c>
      <c r="N340">
        <f t="shared" si="67"/>
        <v>8.5999999999988681</v>
      </c>
      <c r="O340">
        <f t="shared" si="68"/>
        <v>160.92000000000002</v>
      </c>
    </row>
    <row r="341" spans="1:15" x14ac:dyDescent="0.25">
      <c r="A341" s="2">
        <v>340</v>
      </c>
      <c r="B341">
        <v>19</v>
      </c>
      <c r="C341" t="s">
        <v>11</v>
      </c>
      <c r="D341" s="4">
        <f t="shared" si="69"/>
        <v>14210</v>
      </c>
      <c r="E341" s="2">
        <f t="shared" si="59"/>
        <v>510</v>
      </c>
      <c r="F341" s="2">
        <f t="shared" si="60"/>
        <v>13700</v>
      </c>
      <c r="G341" s="2">
        <f t="shared" si="61"/>
        <v>822</v>
      </c>
      <c r="H341" s="2">
        <f t="shared" si="62"/>
        <v>82</v>
      </c>
      <c r="I341" s="2">
        <f t="shared" si="63"/>
        <v>820</v>
      </c>
      <c r="J341">
        <f t="shared" si="70"/>
        <v>10.599999999998868</v>
      </c>
      <c r="K341">
        <f t="shared" si="64"/>
        <v>1</v>
      </c>
      <c r="L341">
        <f t="shared" si="65"/>
        <v>10</v>
      </c>
      <c r="M341">
        <f t="shared" si="66"/>
        <v>830</v>
      </c>
      <c r="N341">
        <f t="shared" si="67"/>
        <v>0.59999999999886811</v>
      </c>
      <c r="O341">
        <f t="shared" si="68"/>
        <v>164.4</v>
      </c>
    </row>
    <row r="342" spans="1:15" x14ac:dyDescent="0.25">
      <c r="A342" s="2">
        <v>341</v>
      </c>
      <c r="B342">
        <v>20</v>
      </c>
      <c r="C342" t="s">
        <v>11</v>
      </c>
      <c r="D342" s="4">
        <f t="shared" si="69"/>
        <v>14530</v>
      </c>
      <c r="E342" s="2">
        <f t="shared" si="59"/>
        <v>520</v>
      </c>
      <c r="F342" s="2">
        <f t="shared" si="60"/>
        <v>14010</v>
      </c>
      <c r="G342" s="2">
        <f t="shared" si="61"/>
        <v>840.6</v>
      </c>
      <c r="H342" s="2">
        <f t="shared" si="62"/>
        <v>84</v>
      </c>
      <c r="I342" s="2">
        <f t="shared" si="63"/>
        <v>840</v>
      </c>
      <c r="J342">
        <f t="shared" si="70"/>
        <v>1.1999999999988908</v>
      </c>
      <c r="K342">
        <f t="shared" si="64"/>
        <v>0</v>
      </c>
      <c r="L342">
        <f t="shared" si="65"/>
        <v>0</v>
      </c>
      <c r="M342">
        <f t="shared" si="66"/>
        <v>840</v>
      </c>
      <c r="N342">
        <f t="shared" si="67"/>
        <v>1.1999999999988908</v>
      </c>
      <c r="O342">
        <f t="shared" si="68"/>
        <v>168.12</v>
      </c>
    </row>
    <row r="343" spans="1:15" x14ac:dyDescent="0.25">
      <c r="A343" s="2">
        <v>342</v>
      </c>
      <c r="B343">
        <v>21</v>
      </c>
      <c r="C343" t="s">
        <v>11</v>
      </c>
      <c r="D343" s="4">
        <f t="shared" si="69"/>
        <v>14850</v>
      </c>
      <c r="E343" s="2">
        <f t="shared" si="59"/>
        <v>530</v>
      </c>
      <c r="F343" s="2">
        <f t="shared" si="60"/>
        <v>14320</v>
      </c>
      <c r="G343" s="2">
        <f t="shared" si="61"/>
        <v>859.19999999999993</v>
      </c>
      <c r="H343" s="2">
        <f t="shared" si="62"/>
        <v>85</v>
      </c>
      <c r="I343" s="2">
        <f t="shared" si="63"/>
        <v>850</v>
      </c>
      <c r="J343">
        <f t="shared" si="70"/>
        <v>10.399999999998823</v>
      </c>
      <c r="K343">
        <f t="shared" si="64"/>
        <v>1</v>
      </c>
      <c r="L343">
        <f t="shared" si="65"/>
        <v>10</v>
      </c>
      <c r="M343">
        <f t="shared" si="66"/>
        <v>860</v>
      </c>
      <c r="N343">
        <f t="shared" si="67"/>
        <v>0.39999999999882263</v>
      </c>
      <c r="O343">
        <f t="shared" si="68"/>
        <v>171.84</v>
      </c>
    </row>
    <row r="344" spans="1:15" x14ac:dyDescent="0.25">
      <c r="A344" s="2">
        <v>343</v>
      </c>
      <c r="B344">
        <v>22</v>
      </c>
      <c r="C344" t="s">
        <v>11</v>
      </c>
      <c r="D344" s="4">
        <f t="shared" si="69"/>
        <v>15180</v>
      </c>
      <c r="E344" s="2">
        <f t="shared" si="59"/>
        <v>550</v>
      </c>
      <c r="F344" s="2">
        <f t="shared" si="60"/>
        <v>14630</v>
      </c>
      <c r="G344" s="2">
        <f t="shared" si="61"/>
        <v>877.8</v>
      </c>
      <c r="H344" s="2">
        <f t="shared" si="62"/>
        <v>87</v>
      </c>
      <c r="I344" s="2">
        <f t="shared" si="63"/>
        <v>870</v>
      </c>
      <c r="J344">
        <f t="shared" si="70"/>
        <v>8.1999999999987772</v>
      </c>
      <c r="K344">
        <f t="shared" si="64"/>
        <v>0</v>
      </c>
      <c r="L344">
        <f t="shared" si="65"/>
        <v>0</v>
      </c>
      <c r="M344">
        <f t="shared" si="66"/>
        <v>870</v>
      </c>
      <c r="N344">
        <f t="shared" si="67"/>
        <v>8.1999999999987772</v>
      </c>
      <c r="O344">
        <f t="shared" si="68"/>
        <v>175.56</v>
      </c>
    </row>
    <row r="345" spans="1:15" x14ac:dyDescent="0.25">
      <c r="A345" s="2">
        <v>344</v>
      </c>
      <c r="B345">
        <v>23</v>
      </c>
      <c r="C345" t="s">
        <v>11</v>
      </c>
      <c r="D345" s="4">
        <f t="shared" si="69"/>
        <v>15500</v>
      </c>
      <c r="E345" s="2">
        <f t="shared" ref="E345:E366" si="71">M323</f>
        <v>550</v>
      </c>
      <c r="F345" s="2">
        <f t="shared" si="60"/>
        <v>14950</v>
      </c>
      <c r="G345" s="2">
        <f t="shared" si="61"/>
        <v>897</v>
      </c>
      <c r="H345" s="2">
        <f t="shared" si="62"/>
        <v>89</v>
      </c>
      <c r="I345" s="2">
        <f t="shared" si="63"/>
        <v>890</v>
      </c>
      <c r="J345">
        <f t="shared" si="70"/>
        <v>15.199999999998777</v>
      </c>
      <c r="K345">
        <f t="shared" si="64"/>
        <v>1</v>
      </c>
      <c r="L345">
        <f t="shared" si="65"/>
        <v>10</v>
      </c>
      <c r="M345">
        <f t="shared" si="66"/>
        <v>900</v>
      </c>
      <c r="N345">
        <f t="shared" si="67"/>
        <v>5.1999999999987772</v>
      </c>
      <c r="O345">
        <f t="shared" si="68"/>
        <v>179.4</v>
      </c>
    </row>
    <row r="346" spans="1:15" x14ac:dyDescent="0.25">
      <c r="A346" s="2">
        <v>345</v>
      </c>
      <c r="B346">
        <v>24</v>
      </c>
      <c r="C346" t="s">
        <v>11</v>
      </c>
      <c r="D346" s="4">
        <f t="shared" si="69"/>
        <v>15850</v>
      </c>
      <c r="E346" s="2">
        <f t="shared" si="71"/>
        <v>570</v>
      </c>
      <c r="F346" s="2">
        <f t="shared" si="60"/>
        <v>15280</v>
      </c>
      <c r="G346" s="2">
        <f t="shared" si="61"/>
        <v>916.8</v>
      </c>
      <c r="H346" s="2">
        <f t="shared" si="62"/>
        <v>91</v>
      </c>
      <c r="I346" s="2">
        <f t="shared" si="63"/>
        <v>910</v>
      </c>
      <c r="J346">
        <f t="shared" si="70"/>
        <v>11.999999999998732</v>
      </c>
      <c r="K346">
        <f t="shared" si="64"/>
        <v>1</v>
      </c>
      <c r="L346">
        <f t="shared" si="65"/>
        <v>10</v>
      </c>
      <c r="M346">
        <f t="shared" si="66"/>
        <v>920</v>
      </c>
      <c r="N346">
        <f t="shared" si="67"/>
        <v>1.9999999999987317</v>
      </c>
      <c r="O346">
        <f t="shared" si="68"/>
        <v>183.36</v>
      </c>
    </row>
    <row r="347" spans="1:15" x14ac:dyDescent="0.25">
      <c r="A347" s="2">
        <v>346</v>
      </c>
      <c r="B347">
        <v>25</v>
      </c>
      <c r="C347" t="s">
        <v>11</v>
      </c>
      <c r="D347" s="4">
        <f t="shared" si="69"/>
        <v>16200</v>
      </c>
      <c r="E347" s="2">
        <f t="shared" si="71"/>
        <v>580</v>
      </c>
      <c r="F347" s="2">
        <f t="shared" si="60"/>
        <v>15620</v>
      </c>
      <c r="G347" s="2">
        <f t="shared" si="61"/>
        <v>937.19999999999993</v>
      </c>
      <c r="H347" s="2">
        <f t="shared" si="62"/>
        <v>93</v>
      </c>
      <c r="I347" s="2">
        <f t="shared" si="63"/>
        <v>930</v>
      </c>
      <c r="J347">
        <f t="shared" si="70"/>
        <v>9.1999999999986635</v>
      </c>
      <c r="K347">
        <f t="shared" si="64"/>
        <v>0</v>
      </c>
      <c r="L347">
        <f t="shared" si="65"/>
        <v>0</v>
      </c>
      <c r="M347">
        <f t="shared" si="66"/>
        <v>930</v>
      </c>
      <c r="N347">
        <f t="shared" si="67"/>
        <v>9.1999999999986635</v>
      </c>
      <c r="O347">
        <f t="shared" si="68"/>
        <v>187.44</v>
      </c>
    </row>
    <row r="348" spans="1:15" x14ac:dyDescent="0.25">
      <c r="A348" s="2">
        <v>347</v>
      </c>
      <c r="B348">
        <v>26</v>
      </c>
      <c r="C348" t="s">
        <v>11</v>
      </c>
      <c r="D348" s="4">
        <f t="shared" si="69"/>
        <v>16550</v>
      </c>
      <c r="E348" s="2">
        <f t="shared" si="71"/>
        <v>590</v>
      </c>
      <c r="F348" s="2">
        <f t="shared" si="60"/>
        <v>15960</v>
      </c>
      <c r="G348" s="2">
        <f t="shared" si="61"/>
        <v>957.59999999999991</v>
      </c>
      <c r="H348" s="2">
        <f t="shared" si="62"/>
        <v>95</v>
      </c>
      <c r="I348" s="2">
        <f t="shared" si="63"/>
        <v>950</v>
      </c>
      <c r="J348">
        <f t="shared" si="70"/>
        <v>16.799999999998573</v>
      </c>
      <c r="K348">
        <f t="shared" si="64"/>
        <v>1</v>
      </c>
      <c r="L348">
        <f t="shared" si="65"/>
        <v>10</v>
      </c>
      <c r="M348">
        <f t="shared" si="66"/>
        <v>960</v>
      </c>
      <c r="N348">
        <f t="shared" si="67"/>
        <v>6.7999999999985725</v>
      </c>
      <c r="O348">
        <f t="shared" si="68"/>
        <v>191.51999999999998</v>
      </c>
    </row>
    <row r="349" spans="1:15" x14ac:dyDescent="0.25">
      <c r="A349" s="2">
        <v>348</v>
      </c>
      <c r="B349">
        <v>27</v>
      </c>
      <c r="C349" t="s">
        <v>11</v>
      </c>
      <c r="D349" s="4">
        <f t="shared" si="69"/>
        <v>16920</v>
      </c>
      <c r="E349" s="2">
        <f t="shared" si="71"/>
        <v>610</v>
      </c>
      <c r="F349" s="2">
        <f t="shared" si="60"/>
        <v>16310</v>
      </c>
      <c r="G349" s="2">
        <f t="shared" si="61"/>
        <v>978.59999999999991</v>
      </c>
      <c r="H349" s="2">
        <f t="shared" si="62"/>
        <v>97</v>
      </c>
      <c r="I349" s="2">
        <f t="shared" si="63"/>
        <v>970</v>
      </c>
      <c r="J349">
        <f t="shared" si="70"/>
        <v>15.399999999998482</v>
      </c>
      <c r="K349">
        <f t="shared" si="64"/>
        <v>1</v>
      </c>
      <c r="L349">
        <f t="shared" si="65"/>
        <v>10</v>
      </c>
      <c r="M349">
        <f t="shared" si="66"/>
        <v>980</v>
      </c>
      <c r="N349">
        <f t="shared" si="67"/>
        <v>5.3999999999984816</v>
      </c>
      <c r="O349">
        <f t="shared" si="68"/>
        <v>195.72</v>
      </c>
    </row>
    <row r="350" spans="1:15" x14ac:dyDescent="0.25">
      <c r="A350" s="2">
        <v>349</v>
      </c>
      <c r="B350">
        <v>28</v>
      </c>
      <c r="C350" t="s">
        <v>11</v>
      </c>
      <c r="D350" s="4">
        <f t="shared" si="69"/>
        <v>17290</v>
      </c>
      <c r="E350" s="2">
        <f t="shared" si="71"/>
        <v>620</v>
      </c>
      <c r="F350" s="2">
        <f t="shared" si="60"/>
        <v>16670</v>
      </c>
      <c r="G350" s="2">
        <f t="shared" si="61"/>
        <v>1000.1999999999999</v>
      </c>
      <c r="H350" s="2">
        <f t="shared" si="62"/>
        <v>100</v>
      </c>
      <c r="I350" s="2">
        <f t="shared" si="63"/>
        <v>1000</v>
      </c>
      <c r="J350">
        <f t="shared" si="70"/>
        <v>5.5999999999984134</v>
      </c>
      <c r="K350">
        <f t="shared" si="64"/>
        <v>0</v>
      </c>
      <c r="L350">
        <f t="shared" si="65"/>
        <v>0</v>
      </c>
      <c r="M350">
        <f t="shared" si="66"/>
        <v>1000</v>
      </c>
      <c r="N350">
        <f t="shared" si="67"/>
        <v>5.5999999999984134</v>
      </c>
      <c r="O350">
        <f t="shared" si="68"/>
        <v>200.04</v>
      </c>
    </row>
    <row r="351" spans="1:15" x14ac:dyDescent="0.25">
      <c r="A351" s="2">
        <v>350</v>
      </c>
      <c r="B351">
        <v>29</v>
      </c>
      <c r="C351" t="s">
        <v>11</v>
      </c>
      <c r="D351" s="4">
        <f t="shared" si="69"/>
        <v>17670</v>
      </c>
      <c r="E351" s="2">
        <f t="shared" si="71"/>
        <v>630</v>
      </c>
      <c r="F351" s="2">
        <f t="shared" si="60"/>
        <v>17040</v>
      </c>
      <c r="G351" s="2">
        <f t="shared" si="61"/>
        <v>1022.4</v>
      </c>
      <c r="H351" s="2">
        <f t="shared" si="62"/>
        <v>102</v>
      </c>
      <c r="I351" s="2">
        <f t="shared" si="63"/>
        <v>1020</v>
      </c>
      <c r="J351">
        <f t="shared" si="70"/>
        <v>7.9999999999983906</v>
      </c>
      <c r="K351">
        <f t="shared" si="64"/>
        <v>0</v>
      </c>
      <c r="L351">
        <f t="shared" si="65"/>
        <v>0</v>
      </c>
      <c r="M351">
        <f t="shared" si="66"/>
        <v>1020</v>
      </c>
      <c r="N351">
        <f t="shared" si="67"/>
        <v>7.9999999999983906</v>
      </c>
      <c r="O351">
        <f t="shared" si="68"/>
        <v>204.48000000000002</v>
      </c>
    </row>
    <row r="352" spans="1:15" x14ac:dyDescent="0.25">
      <c r="A352" s="2">
        <v>351</v>
      </c>
      <c r="B352">
        <v>30</v>
      </c>
      <c r="C352" t="s">
        <v>11</v>
      </c>
      <c r="D352" s="4">
        <f t="shared" si="69"/>
        <v>18060</v>
      </c>
      <c r="E352" s="2">
        <f t="shared" si="71"/>
        <v>650</v>
      </c>
      <c r="F352" s="2">
        <f t="shared" si="60"/>
        <v>17410</v>
      </c>
      <c r="G352" s="2">
        <f t="shared" si="61"/>
        <v>1044.5999999999999</v>
      </c>
      <c r="H352" s="2">
        <f t="shared" si="62"/>
        <v>104</v>
      </c>
      <c r="I352" s="2">
        <f t="shared" si="63"/>
        <v>1040</v>
      </c>
      <c r="J352">
        <f t="shared" si="70"/>
        <v>12.5999999999983</v>
      </c>
      <c r="K352">
        <f t="shared" si="64"/>
        <v>1</v>
      </c>
      <c r="L352">
        <f t="shared" si="65"/>
        <v>10</v>
      </c>
      <c r="M352">
        <f t="shared" si="66"/>
        <v>1050</v>
      </c>
      <c r="N352">
        <f t="shared" si="67"/>
        <v>2.5999999999982997</v>
      </c>
      <c r="O352">
        <f t="shared" si="68"/>
        <v>208.92</v>
      </c>
    </row>
    <row r="353" spans="1:15" x14ac:dyDescent="0.25">
      <c r="A353" s="2">
        <v>352</v>
      </c>
      <c r="B353">
        <v>31</v>
      </c>
      <c r="C353" t="s">
        <v>11</v>
      </c>
      <c r="D353" s="4">
        <f t="shared" si="69"/>
        <v>18460</v>
      </c>
      <c r="E353" s="2">
        <f t="shared" si="71"/>
        <v>660</v>
      </c>
      <c r="F353" s="2">
        <f t="shared" si="60"/>
        <v>17800</v>
      </c>
      <c r="G353" s="2">
        <f t="shared" si="61"/>
        <v>1068</v>
      </c>
      <c r="H353" s="2">
        <f t="shared" si="62"/>
        <v>106</v>
      </c>
      <c r="I353" s="2">
        <f t="shared" si="63"/>
        <v>1060</v>
      </c>
      <c r="J353">
        <f t="shared" si="70"/>
        <v>10.5999999999983</v>
      </c>
      <c r="K353">
        <f t="shared" si="64"/>
        <v>1</v>
      </c>
      <c r="L353">
        <f t="shared" si="65"/>
        <v>10</v>
      </c>
      <c r="M353">
        <f t="shared" si="66"/>
        <v>1070</v>
      </c>
      <c r="N353">
        <f t="shared" si="67"/>
        <v>0.59999999999829967</v>
      </c>
      <c r="O353">
        <f t="shared" si="68"/>
        <v>213.60000000000002</v>
      </c>
    </row>
    <row r="354" spans="1:15" x14ac:dyDescent="0.25">
      <c r="A354" s="2">
        <v>353</v>
      </c>
      <c r="B354">
        <v>1</v>
      </c>
      <c r="C354" t="s">
        <v>11</v>
      </c>
      <c r="D354" s="4">
        <f t="shared" si="69"/>
        <v>18870</v>
      </c>
      <c r="E354" s="2">
        <f t="shared" si="71"/>
        <v>670</v>
      </c>
      <c r="F354" s="2">
        <f t="shared" si="60"/>
        <v>18200</v>
      </c>
      <c r="G354" s="2">
        <f t="shared" si="61"/>
        <v>1092</v>
      </c>
      <c r="H354" s="2">
        <f t="shared" si="62"/>
        <v>109</v>
      </c>
      <c r="I354" s="2">
        <f t="shared" si="63"/>
        <v>1090</v>
      </c>
      <c r="J354">
        <f t="shared" si="70"/>
        <v>2.5999999999982997</v>
      </c>
      <c r="K354">
        <f t="shared" si="64"/>
        <v>0</v>
      </c>
      <c r="L354">
        <f t="shared" si="65"/>
        <v>0</v>
      </c>
      <c r="M354">
        <f t="shared" si="66"/>
        <v>1090</v>
      </c>
      <c r="N354">
        <f t="shared" si="67"/>
        <v>2.5999999999982997</v>
      </c>
      <c r="O354">
        <f t="shared" si="68"/>
        <v>218.4</v>
      </c>
    </row>
    <row r="355" spans="1:15" x14ac:dyDescent="0.25">
      <c r="A355" s="2">
        <v>354</v>
      </c>
      <c r="B355">
        <v>2</v>
      </c>
      <c r="C355" t="s">
        <v>11</v>
      </c>
      <c r="D355" s="4">
        <f t="shared" si="69"/>
        <v>19290</v>
      </c>
      <c r="E355" s="2">
        <f t="shared" si="71"/>
        <v>690</v>
      </c>
      <c r="F355" s="2">
        <f t="shared" si="60"/>
        <v>18600</v>
      </c>
      <c r="G355" s="2">
        <f t="shared" si="61"/>
        <v>1116</v>
      </c>
      <c r="H355" s="2">
        <f t="shared" si="62"/>
        <v>111</v>
      </c>
      <c r="I355" s="2">
        <f t="shared" si="63"/>
        <v>1110</v>
      </c>
      <c r="J355">
        <f t="shared" si="70"/>
        <v>8.5999999999982997</v>
      </c>
      <c r="K355">
        <f t="shared" si="64"/>
        <v>0</v>
      </c>
      <c r="L355">
        <f t="shared" si="65"/>
        <v>0</v>
      </c>
      <c r="M355">
        <f t="shared" si="66"/>
        <v>1110</v>
      </c>
      <c r="N355">
        <f t="shared" si="67"/>
        <v>8.5999999999982997</v>
      </c>
      <c r="O355">
        <f t="shared" si="68"/>
        <v>223.20000000000002</v>
      </c>
    </row>
    <row r="356" spans="1:15" x14ac:dyDescent="0.25">
      <c r="A356" s="2">
        <v>355</v>
      </c>
      <c r="B356">
        <v>3</v>
      </c>
      <c r="C356" t="s">
        <v>11</v>
      </c>
      <c r="D356" s="4">
        <f t="shared" si="69"/>
        <v>19710</v>
      </c>
      <c r="E356" s="2">
        <f t="shared" si="71"/>
        <v>710</v>
      </c>
      <c r="F356" s="2">
        <f t="shared" si="60"/>
        <v>19000</v>
      </c>
      <c r="G356" s="2">
        <f t="shared" si="61"/>
        <v>1140</v>
      </c>
      <c r="H356" s="2">
        <f t="shared" si="62"/>
        <v>114</v>
      </c>
      <c r="I356" s="2">
        <f t="shared" si="63"/>
        <v>1140</v>
      </c>
      <c r="J356">
        <f t="shared" si="70"/>
        <v>8.5999999999982997</v>
      </c>
      <c r="K356">
        <f t="shared" si="64"/>
        <v>0</v>
      </c>
      <c r="L356">
        <f t="shared" si="65"/>
        <v>0</v>
      </c>
      <c r="M356">
        <f t="shared" si="66"/>
        <v>1140</v>
      </c>
      <c r="N356">
        <f t="shared" si="67"/>
        <v>8.5999999999982997</v>
      </c>
      <c r="O356">
        <f t="shared" si="68"/>
        <v>228</v>
      </c>
    </row>
    <row r="357" spans="1:15" x14ac:dyDescent="0.25">
      <c r="A357" s="2">
        <v>356</v>
      </c>
      <c r="B357">
        <v>4</v>
      </c>
      <c r="C357" t="s">
        <v>11</v>
      </c>
      <c r="D357" s="4">
        <f t="shared" si="69"/>
        <v>20140</v>
      </c>
      <c r="E357" s="2">
        <f t="shared" si="71"/>
        <v>720</v>
      </c>
      <c r="F357" s="2">
        <f t="shared" si="60"/>
        <v>19420</v>
      </c>
      <c r="G357" s="2">
        <f t="shared" si="61"/>
        <v>1165.2</v>
      </c>
      <c r="H357" s="2">
        <f t="shared" si="62"/>
        <v>116</v>
      </c>
      <c r="I357" s="2">
        <f t="shared" si="63"/>
        <v>1160</v>
      </c>
      <c r="J357">
        <f t="shared" si="70"/>
        <v>13.799999999998345</v>
      </c>
      <c r="K357">
        <f t="shared" si="64"/>
        <v>1</v>
      </c>
      <c r="L357">
        <f t="shared" si="65"/>
        <v>10</v>
      </c>
      <c r="M357">
        <f t="shared" si="66"/>
        <v>1170</v>
      </c>
      <c r="N357">
        <f t="shared" si="67"/>
        <v>3.7999999999983451</v>
      </c>
      <c r="O357">
        <f t="shared" si="68"/>
        <v>233.04000000000002</v>
      </c>
    </row>
    <row r="358" spans="1:15" x14ac:dyDescent="0.25">
      <c r="A358" s="2">
        <v>357</v>
      </c>
      <c r="B358">
        <v>5</v>
      </c>
      <c r="C358" t="s">
        <v>11</v>
      </c>
      <c r="D358" s="4">
        <f t="shared" si="69"/>
        <v>20590</v>
      </c>
      <c r="E358" s="2">
        <f t="shared" si="71"/>
        <v>740</v>
      </c>
      <c r="F358" s="2">
        <f t="shared" si="60"/>
        <v>19850</v>
      </c>
      <c r="G358" s="2">
        <f t="shared" si="61"/>
        <v>1191</v>
      </c>
      <c r="H358" s="2">
        <f t="shared" si="62"/>
        <v>119</v>
      </c>
      <c r="I358" s="2">
        <f t="shared" si="63"/>
        <v>1190</v>
      </c>
      <c r="J358">
        <f t="shared" si="70"/>
        <v>4.7999999999983451</v>
      </c>
      <c r="K358">
        <f t="shared" si="64"/>
        <v>0</v>
      </c>
      <c r="L358">
        <f t="shared" si="65"/>
        <v>0</v>
      </c>
      <c r="M358">
        <f t="shared" si="66"/>
        <v>1190</v>
      </c>
      <c r="N358">
        <f t="shared" si="67"/>
        <v>4.7999999999983451</v>
      </c>
      <c r="O358">
        <f t="shared" si="68"/>
        <v>238.20000000000002</v>
      </c>
    </row>
    <row r="359" spans="1:15" x14ac:dyDescent="0.25">
      <c r="A359" s="2">
        <v>358</v>
      </c>
      <c r="B359">
        <v>6</v>
      </c>
      <c r="C359" t="s">
        <v>11</v>
      </c>
      <c r="D359" s="4">
        <f t="shared" si="69"/>
        <v>21040</v>
      </c>
      <c r="E359" s="2">
        <f t="shared" si="71"/>
        <v>750</v>
      </c>
      <c r="F359" s="2">
        <f t="shared" si="60"/>
        <v>20290</v>
      </c>
      <c r="G359" s="2">
        <f t="shared" si="61"/>
        <v>1217.3999999999999</v>
      </c>
      <c r="H359" s="2">
        <f t="shared" si="62"/>
        <v>121</v>
      </c>
      <c r="I359" s="2">
        <f t="shared" si="63"/>
        <v>1210</v>
      </c>
      <c r="J359">
        <f t="shared" si="70"/>
        <v>12.199999999998209</v>
      </c>
      <c r="K359">
        <f t="shared" si="64"/>
        <v>1</v>
      </c>
      <c r="L359">
        <f t="shared" si="65"/>
        <v>10</v>
      </c>
      <c r="M359">
        <f t="shared" si="66"/>
        <v>1220</v>
      </c>
      <c r="N359">
        <f t="shared" si="67"/>
        <v>2.1999999999982087</v>
      </c>
      <c r="O359">
        <f t="shared" si="68"/>
        <v>243.48</v>
      </c>
    </row>
    <row r="360" spans="1:15" x14ac:dyDescent="0.25">
      <c r="A360" s="2">
        <v>359</v>
      </c>
      <c r="B360">
        <v>7</v>
      </c>
      <c r="C360" t="s">
        <v>11</v>
      </c>
      <c r="D360" s="4">
        <f t="shared" si="69"/>
        <v>21510</v>
      </c>
      <c r="E360" s="2">
        <f t="shared" si="71"/>
        <v>770</v>
      </c>
      <c r="F360" s="2">
        <f t="shared" si="60"/>
        <v>20740</v>
      </c>
      <c r="G360" s="2">
        <f t="shared" si="61"/>
        <v>1244.3999999999999</v>
      </c>
      <c r="H360" s="2">
        <f t="shared" si="62"/>
        <v>124</v>
      </c>
      <c r="I360" s="2">
        <f t="shared" si="63"/>
        <v>1240</v>
      </c>
      <c r="J360">
        <f t="shared" si="70"/>
        <v>6.5999999999980723</v>
      </c>
      <c r="K360">
        <f t="shared" si="64"/>
        <v>0</v>
      </c>
      <c r="L360">
        <f t="shared" si="65"/>
        <v>0</v>
      </c>
      <c r="M360">
        <f t="shared" si="66"/>
        <v>1240</v>
      </c>
      <c r="N360">
        <f t="shared" si="67"/>
        <v>6.5999999999980723</v>
      </c>
      <c r="O360">
        <f t="shared" si="68"/>
        <v>248.88</v>
      </c>
    </row>
    <row r="361" spans="1:15" x14ac:dyDescent="0.25">
      <c r="A361" s="2">
        <v>360</v>
      </c>
      <c r="B361">
        <v>8</v>
      </c>
      <c r="C361" t="s">
        <v>11</v>
      </c>
      <c r="D361" s="4">
        <f t="shared" si="69"/>
        <v>21980</v>
      </c>
      <c r="E361" s="2">
        <f t="shared" si="71"/>
        <v>790</v>
      </c>
      <c r="F361" s="2">
        <f t="shared" si="60"/>
        <v>21190</v>
      </c>
      <c r="G361" s="2">
        <f t="shared" si="61"/>
        <v>1271.3999999999999</v>
      </c>
      <c r="H361" s="2">
        <f t="shared" si="62"/>
        <v>127</v>
      </c>
      <c r="I361" s="2">
        <f t="shared" si="63"/>
        <v>1270</v>
      </c>
      <c r="J361">
        <f t="shared" si="70"/>
        <v>7.9999999999979359</v>
      </c>
      <c r="K361">
        <f t="shared" si="64"/>
        <v>0</v>
      </c>
      <c r="L361">
        <f t="shared" si="65"/>
        <v>0</v>
      </c>
      <c r="M361">
        <f t="shared" si="66"/>
        <v>1270</v>
      </c>
      <c r="N361">
        <f t="shared" si="67"/>
        <v>7.9999999999979359</v>
      </c>
      <c r="O361">
        <f t="shared" si="68"/>
        <v>254.27999999999997</v>
      </c>
    </row>
    <row r="362" spans="1:15" x14ac:dyDescent="0.25">
      <c r="A362" s="2">
        <v>361</v>
      </c>
      <c r="B362">
        <v>9</v>
      </c>
      <c r="C362" t="s">
        <v>11</v>
      </c>
      <c r="D362" s="4">
        <f t="shared" si="69"/>
        <v>22460</v>
      </c>
      <c r="E362" s="2">
        <f t="shared" si="71"/>
        <v>800</v>
      </c>
      <c r="F362" s="2">
        <f t="shared" si="60"/>
        <v>21660</v>
      </c>
      <c r="G362" s="2">
        <f t="shared" si="61"/>
        <v>1299.5999999999999</v>
      </c>
      <c r="H362" s="2">
        <f t="shared" si="62"/>
        <v>129</v>
      </c>
      <c r="I362" s="2">
        <f t="shared" si="63"/>
        <v>1290</v>
      </c>
      <c r="J362">
        <f t="shared" si="70"/>
        <v>17.599999999997845</v>
      </c>
      <c r="K362">
        <f t="shared" si="64"/>
        <v>1</v>
      </c>
      <c r="L362">
        <f t="shared" si="65"/>
        <v>10</v>
      </c>
      <c r="M362">
        <f t="shared" si="66"/>
        <v>1300</v>
      </c>
      <c r="N362">
        <f t="shared" si="67"/>
        <v>7.5999999999978449</v>
      </c>
      <c r="O362">
        <f t="shared" si="68"/>
        <v>259.92</v>
      </c>
    </row>
    <row r="363" spans="1:15" x14ac:dyDescent="0.25">
      <c r="A363" s="2">
        <v>362</v>
      </c>
      <c r="B363">
        <v>10</v>
      </c>
      <c r="C363" t="s">
        <v>11</v>
      </c>
      <c r="D363" s="4">
        <f t="shared" si="69"/>
        <v>22960</v>
      </c>
      <c r="E363" s="2">
        <f t="shared" si="71"/>
        <v>830</v>
      </c>
      <c r="F363" s="2">
        <f t="shared" si="60"/>
        <v>22130</v>
      </c>
      <c r="G363" s="2">
        <f t="shared" si="61"/>
        <v>1327.8</v>
      </c>
      <c r="H363" s="2">
        <f t="shared" si="62"/>
        <v>132</v>
      </c>
      <c r="I363" s="2">
        <f t="shared" si="63"/>
        <v>1320</v>
      </c>
      <c r="J363">
        <f t="shared" si="70"/>
        <v>15.399999999997799</v>
      </c>
      <c r="K363">
        <f t="shared" si="64"/>
        <v>1</v>
      </c>
      <c r="L363">
        <f t="shared" si="65"/>
        <v>10</v>
      </c>
      <c r="M363">
        <f t="shared" si="66"/>
        <v>1330</v>
      </c>
      <c r="N363">
        <f t="shared" si="67"/>
        <v>5.3999999999977994</v>
      </c>
      <c r="O363">
        <f t="shared" si="68"/>
        <v>265.56</v>
      </c>
    </row>
    <row r="364" spans="1:15" x14ac:dyDescent="0.25">
      <c r="A364" s="2">
        <v>363</v>
      </c>
      <c r="B364">
        <v>11</v>
      </c>
      <c r="C364" t="s">
        <v>11</v>
      </c>
      <c r="D364" s="4">
        <f t="shared" si="69"/>
        <v>23460</v>
      </c>
      <c r="E364" s="2">
        <f t="shared" si="71"/>
        <v>840</v>
      </c>
      <c r="F364" s="2">
        <f t="shared" si="60"/>
        <v>22620</v>
      </c>
      <c r="G364" s="2">
        <f t="shared" si="61"/>
        <v>1357.2</v>
      </c>
      <c r="H364" s="2">
        <f t="shared" si="62"/>
        <v>135</v>
      </c>
      <c r="I364" s="2">
        <f t="shared" si="63"/>
        <v>1350</v>
      </c>
      <c r="J364">
        <f t="shared" si="70"/>
        <v>12.599999999997845</v>
      </c>
      <c r="K364">
        <f t="shared" si="64"/>
        <v>1</v>
      </c>
      <c r="L364">
        <f t="shared" si="65"/>
        <v>10</v>
      </c>
      <c r="M364">
        <f t="shared" si="66"/>
        <v>1360</v>
      </c>
      <c r="N364">
        <f t="shared" si="67"/>
        <v>2.5999999999978449</v>
      </c>
      <c r="O364">
        <f t="shared" si="68"/>
        <v>271.44</v>
      </c>
    </row>
    <row r="365" spans="1:15" x14ac:dyDescent="0.25">
      <c r="A365" s="2">
        <v>364</v>
      </c>
      <c r="B365">
        <v>12</v>
      </c>
      <c r="C365" t="s">
        <v>11</v>
      </c>
      <c r="D365" s="4">
        <f t="shared" si="69"/>
        <v>23980</v>
      </c>
      <c r="E365" s="2">
        <f t="shared" si="71"/>
        <v>860</v>
      </c>
      <c r="F365" s="2">
        <f t="shared" si="60"/>
        <v>23120</v>
      </c>
      <c r="G365" s="2">
        <f t="shared" si="61"/>
        <v>1387.2</v>
      </c>
      <c r="H365" s="2">
        <f t="shared" si="62"/>
        <v>138</v>
      </c>
      <c r="I365" s="2">
        <f t="shared" si="63"/>
        <v>1380</v>
      </c>
      <c r="J365">
        <f t="shared" si="70"/>
        <v>9.7999999999978904</v>
      </c>
      <c r="K365">
        <f t="shared" si="64"/>
        <v>0</v>
      </c>
      <c r="L365">
        <f t="shared" si="65"/>
        <v>0</v>
      </c>
      <c r="M365">
        <f t="shared" si="66"/>
        <v>1380</v>
      </c>
      <c r="N365">
        <f t="shared" si="67"/>
        <v>9.7999999999978904</v>
      </c>
      <c r="O365">
        <f t="shared" si="68"/>
        <v>277.44</v>
      </c>
    </row>
    <row r="366" spans="1:15" x14ac:dyDescent="0.25">
      <c r="A366" s="2">
        <v>365</v>
      </c>
      <c r="B366">
        <v>13</v>
      </c>
      <c r="C366" t="s">
        <v>11</v>
      </c>
      <c r="D366" s="4">
        <f t="shared" si="69"/>
        <v>24500</v>
      </c>
      <c r="E366" s="2">
        <f t="shared" si="71"/>
        <v>870</v>
      </c>
      <c r="F366" s="2">
        <f t="shared" si="60"/>
        <v>23630</v>
      </c>
      <c r="G366" s="2">
        <f t="shared" si="61"/>
        <v>1417.8</v>
      </c>
      <c r="H366" s="2">
        <f t="shared" si="62"/>
        <v>141</v>
      </c>
      <c r="I366" s="2">
        <f t="shared" si="63"/>
        <v>1410</v>
      </c>
      <c r="J366">
        <f t="shared" si="70"/>
        <v>17.599999999997845</v>
      </c>
      <c r="K366">
        <f t="shared" si="64"/>
        <v>1</v>
      </c>
      <c r="L366">
        <f t="shared" si="65"/>
        <v>10</v>
      </c>
      <c r="M366">
        <f t="shared" si="66"/>
        <v>1420</v>
      </c>
      <c r="N366">
        <f t="shared" si="67"/>
        <v>7.5999999999978449</v>
      </c>
      <c r="O366">
        <f t="shared" si="68"/>
        <v>283.56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6"/>
  <sheetViews>
    <sheetView tabSelected="1" workbookViewId="0">
      <selection activeCell="B1" sqref="B1:C1048576"/>
    </sheetView>
  </sheetViews>
  <sheetFormatPr baseColWidth="10" defaultRowHeight="15" x14ac:dyDescent="0.25"/>
  <cols>
    <col min="1" max="1" width="4.7109375" style="2" bestFit="1" customWidth="1"/>
    <col min="2" max="3" width="0" hidden="1" customWidth="1"/>
    <col min="4" max="4" width="6.85546875" style="4" bestFit="1" customWidth="1"/>
    <col min="5" max="5" width="11" style="2" bestFit="1" customWidth="1"/>
    <col min="6" max="6" width="9.140625" style="2" bestFit="1" customWidth="1"/>
    <col min="7" max="7" width="10.5703125" style="2" bestFit="1" customWidth="1"/>
    <col min="8" max="8" width="9.5703125" style="2" bestFit="1" customWidth="1"/>
    <col min="9" max="9" width="9.5703125" style="2" customWidth="1"/>
  </cols>
  <sheetData>
    <row r="1" spans="1:15" ht="90" x14ac:dyDescent="0.25">
      <c r="A1" s="1" t="s">
        <v>3</v>
      </c>
      <c r="D1" s="3" t="s">
        <v>18</v>
      </c>
      <c r="E1" s="1" t="s">
        <v>4</v>
      </c>
      <c r="F1" s="1" t="s">
        <v>5</v>
      </c>
      <c r="G1" s="1" t="s">
        <v>0</v>
      </c>
      <c r="H1" s="1" t="s">
        <v>1</v>
      </c>
      <c r="I1" s="1" t="s">
        <v>12</v>
      </c>
      <c r="J1" s="1" t="s">
        <v>2</v>
      </c>
      <c r="K1" s="1" t="s">
        <v>6</v>
      </c>
      <c r="L1" s="1" t="s">
        <v>12</v>
      </c>
      <c r="M1" s="1" t="s">
        <v>7</v>
      </c>
      <c r="N1" s="1" t="s">
        <v>8</v>
      </c>
      <c r="O1" s="1" t="s">
        <v>14</v>
      </c>
    </row>
    <row r="2" spans="1:15" x14ac:dyDescent="0.25">
      <c r="A2" s="2">
        <v>1</v>
      </c>
      <c r="B2">
        <v>15</v>
      </c>
      <c r="C2" t="s">
        <v>9</v>
      </c>
      <c r="D2" s="4">
        <v>20</v>
      </c>
      <c r="E2" s="2">
        <v>0</v>
      </c>
      <c r="F2" s="2">
        <f>D2-E2</f>
        <v>20</v>
      </c>
      <c r="G2" s="2">
        <f>F2*0.06</f>
        <v>1.2</v>
      </c>
      <c r="H2" s="2">
        <f>ROUNDDOWN(G2/20,0)</f>
        <v>0</v>
      </c>
      <c r="I2" s="2">
        <f>H2*20</f>
        <v>0</v>
      </c>
      <c r="J2">
        <f>G2-I2</f>
        <v>1.2</v>
      </c>
      <c r="K2">
        <f>ROUNDDOWN(J2/20,0)</f>
        <v>0</v>
      </c>
      <c r="L2">
        <f>K2*20</f>
        <v>0</v>
      </c>
      <c r="M2">
        <f>(H2+K2)*20</f>
        <v>0</v>
      </c>
      <c r="N2">
        <f>J2-L2</f>
        <v>1.2</v>
      </c>
      <c r="O2">
        <f>G2*0.23</f>
        <v>0.27600000000000002</v>
      </c>
    </row>
    <row r="3" spans="1:15" x14ac:dyDescent="0.25">
      <c r="A3" s="2">
        <v>2</v>
      </c>
      <c r="B3">
        <v>16</v>
      </c>
      <c r="C3" t="s">
        <v>9</v>
      </c>
      <c r="D3" s="4">
        <f>F2+M2</f>
        <v>20</v>
      </c>
      <c r="E3" s="2">
        <v>0</v>
      </c>
      <c r="F3" s="2">
        <f t="shared" ref="F3:F66" si="0">ROUNDDOWN(D3-E3,0)</f>
        <v>20</v>
      </c>
      <c r="G3" s="2">
        <f t="shared" ref="G3:G66" si="1">F3*0.06</f>
        <v>1.2</v>
      </c>
      <c r="H3" s="2">
        <f t="shared" ref="H3:H66" si="2">ROUNDDOWN(G3/20,0)</f>
        <v>0</v>
      </c>
      <c r="I3" s="2">
        <f t="shared" ref="I3:I66" si="3">H3*20</f>
        <v>0</v>
      </c>
      <c r="J3">
        <f>G3-I3+N2</f>
        <v>2.4</v>
      </c>
      <c r="K3">
        <f t="shared" ref="K3:K66" si="4">ROUNDDOWN(J3/20,0)</f>
        <v>0</v>
      </c>
      <c r="L3">
        <f t="shared" ref="L3:L66" si="5">K3*20</f>
        <v>0</v>
      </c>
      <c r="M3">
        <f t="shared" ref="M3:M66" si="6">(H3+K3)*20</f>
        <v>0</v>
      </c>
      <c r="N3">
        <f t="shared" ref="N3:N66" si="7">J3-L3</f>
        <v>2.4</v>
      </c>
      <c r="O3">
        <f t="shared" ref="O3:O66" si="8">G3*0.23</f>
        <v>0.27600000000000002</v>
      </c>
    </row>
    <row r="4" spans="1:15" x14ac:dyDescent="0.25">
      <c r="A4" s="2">
        <v>3</v>
      </c>
      <c r="B4">
        <v>17</v>
      </c>
      <c r="C4" t="s">
        <v>9</v>
      </c>
      <c r="D4" s="4">
        <f t="shared" ref="D4:D67" si="9">F3+M3</f>
        <v>20</v>
      </c>
      <c r="E4" s="2">
        <v>0</v>
      </c>
      <c r="F4" s="2">
        <f t="shared" si="0"/>
        <v>20</v>
      </c>
      <c r="G4" s="2">
        <f t="shared" si="1"/>
        <v>1.2</v>
      </c>
      <c r="H4" s="2">
        <f t="shared" si="2"/>
        <v>0</v>
      </c>
      <c r="I4" s="2">
        <f t="shared" si="3"/>
        <v>0</v>
      </c>
      <c r="J4">
        <f t="shared" ref="J4:J67" si="10">G4-I4+N3</f>
        <v>3.5999999999999996</v>
      </c>
      <c r="K4">
        <f t="shared" si="4"/>
        <v>0</v>
      </c>
      <c r="L4">
        <f t="shared" si="5"/>
        <v>0</v>
      </c>
      <c r="M4">
        <f t="shared" si="6"/>
        <v>0</v>
      </c>
      <c r="N4">
        <f t="shared" si="7"/>
        <v>3.5999999999999996</v>
      </c>
      <c r="O4">
        <f t="shared" si="8"/>
        <v>0.27600000000000002</v>
      </c>
    </row>
    <row r="5" spans="1:15" x14ac:dyDescent="0.25">
      <c r="A5" s="2">
        <v>4</v>
      </c>
      <c r="B5">
        <v>18</v>
      </c>
      <c r="C5" t="s">
        <v>9</v>
      </c>
      <c r="D5" s="4">
        <f t="shared" si="9"/>
        <v>20</v>
      </c>
      <c r="E5" s="2">
        <v>0</v>
      </c>
      <c r="F5" s="2">
        <f>ROUNDDOWN(D5-E5,0)</f>
        <v>20</v>
      </c>
      <c r="G5" s="2">
        <f t="shared" si="1"/>
        <v>1.2</v>
      </c>
      <c r="H5" s="2">
        <f t="shared" si="2"/>
        <v>0</v>
      </c>
      <c r="I5" s="2">
        <f t="shared" si="3"/>
        <v>0</v>
      </c>
      <c r="J5">
        <f t="shared" si="10"/>
        <v>4.8</v>
      </c>
      <c r="K5">
        <f t="shared" si="4"/>
        <v>0</v>
      </c>
      <c r="L5">
        <f t="shared" si="5"/>
        <v>0</v>
      </c>
      <c r="M5">
        <f t="shared" si="6"/>
        <v>0</v>
      </c>
      <c r="N5">
        <f t="shared" si="7"/>
        <v>4.8</v>
      </c>
      <c r="O5">
        <f t="shared" si="8"/>
        <v>0.27600000000000002</v>
      </c>
    </row>
    <row r="6" spans="1:15" x14ac:dyDescent="0.25">
      <c r="A6" s="2">
        <v>5</v>
      </c>
      <c r="B6">
        <v>19</v>
      </c>
      <c r="C6" t="s">
        <v>9</v>
      </c>
      <c r="D6" s="4">
        <f t="shared" si="9"/>
        <v>20</v>
      </c>
      <c r="E6" s="2">
        <v>0</v>
      </c>
      <c r="F6" s="2">
        <f t="shared" si="0"/>
        <v>20</v>
      </c>
      <c r="G6" s="2">
        <f t="shared" si="1"/>
        <v>1.2</v>
      </c>
      <c r="H6" s="2">
        <f t="shared" si="2"/>
        <v>0</v>
      </c>
      <c r="I6" s="2">
        <f t="shared" si="3"/>
        <v>0</v>
      </c>
      <c r="J6">
        <f t="shared" si="10"/>
        <v>6</v>
      </c>
      <c r="K6">
        <f t="shared" si="4"/>
        <v>0</v>
      </c>
      <c r="L6">
        <f t="shared" si="5"/>
        <v>0</v>
      </c>
      <c r="M6">
        <f t="shared" si="6"/>
        <v>0</v>
      </c>
      <c r="N6">
        <f t="shared" si="7"/>
        <v>6</v>
      </c>
      <c r="O6">
        <f t="shared" si="8"/>
        <v>0.27600000000000002</v>
      </c>
    </row>
    <row r="7" spans="1:15" x14ac:dyDescent="0.25">
      <c r="A7" s="2">
        <v>6</v>
      </c>
      <c r="B7">
        <v>22</v>
      </c>
      <c r="C7" t="s">
        <v>9</v>
      </c>
      <c r="D7" s="4">
        <f t="shared" si="9"/>
        <v>20</v>
      </c>
      <c r="E7" s="2">
        <v>0</v>
      </c>
      <c r="F7" s="2">
        <f t="shared" si="0"/>
        <v>20</v>
      </c>
      <c r="G7" s="2">
        <f t="shared" si="1"/>
        <v>1.2</v>
      </c>
      <c r="H7" s="2">
        <f t="shared" si="2"/>
        <v>0</v>
      </c>
      <c r="I7" s="2">
        <f t="shared" si="3"/>
        <v>0</v>
      </c>
      <c r="J7">
        <f t="shared" si="10"/>
        <v>7.2</v>
      </c>
      <c r="K7">
        <f t="shared" si="4"/>
        <v>0</v>
      </c>
      <c r="L7">
        <f t="shared" si="5"/>
        <v>0</v>
      </c>
      <c r="M7">
        <f t="shared" si="6"/>
        <v>0</v>
      </c>
      <c r="N7">
        <f t="shared" si="7"/>
        <v>7.2</v>
      </c>
      <c r="O7">
        <f t="shared" si="8"/>
        <v>0.27600000000000002</v>
      </c>
    </row>
    <row r="8" spans="1:15" x14ac:dyDescent="0.25">
      <c r="A8" s="2">
        <v>7</v>
      </c>
      <c r="B8">
        <v>23</v>
      </c>
      <c r="C8" t="s">
        <v>9</v>
      </c>
      <c r="D8" s="4">
        <f t="shared" si="9"/>
        <v>20</v>
      </c>
      <c r="E8" s="2">
        <v>0</v>
      </c>
      <c r="F8" s="2">
        <f t="shared" si="0"/>
        <v>20</v>
      </c>
      <c r="G8" s="2">
        <f t="shared" si="1"/>
        <v>1.2</v>
      </c>
      <c r="H8" s="2">
        <f t="shared" si="2"/>
        <v>0</v>
      </c>
      <c r="I8" s="2">
        <f t="shared" si="3"/>
        <v>0</v>
      </c>
      <c r="J8">
        <f t="shared" si="10"/>
        <v>8.4</v>
      </c>
      <c r="K8">
        <f t="shared" si="4"/>
        <v>0</v>
      </c>
      <c r="L8">
        <f t="shared" si="5"/>
        <v>0</v>
      </c>
      <c r="M8">
        <f t="shared" si="6"/>
        <v>0</v>
      </c>
      <c r="N8">
        <f t="shared" si="7"/>
        <v>8.4</v>
      </c>
      <c r="O8">
        <f t="shared" si="8"/>
        <v>0.27600000000000002</v>
      </c>
    </row>
    <row r="9" spans="1:15" x14ac:dyDescent="0.25">
      <c r="A9" s="2">
        <v>8</v>
      </c>
      <c r="B9">
        <v>24</v>
      </c>
      <c r="C9" t="s">
        <v>9</v>
      </c>
      <c r="D9" s="4">
        <f t="shared" si="9"/>
        <v>20</v>
      </c>
      <c r="E9" s="2">
        <v>0</v>
      </c>
      <c r="F9" s="2">
        <f t="shared" si="0"/>
        <v>20</v>
      </c>
      <c r="G9" s="2">
        <f t="shared" si="1"/>
        <v>1.2</v>
      </c>
      <c r="H9" s="2">
        <f t="shared" si="2"/>
        <v>0</v>
      </c>
      <c r="I9" s="2">
        <f t="shared" si="3"/>
        <v>0</v>
      </c>
      <c r="J9">
        <f t="shared" si="10"/>
        <v>9.6</v>
      </c>
      <c r="K9">
        <f t="shared" si="4"/>
        <v>0</v>
      </c>
      <c r="L9">
        <f t="shared" si="5"/>
        <v>0</v>
      </c>
      <c r="M9">
        <f t="shared" si="6"/>
        <v>0</v>
      </c>
      <c r="N9">
        <f t="shared" si="7"/>
        <v>9.6</v>
      </c>
      <c r="O9">
        <f t="shared" si="8"/>
        <v>0.27600000000000002</v>
      </c>
    </row>
    <row r="10" spans="1:15" x14ac:dyDescent="0.25">
      <c r="A10" s="2">
        <v>9</v>
      </c>
      <c r="B10">
        <v>25</v>
      </c>
      <c r="C10" t="s">
        <v>9</v>
      </c>
      <c r="D10" s="4">
        <f t="shared" si="9"/>
        <v>20</v>
      </c>
      <c r="E10" s="2">
        <v>0</v>
      </c>
      <c r="F10" s="2">
        <f t="shared" si="0"/>
        <v>20</v>
      </c>
      <c r="G10" s="2">
        <f t="shared" si="1"/>
        <v>1.2</v>
      </c>
      <c r="H10" s="2">
        <f t="shared" si="2"/>
        <v>0</v>
      </c>
      <c r="I10" s="2">
        <f t="shared" si="3"/>
        <v>0</v>
      </c>
      <c r="J10">
        <f t="shared" si="10"/>
        <v>10.799999999999999</v>
      </c>
      <c r="K10">
        <f t="shared" si="4"/>
        <v>0</v>
      </c>
      <c r="L10">
        <f t="shared" si="5"/>
        <v>0</v>
      </c>
      <c r="M10">
        <f t="shared" si="6"/>
        <v>0</v>
      </c>
      <c r="N10">
        <f t="shared" si="7"/>
        <v>10.799999999999999</v>
      </c>
      <c r="O10">
        <f t="shared" si="8"/>
        <v>0.27600000000000002</v>
      </c>
    </row>
    <row r="11" spans="1:15" x14ac:dyDescent="0.25">
      <c r="A11" s="2">
        <v>10</v>
      </c>
      <c r="B11">
        <v>26</v>
      </c>
      <c r="C11" t="s">
        <v>9</v>
      </c>
      <c r="D11" s="4">
        <f t="shared" si="9"/>
        <v>20</v>
      </c>
      <c r="E11" s="2">
        <v>0</v>
      </c>
      <c r="F11" s="2">
        <f t="shared" si="0"/>
        <v>20</v>
      </c>
      <c r="G11" s="2">
        <f t="shared" si="1"/>
        <v>1.2</v>
      </c>
      <c r="H11" s="2">
        <f t="shared" si="2"/>
        <v>0</v>
      </c>
      <c r="I11" s="2">
        <f t="shared" si="3"/>
        <v>0</v>
      </c>
      <c r="J11">
        <f t="shared" si="10"/>
        <v>11.999999999999998</v>
      </c>
      <c r="K11">
        <f t="shared" si="4"/>
        <v>0</v>
      </c>
      <c r="L11">
        <f t="shared" si="5"/>
        <v>0</v>
      </c>
      <c r="M11">
        <f t="shared" si="6"/>
        <v>0</v>
      </c>
      <c r="N11">
        <f t="shared" si="7"/>
        <v>11.999999999999998</v>
      </c>
      <c r="O11">
        <f t="shared" si="8"/>
        <v>0.27600000000000002</v>
      </c>
    </row>
    <row r="12" spans="1:15" x14ac:dyDescent="0.25">
      <c r="A12" s="2">
        <v>11</v>
      </c>
      <c r="B12">
        <v>29</v>
      </c>
      <c r="C12" t="s">
        <v>9</v>
      </c>
      <c r="D12" s="4">
        <f t="shared" si="9"/>
        <v>20</v>
      </c>
      <c r="E12" s="2">
        <v>0</v>
      </c>
      <c r="F12" s="2">
        <f t="shared" si="0"/>
        <v>20</v>
      </c>
      <c r="G12" s="2">
        <f t="shared" si="1"/>
        <v>1.2</v>
      </c>
      <c r="H12" s="2">
        <f t="shared" si="2"/>
        <v>0</v>
      </c>
      <c r="I12" s="2">
        <f t="shared" si="3"/>
        <v>0</v>
      </c>
      <c r="J12">
        <f t="shared" si="10"/>
        <v>13.199999999999998</v>
      </c>
      <c r="K12">
        <f t="shared" si="4"/>
        <v>0</v>
      </c>
      <c r="L12">
        <f t="shared" si="5"/>
        <v>0</v>
      </c>
      <c r="M12">
        <f t="shared" si="6"/>
        <v>0</v>
      </c>
      <c r="N12">
        <f t="shared" si="7"/>
        <v>13.199999999999998</v>
      </c>
      <c r="O12">
        <f t="shared" si="8"/>
        <v>0.27600000000000002</v>
      </c>
    </row>
    <row r="13" spans="1:15" x14ac:dyDescent="0.25">
      <c r="A13" s="2">
        <v>12</v>
      </c>
      <c r="B13">
        <v>1</v>
      </c>
      <c r="C13" t="s">
        <v>10</v>
      </c>
      <c r="D13" s="4">
        <f t="shared" si="9"/>
        <v>20</v>
      </c>
      <c r="E13" s="2">
        <v>0</v>
      </c>
      <c r="F13" s="2">
        <f t="shared" si="0"/>
        <v>20</v>
      </c>
      <c r="G13" s="2">
        <f t="shared" si="1"/>
        <v>1.2</v>
      </c>
      <c r="H13" s="2">
        <f t="shared" si="2"/>
        <v>0</v>
      </c>
      <c r="I13" s="2">
        <f t="shared" si="3"/>
        <v>0</v>
      </c>
      <c r="J13">
        <f t="shared" si="10"/>
        <v>14.399999999999997</v>
      </c>
      <c r="K13">
        <f t="shared" si="4"/>
        <v>0</v>
      </c>
      <c r="L13">
        <f t="shared" si="5"/>
        <v>0</v>
      </c>
      <c r="M13">
        <f t="shared" si="6"/>
        <v>0</v>
      </c>
      <c r="N13">
        <f t="shared" si="7"/>
        <v>14.399999999999997</v>
      </c>
      <c r="O13">
        <f t="shared" si="8"/>
        <v>0.27600000000000002</v>
      </c>
    </row>
    <row r="14" spans="1:15" x14ac:dyDescent="0.25">
      <c r="A14" s="2">
        <v>13</v>
      </c>
      <c r="B14">
        <v>2</v>
      </c>
      <c r="C14" t="s">
        <v>10</v>
      </c>
      <c r="D14" s="4">
        <f t="shared" si="9"/>
        <v>20</v>
      </c>
      <c r="E14" s="2">
        <v>0</v>
      </c>
      <c r="F14" s="2">
        <f t="shared" si="0"/>
        <v>20</v>
      </c>
      <c r="G14" s="2">
        <f t="shared" si="1"/>
        <v>1.2</v>
      </c>
      <c r="H14" s="2">
        <f t="shared" si="2"/>
        <v>0</v>
      </c>
      <c r="I14" s="2">
        <f t="shared" si="3"/>
        <v>0</v>
      </c>
      <c r="J14">
        <f t="shared" si="10"/>
        <v>15.599999999999996</v>
      </c>
      <c r="K14">
        <f t="shared" si="4"/>
        <v>0</v>
      </c>
      <c r="L14">
        <f t="shared" si="5"/>
        <v>0</v>
      </c>
      <c r="M14">
        <f t="shared" si="6"/>
        <v>0</v>
      </c>
      <c r="N14">
        <f t="shared" si="7"/>
        <v>15.599999999999996</v>
      </c>
      <c r="O14">
        <f t="shared" si="8"/>
        <v>0.27600000000000002</v>
      </c>
    </row>
    <row r="15" spans="1:15" x14ac:dyDescent="0.25">
      <c r="A15" s="2">
        <v>14</v>
      </c>
      <c r="B15">
        <v>3</v>
      </c>
      <c r="C15" t="s">
        <v>10</v>
      </c>
      <c r="D15" s="4">
        <f t="shared" si="9"/>
        <v>20</v>
      </c>
      <c r="E15" s="2">
        <v>0</v>
      </c>
      <c r="F15" s="2">
        <f t="shared" si="0"/>
        <v>20</v>
      </c>
      <c r="G15" s="2">
        <f t="shared" si="1"/>
        <v>1.2</v>
      </c>
      <c r="H15" s="2">
        <f t="shared" si="2"/>
        <v>0</v>
      </c>
      <c r="I15" s="2">
        <f t="shared" si="3"/>
        <v>0</v>
      </c>
      <c r="J15">
        <f t="shared" si="10"/>
        <v>16.799999999999997</v>
      </c>
      <c r="K15">
        <f t="shared" si="4"/>
        <v>0</v>
      </c>
      <c r="L15">
        <f t="shared" si="5"/>
        <v>0</v>
      </c>
      <c r="M15">
        <f t="shared" si="6"/>
        <v>0</v>
      </c>
      <c r="N15">
        <f t="shared" si="7"/>
        <v>16.799999999999997</v>
      </c>
      <c r="O15">
        <f t="shared" si="8"/>
        <v>0.27600000000000002</v>
      </c>
    </row>
    <row r="16" spans="1:15" x14ac:dyDescent="0.25">
      <c r="A16" s="2">
        <v>15</v>
      </c>
      <c r="B16">
        <v>4</v>
      </c>
      <c r="C16" t="s">
        <v>10</v>
      </c>
      <c r="D16" s="4">
        <f t="shared" si="9"/>
        <v>20</v>
      </c>
      <c r="E16" s="2">
        <v>0</v>
      </c>
      <c r="F16" s="2">
        <f t="shared" si="0"/>
        <v>20</v>
      </c>
      <c r="G16" s="2">
        <f t="shared" si="1"/>
        <v>1.2</v>
      </c>
      <c r="H16" s="2">
        <f t="shared" si="2"/>
        <v>0</v>
      </c>
      <c r="I16" s="2">
        <f t="shared" si="3"/>
        <v>0</v>
      </c>
      <c r="J16">
        <f t="shared" si="10"/>
        <v>17.999999999999996</v>
      </c>
      <c r="K16">
        <f t="shared" si="4"/>
        <v>0</v>
      </c>
      <c r="L16">
        <f t="shared" si="5"/>
        <v>0</v>
      </c>
      <c r="M16">
        <f t="shared" si="6"/>
        <v>0</v>
      </c>
      <c r="N16">
        <f t="shared" si="7"/>
        <v>17.999999999999996</v>
      </c>
      <c r="O16">
        <f t="shared" si="8"/>
        <v>0.27600000000000002</v>
      </c>
    </row>
    <row r="17" spans="1:15" x14ac:dyDescent="0.25">
      <c r="A17" s="2">
        <v>16</v>
      </c>
      <c r="B17">
        <v>7</v>
      </c>
      <c r="C17" t="s">
        <v>10</v>
      </c>
      <c r="D17" s="4">
        <f t="shared" si="9"/>
        <v>20</v>
      </c>
      <c r="E17" s="2">
        <v>0</v>
      </c>
      <c r="F17" s="2">
        <f t="shared" si="0"/>
        <v>20</v>
      </c>
      <c r="G17" s="2">
        <f t="shared" si="1"/>
        <v>1.2</v>
      </c>
      <c r="H17" s="2">
        <f t="shared" si="2"/>
        <v>0</v>
      </c>
      <c r="I17" s="2">
        <f t="shared" si="3"/>
        <v>0</v>
      </c>
      <c r="J17">
        <f t="shared" si="10"/>
        <v>19.199999999999996</v>
      </c>
      <c r="K17">
        <f t="shared" si="4"/>
        <v>0</v>
      </c>
      <c r="L17">
        <f t="shared" si="5"/>
        <v>0</v>
      </c>
      <c r="M17">
        <f t="shared" si="6"/>
        <v>0</v>
      </c>
      <c r="N17">
        <f t="shared" si="7"/>
        <v>19.199999999999996</v>
      </c>
      <c r="O17">
        <f t="shared" si="8"/>
        <v>0.27600000000000002</v>
      </c>
    </row>
    <row r="18" spans="1:15" x14ac:dyDescent="0.25">
      <c r="A18" s="2">
        <v>17</v>
      </c>
      <c r="B18">
        <v>8</v>
      </c>
      <c r="C18" t="s">
        <v>10</v>
      </c>
      <c r="D18" s="4">
        <f t="shared" si="9"/>
        <v>20</v>
      </c>
      <c r="E18" s="2">
        <v>0</v>
      </c>
      <c r="F18" s="2">
        <f t="shared" si="0"/>
        <v>20</v>
      </c>
      <c r="G18" s="2">
        <f t="shared" si="1"/>
        <v>1.2</v>
      </c>
      <c r="H18" s="2">
        <f t="shared" si="2"/>
        <v>0</v>
      </c>
      <c r="I18" s="2">
        <f t="shared" si="3"/>
        <v>0</v>
      </c>
      <c r="J18">
        <f t="shared" si="10"/>
        <v>20.399999999999995</v>
      </c>
      <c r="K18">
        <f t="shared" si="4"/>
        <v>1</v>
      </c>
      <c r="L18">
        <f t="shared" si="5"/>
        <v>20</v>
      </c>
      <c r="M18">
        <f t="shared" si="6"/>
        <v>20</v>
      </c>
      <c r="N18">
        <f t="shared" si="7"/>
        <v>0.39999999999999503</v>
      </c>
      <c r="O18">
        <f t="shared" si="8"/>
        <v>0.27600000000000002</v>
      </c>
    </row>
    <row r="19" spans="1:15" x14ac:dyDescent="0.25">
      <c r="A19" s="2">
        <v>18</v>
      </c>
      <c r="B19">
        <v>9</v>
      </c>
      <c r="C19" t="s">
        <v>10</v>
      </c>
      <c r="D19" s="4">
        <f t="shared" si="9"/>
        <v>40</v>
      </c>
      <c r="E19" s="2">
        <v>0</v>
      </c>
      <c r="F19" s="2">
        <f t="shared" si="0"/>
        <v>40</v>
      </c>
      <c r="G19" s="2">
        <f t="shared" si="1"/>
        <v>2.4</v>
      </c>
      <c r="H19" s="2">
        <f t="shared" si="2"/>
        <v>0</v>
      </c>
      <c r="I19" s="2">
        <f t="shared" si="3"/>
        <v>0</v>
      </c>
      <c r="J19">
        <f t="shared" si="10"/>
        <v>2.7999999999999949</v>
      </c>
      <c r="K19">
        <f t="shared" si="4"/>
        <v>0</v>
      </c>
      <c r="L19">
        <f t="shared" si="5"/>
        <v>0</v>
      </c>
      <c r="M19">
        <f t="shared" si="6"/>
        <v>0</v>
      </c>
      <c r="N19">
        <f t="shared" si="7"/>
        <v>2.7999999999999949</v>
      </c>
      <c r="O19">
        <f t="shared" si="8"/>
        <v>0.55200000000000005</v>
      </c>
    </row>
    <row r="20" spans="1:15" x14ac:dyDescent="0.25">
      <c r="A20" s="2">
        <v>19</v>
      </c>
      <c r="B20">
        <v>10</v>
      </c>
      <c r="C20" t="s">
        <v>10</v>
      </c>
      <c r="D20" s="4">
        <f t="shared" si="9"/>
        <v>40</v>
      </c>
      <c r="E20" s="2">
        <v>0</v>
      </c>
      <c r="F20" s="2">
        <f t="shared" si="0"/>
        <v>40</v>
      </c>
      <c r="G20" s="2">
        <f t="shared" si="1"/>
        <v>2.4</v>
      </c>
      <c r="H20" s="2">
        <f t="shared" si="2"/>
        <v>0</v>
      </c>
      <c r="I20" s="2">
        <f t="shared" si="3"/>
        <v>0</v>
      </c>
      <c r="J20">
        <f t="shared" si="10"/>
        <v>5.1999999999999948</v>
      </c>
      <c r="K20">
        <f t="shared" si="4"/>
        <v>0</v>
      </c>
      <c r="L20">
        <f t="shared" si="5"/>
        <v>0</v>
      </c>
      <c r="M20">
        <f t="shared" si="6"/>
        <v>0</v>
      </c>
      <c r="N20">
        <f t="shared" si="7"/>
        <v>5.1999999999999948</v>
      </c>
      <c r="O20">
        <f t="shared" si="8"/>
        <v>0.55200000000000005</v>
      </c>
    </row>
    <row r="21" spans="1:15" x14ac:dyDescent="0.25">
      <c r="A21" s="2">
        <v>20</v>
      </c>
      <c r="B21">
        <v>11</v>
      </c>
      <c r="C21" t="s">
        <v>10</v>
      </c>
      <c r="D21" s="4">
        <f t="shared" si="9"/>
        <v>40</v>
      </c>
      <c r="E21" s="2">
        <v>0</v>
      </c>
      <c r="F21" s="2">
        <f t="shared" si="0"/>
        <v>40</v>
      </c>
      <c r="G21" s="2">
        <f t="shared" si="1"/>
        <v>2.4</v>
      </c>
      <c r="H21" s="2">
        <f t="shared" si="2"/>
        <v>0</v>
      </c>
      <c r="I21" s="2">
        <f t="shared" si="3"/>
        <v>0</v>
      </c>
      <c r="J21">
        <f t="shared" si="10"/>
        <v>7.5999999999999943</v>
      </c>
      <c r="K21">
        <f t="shared" si="4"/>
        <v>0</v>
      </c>
      <c r="L21">
        <f t="shared" si="5"/>
        <v>0</v>
      </c>
      <c r="M21">
        <f t="shared" si="6"/>
        <v>0</v>
      </c>
      <c r="N21">
        <f t="shared" si="7"/>
        <v>7.5999999999999943</v>
      </c>
      <c r="O21">
        <f t="shared" si="8"/>
        <v>0.55200000000000005</v>
      </c>
    </row>
    <row r="22" spans="1:15" x14ac:dyDescent="0.25">
      <c r="A22" s="2">
        <v>21</v>
      </c>
      <c r="B22">
        <v>14</v>
      </c>
      <c r="C22" t="s">
        <v>10</v>
      </c>
      <c r="D22" s="4">
        <f t="shared" si="9"/>
        <v>40</v>
      </c>
      <c r="E22" s="2">
        <v>0</v>
      </c>
      <c r="F22" s="2">
        <f t="shared" si="0"/>
        <v>40</v>
      </c>
      <c r="G22" s="2">
        <f t="shared" si="1"/>
        <v>2.4</v>
      </c>
      <c r="H22" s="2">
        <f t="shared" si="2"/>
        <v>0</v>
      </c>
      <c r="I22" s="2">
        <f t="shared" si="3"/>
        <v>0</v>
      </c>
      <c r="J22">
        <f t="shared" si="10"/>
        <v>9.9999999999999947</v>
      </c>
      <c r="K22">
        <f t="shared" si="4"/>
        <v>0</v>
      </c>
      <c r="L22">
        <f t="shared" si="5"/>
        <v>0</v>
      </c>
      <c r="M22">
        <f t="shared" si="6"/>
        <v>0</v>
      </c>
      <c r="N22">
        <f t="shared" si="7"/>
        <v>9.9999999999999947</v>
      </c>
      <c r="O22">
        <f t="shared" si="8"/>
        <v>0.55200000000000005</v>
      </c>
    </row>
    <row r="23" spans="1:15" x14ac:dyDescent="0.25">
      <c r="A23" s="2">
        <v>22</v>
      </c>
      <c r="B23">
        <v>15</v>
      </c>
      <c r="C23" t="s">
        <v>10</v>
      </c>
      <c r="D23" s="4">
        <f t="shared" si="9"/>
        <v>40</v>
      </c>
      <c r="E23" s="2">
        <f>D2</f>
        <v>20</v>
      </c>
      <c r="F23" s="2">
        <f t="shared" si="0"/>
        <v>20</v>
      </c>
      <c r="G23" s="2">
        <f t="shared" si="1"/>
        <v>1.2</v>
      </c>
      <c r="H23" s="2">
        <f t="shared" si="2"/>
        <v>0</v>
      </c>
      <c r="I23" s="2">
        <f t="shared" si="3"/>
        <v>0</v>
      </c>
      <c r="J23">
        <f t="shared" si="10"/>
        <v>11.199999999999994</v>
      </c>
      <c r="K23">
        <f t="shared" si="4"/>
        <v>0</v>
      </c>
      <c r="L23">
        <f t="shared" si="5"/>
        <v>0</v>
      </c>
      <c r="M23">
        <f t="shared" si="6"/>
        <v>0</v>
      </c>
      <c r="N23">
        <f t="shared" si="7"/>
        <v>11.199999999999994</v>
      </c>
      <c r="O23">
        <f t="shared" si="8"/>
        <v>0.27600000000000002</v>
      </c>
    </row>
    <row r="24" spans="1:15" x14ac:dyDescent="0.25">
      <c r="A24" s="2">
        <v>23</v>
      </c>
      <c r="B24">
        <v>16</v>
      </c>
      <c r="C24" t="s">
        <v>10</v>
      </c>
      <c r="D24" s="4">
        <f t="shared" si="9"/>
        <v>20</v>
      </c>
      <c r="E24" s="2">
        <f>M2</f>
        <v>0</v>
      </c>
      <c r="F24" s="2">
        <f t="shared" si="0"/>
        <v>20</v>
      </c>
      <c r="G24" s="2">
        <f t="shared" si="1"/>
        <v>1.2</v>
      </c>
      <c r="H24" s="2">
        <f t="shared" si="2"/>
        <v>0</v>
      </c>
      <c r="I24" s="2">
        <f t="shared" si="3"/>
        <v>0</v>
      </c>
      <c r="J24">
        <f t="shared" si="10"/>
        <v>12.399999999999993</v>
      </c>
      <c r="K24">
        <f t="shared" si="4"/>
        <v>0</v>
      </c>
      <c r="L24">
        <f t="shared" si="5"/>
        <v>0</v>
      </c>
      <c r="M24">
        <f t="shared" si="6"/>
        <v>0</v>
      </c>
      <c r="N24">
        <f t="shared" si="7"/>
        <v>12.399999999999993</v>
      </c>
      <c r="O24">
        <f t="shared" si="8"/>
        <v>0.27600000000000002</v>
      </c>
    </row>
    <row r="25" spans="1:15" x14ac:dyDescent="0.25">
      <c r="A25" s="2">
        <v>24</v>
      </c>
      <c r="B25">
        <v>17</v>
      </c>
      <c r="C25" t="s">
        <v>10</v>
      </c>
      <c r="D25" s="4">
        <f t="shared" si="9"/>
        <v>20</v>
      </c>
      <c r="E25" s="2">
        <f t="shared" ref="E25:E88" si="11">M3</f>
        <v>0</v>
      </c>
      <c r="F25" s="2">
        <f t="shared" si="0"/>
        <v>20</v>
      </c>
      <c r="G25" s="2">
        <f t="shared" si="1"/>
        <v>1.2</v>
      </c>
      <c r="H25" s="2">
        <f t="shared" si="2"/>
        <v>0</v>
      </c>
      <c r="I25" s="2">
        <f t="shared" si="3"/>
        <v>0</v>
      </c>
      <c r="J25">
        <f t="shared" si="10"/>
        <v>13.599999999999993</v>
      </c>
      <c r="K25">
        <f t="shared" si="4"/>
        <v>0</v>
      </c>
      <c r="L25">
        <f t="shared" si="5"/>
        <v>0</v>
      </c>
      <c r="M25">
        <f t="shared" si="6"/>
        <v>0</v>
      </c>
      <c r="N25">
        <f t="shared" si="7"/>
        <v>13.599999999999993</v>
      </c>
      <c r="O25">
        <f t="shared" si="8"/>
        <v>0.27600000000000002</v>
      </c>
    </row>
    <row r="26" spans="1:15" x14ac:dyDescent="0.25">
      <c r="A26" s="2">
        <v>25</v>
      </c>
      <c r="B26">
        <v>18</v>
      </c>
      <c r="C26" t="s">
        <v>10</v>
      </c>
      <c r="D26" s="4">
        <f t="shared" si="9"/>
        <v>20</v>
      </c>
      <c r="E26" s="2">
        <f t="shared" si="11"/>
        <v>0</v>
      </c>
      <c r="F26" s="2">
        <f t="shared" si="0"/>
        <v>20</v>
      </c>
      <c r="G26" s="2">
        <f t="shared" si="1"/>
        <v>1.2</v>
      </c>
      <c r="H26" s="2">
        <f t="shared" si="2"/>
        <v>0</v>
      </c>
      <c r="I26" s="2">
        <f t="shared" si="3"/>
        <v>0</v>
      </c>
      <c r="J26">
        <f t="shared" si="10"/>
        <v>14.799999999999992</v>
      </c>
      <c r="K26">
        <f t="shared" si="4"/>
        <v>0</v>
      </c>
      <c r="L26">
        <f t="shared" si="5"/>
        <v>0</v>
      </c>
      <c r="M26">
        <f t="shared" si="6"/>
        <v>0</v>
      </c>
      <c r="N26">
        <f t="shared" si="7"/>
        <v>14.799999999999992</v>
      </c>
      <c r="O26">
        <f t="shared" si="8"/>
        <v>0.27600000000000002</v>
      </c>
    </row>
    <row r="27" spans="1:15" x14ac:dyDescent="0.25">
      <c r="A27" s="2">
        <v>26</v>
      </c>
      <c r="B27">
        <v>21</v>
      </c>
      <c r="C27" t="s">
        <v>10</v>
      </c>
      <c r="D27" s="4">
        <f t="shared" si="9"/>
        <v>20</v>
      </c>
      <c r="E27" s="2">
        <f t="shared" si="11"/>
        <v>0</v>
      </c>
      <c r="F27" s="2">
        <f t="shared" si="0"/>
        <v>20</v>
      </c>
      <c r="G27" s="2">
        <f t="shared" si="1"/>
        <v>1.2</v>
      </c>
      <c r="H27" s="2">
        <f t="shared" si="2"/>
        <v>0</v>
      </c>
      <c r="I27" s="2">
        <f t="shared" si="3"/>
        <v>0</v>
      </c>
      <c r="J27">
        <f t="shared" si="10"/>
        <v>15.999999999999991</v>
      </c>
      <c r="K27">
        <f t="shared" si="4"/>
        <v>0</v>
      </c>
      <c r="L27">
        <f t="shared" si="5"/>
        <v>0</v>
      </c>
      <c r="M27">
        <f t="shared" si="6"/>
        <v>0</v>
      </c>
      <c r="N27">
        <f t="shared" si="7"/>
        <v>15.999999999999991</v>
      </c>
      <c r="O27">
        <f t="shared" si="8"/>
        <v>0.27600000000000002</v>
      </c>
    </row>
    <row r="28" spans="1:15" x14ac:dyDescent="0.25">
      <c r="A28" s="2">
        <v>27</v>
      </c>
      <c r="B28">
        <v>22</v>
      </c>
      <c r="C28" t="s">
        <v>10</v>
      </c>
      <c r="D28" s="4">
        <f t="shared" si="9"/>
        <v>20</v>
      </c>
      <c r="E28" s="2">
        <f t="shared" si="11"/>
        <v>0</v>
      </c>
      <c r="F28" s="2">
        <f t="shared" si="0"/>
        <v>20</v>
      </c>
      <c r="G28" s="2">
        <f t="shared" si="1"/>
        <v>1.2</v>
      </c>
      <c r="H28" s="2">
        <f t="shared" si="2"/>
        <v>0</v>
      </c>
      <c r="I28" s="2">
        <f t="shared" si="3"/>
        <v>0</v>
      </c>
      <c r="J28">
        <f t="shared" si="10"/>
        <v>17.199999999999992</v>
      </c>
      <c r="K28">
        <f t="shared" si="4"/>
        <v>0</v>
      </c>
      <c r="L28">
        <f t="shared" si="5"/>
        <v>0</v>
      </c>
      <c r="M28">
        <f t="shared" si="6"/>
        <v>0</v>
      </c>
      <c r="N28">
        <f t="shared" si="7"/>
        <v>17.199999999999992</v>
      </c>
      <c r="O28">
        <f t="shared" si="8"/>
        <v>0.27600000000000002</v>
      </c>
    </row>
    <row r="29" spans="1:15" x14ac:dyDescent="0.25">
      <c r="A29" s="2">
        <v>28</v>
      </c>
      <c r="B29">
        <v>23</v>
      </c>
      <c r="C29" t="s">
        <v>10</v>
      </c>
      <c r="D29" s="4">
        <f t="shared" si="9"/>
        <v>20</v>
      </c>
      <c r="E29" s="2">
        <f t="shared" si="11"/>
        <v>0</v>
      </c>
      <c r="F29" s="2">
        <f t="shared" si="0"/>
        <v>20</v>
      </c>
      <c r="G29" s="2">
        <f t="shared" si="1"/>
        <v>1.2</v>
      </c>
      <c r="H29" s="2">
        <f t="shared" si="2"/>
        <v>0</v>
      </c>
      <c r="I29" s="2">
        <f t="shared" si="3"/>
        <v>0</v>
      </c>
      <c r="J29">
        <f t="shared" si="10"/>
        <v>18.399999999999991</v>
      </c>
      <c r="K29">
        <f t="shared" si="4"/>
        <v>0</v>
      </c>
      <c r="L29">
        <f t="shared" si="5"/>
        <v>0</v>
      </c>
      <c r="M29">
        <f t="shared" si="6"/>
        <v>0</v>
      </c>
      <c r="N29">
        <f t="shared" si="7"/>
        <v>18.399999999999991</v>
      </c>
      <c r="O29">
        <f t="shared" si="8"/>
        <v>0.27600000000000002</v>
      </c>
    </row>
    <row r="30" spans="1:15" x14ac:dyDescent="0.25">
      <c r="A30" s="2">
        <v>29</v>
      </c>
      <c r="B30">
        <v>24</v>
      </c>
      <c r="C30" t="s">
        <v>10</v>
      </c>
      <c r="D30" s="4">
        <f t="shared" si="9"/>
        <v>20</v>
      </c>
      <c r="E30" s="2">
        <f t="shared" si="11"/>
        <v>0</v>
      </c>
      <c r="F30" s="2">
        <f t="shared" si="0"/>
        <v>20</v>
      </c>
      <c r="G30" s="2">
        <f t="shared" si="1"/>
        <v>1.2</v>
      </c>
      <c r="H30" s="2">
        <f t="shared" si="2"/>
        <v>0</v>
      </c>
      <c r="I30" s="2">
        <f t="shared" si="3"/>
        <v>0</v>
      </c>
      <c r="J30">
        <f t="shared" si="10"/>
        <v>19.599999999999991</v>
      </c>
      <c r="K30">
        <f t="shared" si="4"/>
        <v>0</v>
      </c>
      <c r="L30">
        <f t="shared" si="5"/>
        <v>0</v>
      </c>
      <c r="M30">
        <f t="shared" si="6"/>
        <v>0</v>
      </c>
      <c r="N30">
        <f t="shared" si="7"/>
        <v>19.599999999999991</v>
      </c>
      <c r="O30">
        <f t="shared" si="8"/>
        <v>0.27600000000000002</v>
      </c>
    </row>
    <row r="31" spans="1:15" x14ac:dyDescent="0.25">
      <c r="A31" s="2">
        <v>30</v>
      </c>
      <c r="B31">
        <v>25</v>
      </c>
      <c r="C31" t="s">
        <v>10</v>
      </c>
      <c r="D31" s="4">
        <f t="shared" si="9"/>
        <v>20</v>
      </c>
      <c r="E31" s="2">
        <f t="shared" si="11"/>
        <v>0</v>
      </c>
      <c r="F31" s="2">
        <f t="shared" si="0"/>
        <v>20</v>
      </c>
      <c r="G31" s="2">
        <f t="shared" si="1"/>
        <v>1.2</v>
      </c>
      <c r="H31" s="2">
        <f t="shared" si="2"/>
        <v>0</v>
      </c>
      <c r="I31" s="2">
        <f t="shared" si="3"/>
        <v>0</v>
      </c>
      <c r="J31">
        <f t="shared" si="10"/>
        <v>20.79999999999999</v>
      </c>
      <c r="K31">
        <f t="shared" si="4"/>
        <v>1</v>
      </c>
      <c r="L31">
        <f t="shared" si="5"/>
        <v>20</v>
      </c>
      <c r="M31">
        <f t="shared" si="6"/>
        <v>20</v>
      </c>
      <c r="N31">
        <f t="shared" si="7"/>
        <v>0.79999999999999005</v>
      </c>
      <c r="O31">
        <f t="shared" si="8"/>
        <v>0.27600000000000002</v>
      </c>
    </row>
    <row r="32" spans="1:15" x14ac:dyDescent="0.25">
      <c r="A32" s="2">
        <v>31</v>
      </c>
      <c r="B32">
        <v>28</v>
      </c>
      <c r="C32" t="s">
        <v>10</v>
      </c>
      <c r="D32" s="4">
        <f t="shared" si="9"/>
        <v>40</v>
      </c>
      <c r="E32" s="2">
        <f t="shared" si="11"/>
        <v>0</v>
      </c>
      <c r="F32" s="2">
        <f t="shared" si="0"/>
        <v>40</v>
      </c>
      <c r="G32" s="2">
        <f t="shared" si="1"/>
        <v>2.4</v>
      </c>
      <c r="H32" s="2">
        <f t="shared" si="2"/>
        <v>0</v>
      </c>
      <c r="I32" s="2">
        <f t="shared" si="3"/>
        <v>0</v>
      </c>
      <c r="J32">
        <f t="shared" si="10"/>
        <v>3.19999999999999</v>
      </c>
      <c r="K32">
        <f t="shared" si="4"/>
        <v>0</v>
      </c>
      <c r="L32">
        <f t="shared" si="5"/>
        <v>0</v>
      </c>
      <c r="M32">
        <f t="shared" si="6"/>
        <v>0</v>
      </c>
      <c r="N32">
        <f t="shared" si="7"/>
        <v>3.19999999999999</v>
      </c>
      <c r="O32">
        <f t="shared" si="8"/>
        <v>0.55200000000000005</v>
      </c>
    </row>
    <row r="33" spans="1:15" x14ac:dyDescent="0.25">
      <c r="A33" s="2">
        <v>32</v>
      </c>
      <c r="B33">
        <v>29</v>
      </c>
      <c r="C33" t="s">
        <v>10</v>
      </c>
      <c r="D33" s="4">
        <f t="shared" si="9"/>
        <v>40</v>
      </c>
      <c r="E33" s="2">
        <f t="shared" si="11"/>
        <v>0</v>
      </c>
      <c r="F33" s="2">
        <f t="shared" si="0"/>
        <v>40</v>
      </c>
      <c r="G33" s="2">
        <f t="shared" si="1"/>
        <v>2.4</v>
      </c>
      <c r="H33" s="2">
        <f t="shared" si="2"/>
        <v>0</v>
      </c>
      <c r="I33" s="2">
        <f t="shared" si="3"/>
        <v>0</v>
      </c>
      <c r="J33">
        <f t="shared" si="10"/>
        <v>5.5999999999999899</v>
      </c>
      <c r="K33">
        <f t="shared" si="4"/>
        <v>0</v>
      </c>
      <c r="L33">
        <f t="shared" si="5"/>
        <v>0</v>
      </c>
      <c r="M33">
        <f t="shared" si="6"/>
        <v>0</v>
      </c>
      <c r="N33">
        <f t="shared" si="7"/>
        <v>5.5999999999999899</v>
      </c>
      <c r="O33">
        <f t="shared" si="8"/>
        <v>0.55200000000000005</v>
      </c>
    </row>
    <row r="34" spans="1:15" x14ac:dyDescent="0.25">
      <c r="A34" s="2">
        <v>33</v>
      </c>
      <c r="B34">
        <v>30</v>
      </c>
      <c r="C34" t="s">
        <v>10</v>
      </c>
      <c r="D34" s="4">
        <f t="shared" si="9"/>
        <v>40</v>
      </c>
      <c r="E34" s="2">
        <f t="shared" si="11"/>
        <v>0</v>
      </c>
      <c r="F34" s="2">
        <f t="shared" si="0"/>
        <v>40</v>
      </c>
      <c r="G34" s="2">
        <f t="shared" si="1"/>
        <v>2.4</v>
      </c>
      <c r="H34" s="2">
        <f t="shared" si="2"/>
        <v>0</v>
      </c>
      <c r="I34" s="2">
        <f t="shared" si="3"/>
        <v>0</v>
      </c>
      <c r="J34">
        <f t="shared" si="10"/>
        <v>7.9999999999999893</v>
      </c>
      <c r="K34">
        <f t="shared" si="4"/>
        <v>0</v>
      </c>
      <c r="L34">
        <f t="shared" si="5"/>
        <v>0</v>
      </c>
      <c r="M34">
        <f t="shared" si="6"/>
        <v>0</v>
      </c>
      <c r="N34">
        <f t="shared" si="7"/>
        <v>7.9999999999999893</v>
      </c>
      <c r="O34">
        <f t="shared" si="8"/>
        <v>0.55200000000000005</v>
      </c>
    </row>
    <row r="35" spans="1:15" x14ac:dyDescent="0.25">
      <c r="A35" s="2">
        <v>34</v>
      </c>
      <c r="B35">
        <v>31</v>
      </c>
      <c r="C35" t="s">
        <v>10</v>
      </c>
      <c r="D35" s="4">
        <f t="shared" si="9"/>
        <v>40</v>
      </c>
      <c r="E35" s="2">
        <f t="shared" si="11"/>
        <v>0</v>
      </c>
      <c r="F35" s="2">
        <f t="shared" si="0"/>
        <v>40</v>
      </c>
      <c r="G35" s="2">
        <f t="shared" si="1"/>
        <v>2.4</v>
      </c>
      <c r="H35" s="2">
        <f t="shared" si="2"/>
        <v>0</v>
      </c>
      <c r="I35" s="2">
        <f t="shared" si="3"/>
        <v>0</v>
      </c>
      <c r="J35">
        <f t="shared" si="10"/>
        <v>10.39999999999999</v>
      </c>
      <c r="K35">
        <f t="shared" si="4"/>
        <v>0</v>
      </c>
      <c r="L35">
        <f t="shared" si="5"/>
        <v>0</v>
      </c>
      <c r="M35">
        <f t="shared" si="6"/>
        <v>0</v>
      </c>
      <c r="N35">
        <f t="shared" si="7"/>
        <v>10.39999999999999</v>
      </c>
      <c r="O35">
        <f t="shared" si="8"/>
        <v>0.55200000000000005</v>
      </c>
    </row>
    <row r="36" spans="1:15" x14ac:dyDescent="0.25">
      <c r="A36" s="2">
        <v>35</v>
      </c>
      <c r="B36">
        <v>1</v>
      </c>
      <c r="C36" t="s">
        <v>11</v>
      </c>
      <c r="D36" s="4">
        <f t="shared" si="9"/>
        <v>40</v>
      </c>
      <c r="E36" s="2">
        <f t="shared" si="11"/>
        <v>0</v>
      </c>
      <c r="F36" s="2">
        <f t="shared" si="0"/>
        <v>40</v>
      </c>
      <c r="G36" s="2">
        <f t="shared" si="1"/>
        <v>2.4</v>
      </c>
      <c r="H36" s="2">
        <f t="shared" si="2"/>
        <v>0</v>
      </c>
      <c r="I36" s="2">
        <f t="shared" si="3"/>
        <v>0</v>
      </c>
      <c r="J36">
        <f t="shared" si="10"/>
        <v>12.79999999999999</v>
      </c>
      <c r="K36">
        <f t="shared" si="4"/>
        <v>0</v>
      </c>
      <c r="L36">
        <f t="shared" si="5"/>
        <v>0</v>
      </c>
      <c r="M36">
        <f t="shared" si="6"/>
        <v>0</v>
      </c>
      <c r="N36">
        <f t="shared" si="7"/>
        <v>12.79999999999999</v>
      </c>
      <c r="O36">
        <f t="shared" si="8"/>
        <v>0.55200000000000005</v>
      </c>
    </row>
    <row r="37" spans="1:15" x14ac:dyDescent="0.25">
      <c r="A37" s="2">
        <v>36</v>
      </c>
      <c r="B37">
        <v>4</v>
      </c>
      <c r="C37" t="s">
        <v>11</v>
      </c>
      <c r="D37" s="4">
        <f t="shared" si="9"/>
        <v>40</v>
      </c>
      <c r="E37" s="2">
        <f t="shared" si="11"/>
        <v>0</v>
      </c>
      <c r="F37" s="2">
        <f t="shared" si="0"/>
        <v>40</v>
      </c>
      <c r="G37" s="2">
        <f t="shared" si="1"/>
        <v>2.4</v>
      </c>
      <c r="H37" s="2">
        <f t="shared" si="2"/>
        <v>0</v>
      </c>
      <c r="I37" s="2">
        <f t="shared" si="3"/>
        <v>0</v>
      </c>
      <c r="J37">
        <f t="shared" si="10"/>
        <v>15.19999999999999</v>
      </c>
      <c r="K37">
        <f t="shared" si="4"/>
        <v>0</v>
      </c>
      <c r="L37">
        <f t="shared" si="5"/>
        <v>0</v>
      </c>
      <c r="M37">
        <f t="shared" si="6"/>
        <v>0</v>
      </c>
      <c r="N37">
        <f t="shared" si="7"/>
        <v>15.19999999999999</v>
      </c>
      <c r="O37">
        <f t="shared" si="8"/>
        <v>0.55200000000000005</v>
      </c>
    </row>
    <row r="38" spans="1:15" x14ac:dyDescent="0.25">
      <c r="A38" s="2">
        <v>37</v>
      </c>
      <c r="B38">
        <v>5</v>
      </c>
      <c r="C38" t="s">
        <v>11</v>
      </c>
      <c r="D38" s="4">
        <f t="shared" si="9"/>
        <v>40</v>
      </c>
      <c r="E38" s="2">
        <f t="shared" si="11"/>
        <v>0</v>
      </c>
      <c r="F38" s="2">
        <f t="shared" si="0"/>
        <v>40</v>
      </c>
      <c r="G38" s="2">
        <f t="shared" si="1"/>
        <v>2.4</v>
      </c>
      <c r="H38" s="2">
        <f t="shared" si="2"/>
        <v>0</v>
      </c>
      <c r="I38" s="2">
        <f t="shared" si="3"/>
        <v>0</v>
      </c>
      <c r="J38">
        <f t="shared" si="10"/>
        <v>17.599999999999991</v>
      </c>
      <c r="K38">
        <f t="shared" si="4"/>
        <v>0</v>
      </c>
      <c r="L38">
        <f t="shared" si="5"/>
        <v>0</v>
      </c>
      <c r="M38">
        <f t="shared" si="6"/>
        <v>0</v>
      </c>
      <c r="N38">
        <f t="shared" si="7"/>
        <v>17.599999999999991</v>
      </c>
      <c r="O38">
        <f t="shared" si="8"/>
        <v>0.55200000000000005</v>
      </c>
    </row>
    <row r="39" spans="1:15" x14ac:dyDescent="0.25">
      <c r="A39" s="2">
        <v>38</v>
      </c>
      <c r="B39">
        <v>6</v>
      </c>
      <c r="C39" t="s">
        <v>11</v>
      </c>
      <c r="D39" s="4">
        <f t="shared" si="9"/>
        <v>40</v>
      </c>
      <c r="E39" s="2">
        <f t="shared" si="11"/>
        <v>0</v>
      </c>
      <c r="F39" s="2">
        <f t="shared" si="0"/>
        <v>40</v>
      </c>
      <c r="G39" s="2">
        <f t="shared" si="1"/>
        <v>2.4</v>
      </c>
      <c r="H39" s="2">
        <f t="shared" si="2"/>
        <v>0</v>
      </c>
      <c r="I39" s="2">
        <f t="shared" si="3"/>
        <v>0</v>
      </c>
      <c r="J39">
        <f t="shared" si="10"/>
        <v>19.999999999999989</v>
      </c>
      <c r="K39">
        <f t="shared" si="4"/>
        <v>0</v>
      </c>
      <c r="L39">
        <f t="shared" si="5"/>
        <v>0</v>
      </c>
      <c r="M39">
        <f t="shared" si="6"/>
        <v>0</v>
      </c>
      <c r="N39">
        <f t="shared" si="7"/>
        <v>19.999999999999989</v>
      </c>
      <c r="O39">
        <f t="shared" si="8"/>
        <v>0.55200000000000005</v>
      </c>
    </row>
    <row r="40" spans="1:15" x14ac:dyDescent="0.25">
      <c r="A40" s="2">
        <v>39</v>
      </c>
      <c r="B40">
        <v>7</v>
      </c>
      <c r="C40" t="s">
        <v>11</v>
      </c>
      <c r="D40" s="4">
        <f t="shared" si="9"/>
        <v>40</v>
      </c>
      <c r="E40" s="2">
        <f t="shared" si="11"/>
        <v>20</v>
      </c>
      <c r="F40" s="2">
        <f t="shared" si="0"/>
        <v>20</v>
      </c>
      <c r="G40" s="2">
        <f t="shared" si="1"/>
        <v>1.2</v>
      </c>
      <c r="H40" s="2">
        <f t="shared" si="2"/>
        <v>0</v>
      </c>
      <c r="I40" s="2">
        <f t="shared" si="3"/>
        <v>0</v>
      </c>
      <c r="J40">
        <f t="shared" si="10"/>
        <v>21.199999999999989</v>
      </c>
      <c r="K40">
        <f t="shared" si="4"/>
        <v>1</v>
      </c>
      <c r="L40">
        <f t="shared" si="5"/>
        <v>20</v>
      </c>
      <c r="M40">
        <f t="shared" si="6"/>
        <v>20</v>
      </c>
      <c r="N40">
        <f t="shared" si="7"/>
        <v>1.1999999999999886</v>
      </c>
      <c r="O40">
        <f t="shared" si="8"/>
        <v>0.27600000000000002</v>
      </c>
    </row>
    <row r="41" spans="1:15" x14ac:dyDescent="0.25">
      <c r="A41" s="2">
        <v>40</v>
      </c>
      <c r="B41">
        <v>8</v>
      </c>
      <c r="C41" t="s">
        <v>11</v>
      </c>
      <c r="D41" s="4">
        <f t="shared" si="9"/>
        <v>40</v>
      </c>
      <c r="E41" s="2">
        <f t="shared" si="11"/>
        <v>0</v>
      </c>
      <c r="F41" s="2">
        <f t="shared" si="0"/>
        <v>40</v>
      </c>
      <c r="G41" s="2">
        <f t="shared" si="1"/>
        <v>2.4</v>
      </c>
      <c r="H41" s="2">
        <f t="shared" si="2"/>
        <v>0</v>
      </c>
      <c r="I41" s="2">
        <f t="shared" si="3"/>
        <v>0</v>
      </c>
      <c r="J41">
        <f t="shared" si="10"/>
        <v>3.5999999999999885</v>
      </c>
      <c r="K41">
        <f t="shared" si="4"/>
        <v>0</v>
      </c>
      <c r="L41">
        <f t="shared" si="5"/>
        <v>0</v>
      </c>
      <c r="M41">
        <f t="shared" si="6"/>
        <v>0</v>
      </c>
      <c r="N41">
        <f t="shared" si="7"/>
        <v>3.5999999999999885</v>
      </c>
      <c r="O41">
        <f t="shared" si="8"/>
        <v>0.55200000000000005</v>
      </c>
    </row>
    <row r="42" spans="1:15" x14ac:dyDescent="0.25">
      <c r="A42" s="2">
        <v>41</v>
      </c>
      <c r="B42">
        <v>11</v>
      </c>
      <c r="C42" t="s">
        <v>11</v>
      </c>
      <c r="D42" s="4">
        <f t="shared" si="9"/>
        <v>40</v>
      </c>
      <c r="E42" s="2">
        <f t="shared" si="11"/>
        <v>0</v>
      </c>
      <c r="F42" s="2">
        <f t="shared" si="0"/>
        <v>40</v>
      </c>
      <c r="G42" s="2">
        <f t="shared" si="1"/>
        <v>2.4</v>
      </c>
      <c r="H42" s="2">
        <f t="shared" si="2"/>
        <v>0</v>
      </c>
      <c r="I42" s="2">
        <f t="shared" si="3"/>
        <v>0</v>
      </c>
      <c r="J42">
        <f t="shared" si="10"/>
        <v>5.9999999999999885</v>
      </c>
      <c r="K42">
        <f t="shared" si="4"/>
        <v>0</v>
      </c>
      <c r="L42">
        <f t="shared" si="5"/>
        <v>0</v>
      </c>
      <c r="M42">
        <f t="shared" si="6"/>
        <v>0</v>
      </c>
      <c r="N42">
        <f t="shared" si="7"/>
        <v>5.9999999999999885</v>
      </c>
      <c r="O42">
        <f t="shared" si="8"/>
        <v>0.55200000000000005</v>
      </c>
    </row>
    <row r="43" spans="1:15" x14ac:dyDescent="0.25">
      <c r="A43" s="2">
        <v>42</v>
      </c>
      <c r="B43">
        <v>12</v>
      </c>
      <c r="C43" t="s">
        <v>11</v>
      </c>
      <c r="D43" s="4">
        <f t="shared" si="9"/>
        <v>40</v>
      </c>
      <c r="E43" s="2">
        <f t="shared" si="11"/>
        <v>0</v>
      </c>
      <c r="F43" s="2">
        <f t="shared" si="0"/>
        <v>40</v>
      </c>
      <c r="G43" s="2">
        <f t="shared" si="1"/>
        <v>2.4</v>
      </c>
      <c r="H43" s="2">
        <f t="shared" si="2"/>
        <v>0</v>
      </c>
      <c r="I43" s="2">
        <f t="shared" si="3"/>
        <v>0</v>
      </c>
      <c r="J43">
        <f t="shared" si="10"/>
        <v>8.3999999999999879</v>
      </c>
      <c r="K43">
        <f t="shared" si="4"/>
        <v>0</v>
      </c>
      <c r="L43">
        <f t="shared" si="5"/>
        <v>0</v>
      </c>
      <c r="M43">
        <f t="shared" si="6"/>
        <v>0</v>
      </c>
      <c r="N43">
        <f t="shared" si="7"/>
        <v>8.3999999999999879</v>
      </c>
      <c r="O43">
        <f t="shared" si="8"/>
        <v>0.55200000000000005</v>
      </c>
    </row>
    <row r="44" spans="1:15" x14ac:dyDescent="0.25">
      <c r="A44" s="2">
        <v>43</v>
      </c>
      <c r="B44">
        <v>13</v>
      </c>
      <c r="C44" t="s">
        <v>11</v>
      </c>
      <c r="D44" s="4">
        <f t="shared" si="9"/>
        <v>40</v>
      </c>
      <c r="E44" s="2">
        <f t="shared" si="11"/>
        <v>0</v>
      </c>
      <c r="F44" s="2">
        <f t="shared" si="0"/>
        <v>40</v>
      </c>
      <c r="G44" s="2">
        <f t="shared" si="1"/>
        <v>2.4</v>
      </c>
      <c r="H44" s="2">
        <f t="shared" si="2"/>
        <v>0</v>
      </c>
      <c r="I44" s="2">
        <f t="shared" si="3"/>
        <v>0</v>
      </c>
      <c r="J44">
        <f t="shared" si="10"/>
        <v>10.799999999999988</v>
      </c>
      <c r="K44">
        <f t="shared" si="4"/>
        <v>0</v>
      </c>
      <c r="L44">
        <f t="shared" si="5"/>
        <v>0</v>
      </c>
      <c r="M44">
        <f t="shared" si="6"/>
        <v>0</v>
      </c>
      <c r="N44">
        <f t="shared" si="7"/>
        <v>10.799999999999988</v>
      </c>
      <c r="O44">
        <f t="shared" si="8"/>
        <v>0.55200000000000005</v>
      </c>
    </row>
    <row r="45" spans="1:15" x14ac:dyDescent="0.25">
      <c r="A45" s="2">
        <v>44</v>
      </c>
      <c r="B45">
        <v>14</v>
      </c>
      <c r="C45" t="s">
        <v>11</v>
      </c>
      <c r="D45" s="4">
        <f t="shared" si="9"/>
        <v>40</v>
      </c>
      <c r="E45" s="2">
        <f t="shared" si="11"/>
        <v>0</v>
      </c>
      <c r="F45" s="2">
        <f t="shared" si="0"/>
        <v>40</v>
      </c>
      <c r="G45" s="2">
        <f t="shared" si="1"/>
        <v>2.4</v>
      </c>
      <c r="H45" s="2">
        <f t="shared" si="2"/>
        <v>0</v>
      </c>
      <c r="I45" s="2">
        <f t="shared" si="3"/>
        <v>0</v>
      </c>
      <c r="J45">
        <f t="shared" si="10"/>
        <v>13.199999999999989</v>
      </c>
      <c r="K45">
        <f t="shared" si="4"/>
        <v>0</v>
      </c>
      <c r="L45">
        <f t="shared" si="5"/>
        <v>0</v>
      </c>
      <c r="M45">
        <f t="shared" si="6"/>
        <v>0</v>
      </c>
      <c r="N45">
        <f t="shared" si="7"/>
        <v>13.199999999999989</v>
      </c>
      <c r="O45">
        <f t="shared" si="8"/>
        <v>0.55200000000000005</v>
      </c>
    </row>
    <row r="46" spans="1:15" x14ac:dyDescent="0.25">
      <c r="A46" s="2">
        <v>45</v>
      </c>
      <c r="B46">
        <v>15</v>
      </c>
      <c r="C46" t="s">
        <v>11</v>
      </c>
      <c r="D46" s="4">
        <f t="shared" si="9"/>
        <v>40</v>
      </c>
      <c r="E46" s="2">
        <f t="shared" si="11"/>
        <v>0</v>
      </c>
      <c r="F46" s="2">
        <f t="shared" si="0"/>
        <v>40</v>
      </c>
      <c r="G46" s="2">
        <f t="shared" si="1"/>
        <v>2.4</v>
      </c>
      <c r="H46" s="2">
        <f t="shared" si="2"/>
        <v>0</v>
      </c>
      <c r="I46" s="2">
        <f t="shared" si="3"/>
        <v>0</v>
      </c>
      <c r="J46">
        <f t="shared" si="10"/>
        <v>15.599999999999989</v>
      </c>
      <c r="K46">
        <f t="shared" si="4"/>
        <v>0</v>
      </c>
      <c r="L46">
        <f t="shared" si="5"/>
        <v>0</v>
      </c>
      <c r="M46">
        <f t="shared" si="6"/>
        <v>0</v>
      </c>
      <c r="N46">
        <f t="shared" si="7"/>
        <v>15.599999999999989</v>
      </c>
      <c r="O46">
        <f t="shared" si="8"/>
        <v>0.55200000000000005</v>
      </c>
    </row>
    <row r="47" spans="1:15" x14ac:dyDescent="0.25">
      <c r="A47" s="2">
        <v>46</v>
      </c>
      <c r="B47">
        <v>29</v>
      </c>
      <c r="C47" t="s">
        <v>11</v>
      </c>
      <c r="D47" s="4">
        <f t="shared" si="9"/>
        <v>40</v>
      </c>
      <c r="E47" s="2">
        <f t="shared" si="11"/>
        <v>0</v>
      </c>
      <c r="F47" s="2">
        <f t="shared" si="0"/>
        <v>40</v>
      </c>
      <c r="G47" s="2">
        <f t="shared" si="1"/>
        <v>2.4</v>
      </c>
      <c r="H47" s="2">
        <f t="shared" si="2"/>
        <v>0</v>
      </c>
      <c r="I47" s="2">
        <f t="shared" si="3"/>
        <v>0</v>
      </c>
      <c r="J47">
        <f t="shared" si="10"/>
        <v>17.999999999999989</v>
      </c>
      <c r="K47">
        <f t="shared" si="4"/>
        <v>0</v>
      </c>
      <c r="L47">
        <f t="shared" si="5"/>
        <v>0</v>
      </c>
      <c r="M47">
        <f t="shared" si="6"/>
        <v>0</v>
      </c>
      <c r="N47">
        <f t="shared" si="7"/>
        <v>17.999999999999989</v>
      </c>
      <c r="O47">
        <f t="shared" si="8"/>
        <v>0.55200000000000005</v>
      </c>
    </row>
    <row r="48" spans="1:15" x14ac:dyDescent="0.25">
      <c r="A48" s="2">
        <v>47</v>
      </c>
      <c r="B48">
        <v>1</v>
      </c>
      <c r="C48" t="s">
        <v>11</v>
      </c>
      <c r="D48" s="4">
        <f t="shared" si="9"/>
        <v>40</v>
      </c>
      <c r="E48" s="2">
        <f t="shared" si="11"/>
        <v>0</v>
      </c>
      <c r="F48" s="2">
        <f t="shared" si="0"/>
        <v>40</v>
      </c>
      <c r="G48" s="2">
        <f t="shared" si="1"/>
        <v>2.4</v>
      </c>
      <c r="H48" s="2">
        <f t="shared" si="2"/>
        <v>0</v>
      </c>
      <c r="I48" s="2">
        <f t="shared" si="3"/>
        <v>0</v>
      </c>
      <c r="J48">
        <f t="shared" si="10"/>
        <v>20.399999999999988</v>
      </c>
      <c r="K48">
        <f t="shared" si="4"/>
        <v>1</v>
      </c>
      <c r="L48">
        <f t="shared" si="5"/>
        <v>20</v>
      </c>
      <c r="M48">
        <f t="shared" si="6"/>
        <v>20</v>
      </c>
      <c r="N48">
        <f t="shared" si="7"/>
        <v>0.39999999999998792</v>
      </c>
      <c r="O48">
        <f t="shared" si="8"/>
        <v>0.55200000000000005</v>
      </c>
    </row>
    <row r="49" spans="1:15" x14ac:dyDescent="0.25">
      <c r="A49" s="2">
        <v>48</v>
      </c>
      <c r="B49">
        <v>2</v>
      </c>
      <c r="C49" t="s">
        <v>11</v>
      </c>
      <c r="D49" s="4">
        <f t="shared" si="9"/>
        <v>60</v>
      </c>
      <c r="E49" s="2">
        <f t="shared" si="11"/>
        <v>0</v>
      </c>
      <c r="F49" s="2">
        <f t="shared" si="0"/>
        <v>60</v>
      </c>
      <c r="G49" s="2">
        <f t="shared" si="1"/>
        <v>3.5999999999999996</v>
      </c>
      <c r="H49" s="2">
        <f t="shared" si="2"/>
        <v>0</v>
      </c>
      <c r="I49" s="2">
        <f t="shared" si="3"/>
        <v>0</v>
      </c>
      <c r="J49">
        <f t="shared" si="10"/>
        <v>3.9999999999999876</v>
      </c>
      <c r="K49">
        <f t="shared" si="4"/>
        <v>0</v>
      </c>
      <c r="L49">
        <f t="shared" si="5"/>
        <v>0</v>
      </c>
      <c r="M49">
        <f t="shared" si="6"/>
        <v>0</v>
      </c>
      <c r="N49">
        <f t="shared" si="7"/>
        <v>3.9999999999999876</v>
      </c>
      <c r="O49">
        <f t="shared" si="8"/>
        <v>0.82799999999999996</v>
      </c>
    </row>
    <row r="50" spans="1:15" x14ac:dyDescent="0.25">
      <c r="A50" s="2">
        <v>49</v>
      </c>
      <c r="B50">
        <v>3</v>
      </c>
      <c r="C50" t="s">
        <v>11</v>
      </c>
      <c r="D50" s="4">
        <f t="shared" si="9"/>
        <v>60</v>
      </c>
      <c r="E50" s="2">
        <f t="shared" si="11"/>
        <v>0</v>
      </c>
      <c r="F50" s="2">
        <f t="shared" si="0"/>
        <v>60</v>
      </c>
      <c r="G50" s="2">
        <f t="shared" si="1"/>
        <v>3.5999999999999996</v>
      </c>
      <c r="H50" s="2">
        <f t="shared" si="2"/>
        <v>0</v>
      </c>
      <c r="I50" s="2">
        <f t="shared" si="3"/>
        <v>0</v>
      </c>
      <c r="J50">
        <f t="shared" si="10"/>
        <v>7.5999999999999872</v>
      </c>
      <c r="K50">
        <f t="shared" si="4"/>
        <v>0</v>
      </c>
      <c r="L50">
        <f t="shared" si="5"/>
        <v>0</v>
      </c>
      <c r="M50">
        <f t="shared" si="6"/>
        <v>0</v>
      </c>
      <c r="N50">
        <f t="shared" si="7"/>
        <v>7.5999999999999872</v>
      </c>
      <c r="O50">
        <f t="shared" si="8"/>
        <v>0.82799999999999996</v>
      </c>
    </row>
    <row r="51" spans="1:15" x14ac:dyDescent="0.25">
      <c r="A51" s="2">
        <v>50</v>
      </c>
      <c r="B51">
        <v>4</v>
      </c>
      <c r="C51" t="s">
        <v>11</v>
      </c>
      <c r="D51" s="4">
        <f t="shared" si="9"/>
        <v>60</v>
      </c>
      <c r="E51" s="2">
        <f t="shared" si="11"/>
        <v>0</v>
      </c>
      <c r="F51" s="2">
        <f t="shared" si="0"/>
        <v>60</v>
      </c>
      <c r="G51" s="2">
        <f t="shared" si="1"/>
        <v>3.5999999999999996</v>
      </c>
      <c r="H51" s="2">
        <f t="shared" si="2"/>
        <v>0</v>
      </c>
      <c r="I51" s="2">
        <f t="shared" si="3"/>
        <v>0</v>
      </c>
      <c r="J51">
        <f t="shared" si="10"/>
        <v>11.199999999999987</v>
      </c>
      <c r="K51">
        <f t="shared" si="4"/>
        <v>0</v>
      </c>
      <c r="L51">
        <f t="shared" si="5"/>
        <v>0</v>
      </c>
      <c r="M51">
        <f t="shared" si="6"/>
        <v>0</v>
      </c>
      <c r="N51">
        <f t="shared" si="7"/>
        <v>11.199999999999987</v>
      </c>
      <c r="O51">
        <f t="shared" si="8"/>
        <v>0.82799999999999996</v>
      </c>
    </row>
    <row r="52" spans="1:15" x14ac:dyDescent="0.25">
      <c r="A52" s="2">
        <v>51</v>
      </c>
      <c r="B52">
        <v>5</v>
      </c>
      <c r="C52" t="s">
        <v>11</v>
      </c>
      <c r="D52" s="4">
        <f t="shared" si="9"/>
        <v>60</v>
      </c>
      <c r="E52" s="2">
        <f t="shared" si="11"/>
        <v>0</v>
      </c>
      <c r="F52" s="2">
        <f t="shared" si="0"/>
        <v>60</v>
      </c>
      <c r="G52" s="2">
        <f t="shared" si="1"/>
        <v>3.5999999999999996</v>
      </c>
      <c r="H52" s="2">
        <f t="shared" si="2"/>
        <v>0</v>
      </c>
      <c r="I52" s="2">
        <f t="shared" si="3"/>
        <v>0</v>
      </c>
      <c r="J52">
        <f t="shared" si="10"/>
        <v>14.799999999999986</v>
      </c>
      <c r="K52">
        <f t="shared" si="4"/>
        <v>0</v>
      </c>
      <c r="L52">
        <f t="shared" si="5"/>
        <v>0</v>
      </c>
      <c r="M52">
        <f t="shared" si="6"/>
        <v>0</v>
      </c>
      <c r="N52">
        <f t="shared" si="7"/>
        <v>14.799999999999986</v>
      </c>
      <c r="O52">
        <f t="shared" si="8"/>
        <v>0.82799999999999996</v>
      </c>
    </row>
    <row r="53" spans="1:15" x14ac:dyDescent="0.25">
      <c r="A53" s="2">
        <v>52</v>
      </c>
      <c r="B53">
        <v>6</v>
      </c>
      <c r="C53" t="s">
        <v>11</v>
      </c>
      <c r="D53" s="4">
        <f t="shared" si="9"/>
        <v>60</v>
      </c>
      <c r="E53" s="2">
        <f t="shared" si="11"/>
        <v>20</v>
      </c>
      <c r="F53" s="2">
        <f t="shared" si="0"/>
        <v>40</v>
      </c>
      <c r="G53" s="2">
        <f t="shared" si="1"/>
        <v>2.4</v>
      </c>
      <c r="H53" s="2">
        <f t="shared" si="2"/>
        <v>0</v>
      </c>
      <c r="I53" s="2">
        <f t="shared" si="3"/>
        <v>0</v>
      </c>
      <c r="J53">
        <f t="shared" si="10"/>
        <v>17.199999999999985</v>
      </c>
      <c r="K53">
        <f t="shared" si="4"/>
        <v>0</v>
      </c>
      <c r="L53">
        <f t="shared" si="5"/>
        <v>0</v>
      </c>
      <c r="M53">
        <f t="shared" si="6"/>
        <v>0</v>
      </c>
      <c r="N53">
        <f t="shared" si="7"/>
        <v>17.199999999999985</v>
      </c>
      <c r="O53">
        <f t="shared" si="8"/>
        <v>0.55200000000000005</v>
      </c>
    </row>
    <row r="54" spans="1:15" x14ac:dyDescent="0.25">
      <c r="A54" s="2">
        <v>53</v>
      </c>
      <c r="B54">
        <v>7</v>
      </c>
      <c r="C54" t="s">
        <v>11</v>
      </c>
      <c r="D54" s="4">
        <f t="shared" si="9"/>
        <v>40</v>
      </c>
      <c r="E54" s="2">
        <f t="shared" si="11"/>
        <v>0</v>
      </c>
      <c r="F54" s="2">
        <f t="shared" si="0"/>
        <v>40</v>
      </c>
      <c r="G54" s="2">
        <f t="shared" si="1"/>
        <v>2.4</v>
      </c>
      <c r="H54" s="2">
        <f t="shared" si="2"/>
        <v>0</v>
      </c>
      <c r="I54" s="2">
        <f t="shared" si="3"/>
        <v>0</v>
      </c>
      <c r="J54">
        <f t="shared" si="10"/>
        <v>19.599999999999984</v>
      </c>
      <c r="K54">
        <f t="shared" si="4"/>
        <v>0</v>
      </c>
      <c r="L54">
        <f t="shared" si="5"/>
        <v>0</v>
      </c>
      <c r="M54">
        <f t="shared" si="6"/>
        <v>0</v>
      </c>
      <c r="N54">
        <f t="shared" si="7"/>
        <v>19.599999999999984</v>
      </c>
      <c r="O54">
        <f t="shared" si="8"/>
        <v>0.55200000000000005</v>
      </c>
    </row>
    <row r="55" spans="1:15" x14ac:dyDescent="0.25">
      <c r="A55" s="2">
        <v>54</v>
      </c>
      <c r="B55">
        <v>8</v>
      </c>
      <c r="C55" t="s">
        <v>11</v>
      </c>
      <c r="D55" s="4">
        <f t="shared" si="9"/>
        <v>40</v>
      </c>
      <c r="E55" s="2">
        <f t="shared" si="11"/>
        <v>0</v>
      </c>
      <c r="F55" s="2">
        <f t="shared" si="0"/>
        <v>40</v>
      </c>
      <c r="G55" s="2">
        <f t="shared" si="1"/>
        <v>2.4</v>
      </c>
      <c r="H55" s="2">
        <f t="shared" si="2"/>
        <v>0</v>
      </c>
      <c r="I55" s="2">
        <f t="shared" si="3"/>
        <v>0</v>
      </c>
      <c r="J55">
        <f t="shared" si="10"/>
        <v>21.999999999999982</v>
      </c>
      <c r="K55">
        <f t="shared" si="4"/>
        <v>1</v>
      </c>
      <c r="L55">
        <f t="shared" si="5"/>
        <v>20</v>
      </c>
      <c r="M55">
        <f t="shared" si="6"/>
        <v>20</v>
      </c>
      <c r="N55">
        <f t="shared" si="7"/>
        <v>1.9999999999999822</v>
      </c>
      <c r="O55">
        <f t="shared" si="8"/>
        <v>0.55200000000000005</v>
      </c>
    </row>
    <row r="56" spans="1:15" x14ac:dyDescent="0.25">
      <c r="A56" s="2">
        <v>55</v>
      </c>
      <c r="B56">
        <v>9</v>
      </c>
      <c r="C56" t="s">
        <v>11</v>
      </c>
      <c r="D56" s="4">
        <f t="shared" si="9"/>
        <v>60</v>
      </c>
      <c r="E56" s="2">
        <f t="shared" si="11"/>
        <v>0</v>
      </c>
      <c r="F56" s="2">
        <f t="shared" si="0"/>
        <v>60</v>
      </c>
      <c r="G56" s="2">
        <f t="shared" si="1"/>
        <v>3.5999999999999996</v>
      </c>
      <c r="H56" s="2">
        <f t="shared" si="2"/>
        <v>0</v>
      </c>
      <c r="I56" s="2">
        <f t="shared" si="3"/>
        <v>0</v>
      </c>
      <c r="J56">
        <f t="shared" si="10"/>
        <v>5.5999999999999819</v>
      </c>
      <c r="K56">
        <f t="shared" si="4"/>
        <v>0</v>
      </c>
      <c r="L56">
        <f t="shared" si="5"/>
        <v>0</v>
      </c>
      <c r="M56">
        <f t="shared" si="6"/>
        <v>0</v>
      </c>
      <c r="N56">
        <f t="shared" si="7"/>
        <v>5.5999999999999819</v>
      </c>
      <c r="O56">
        <f t="shared" si="8"/>
        <v>0.82799999999999996</v>
      </c>
    </row>
    <row r="57" spans="1:15" x14ac:dyDescent="0.25">
      <c r="A57" s="2">
        <v>56</v>
      </c>
      <c r="B57">
        <v>10</v>
      </c>
      <c r="C57" t="s">
        <v>11</v>
      </c>
      <c r="D57" s="4">
        <f t="shared" si="9"/>
        <v>60</v>
      </c>
      <c r="E57" s="2">
        <f t="shared" si="11"/>
        <v>0</v>
      </c>
      <c r="F57" s="2">
        <f t="shared" si="0"/>
        <v>60</v>
      </c>
      <c r="G57" s="2">
        <f t="shared" si="1"/>
        <v>3.5999999999999996</v>
      </c>
      <c r="H57" s="2">
        <f t="shared" si="2"/>
        <v>0</v>
      </c>
      <c r="I57" s="2">
        <f t="shared" si="3"/>
        <v>0</v>
      </c>
      <c r="J57">
        <f t="shared" si="10"/>
        <v>9.1999999999999815</v>
      </c>
      <c r="K57">
        <f t="shared" si="4"/>
        <v>0</v>
      </c>
      <c r="L57">
        <f t="shared" si="5"/>
        <v>0</v>
      </c>
      <c r="M57">
        <f t="shared" si="6"/>
        <v>0</v>
      </c>
      <c r="N57">
        <f t="shared" si="7"/>
        <v>9.1999999999999815</v>
      </c>
      <c r="O57">
        <f t="shared" si="8"/>
        <v>0.82799999999999996</v>
      </c>
    </row>
    <row r="58" spans="1:15" x14ac:dyDescent="0.25">
      <c r="A58" s="2">
        <v>57</v>
      </c>
      <c r="B58">
        <v>11</v>
      </c>
      <c r="C58" t="s">
        <v>11</v>
      </c>
      <c r="D58" s="4">
        <f t="shared" si="9"/>
        <v>60</v>
      </c>
      <c r="E58" s="2">
        <f t="shared" si="11"/>
        <v>0</v>
      </c>
      <c r="F58" s="2">
        <f t="shared" si="0"/>
        <v>60</v>
      </c>
      <c r="G58" s="2">
        <f t="shared" si="1"/>
        <v>3.5999999999999996</v>
      </c>
      <c r="H58" s="2">
        <f t="shared" si="2"/>
        <v>0</v>
      </c>
      <c r="I58" s="2">
        <f t="shared" si="3"/>
        <v>0</v>
      </c>
      <c r="J58">
        <f t="shared" si="10"/>
        <v>12.799999999999981</v>
      </c>
      <c r="K58">
        <f t="shared" si="4"/>
        <v>0</v>
      </c>
      <c r="L58">
        <f t="shared" si="5"/>
        <v>0</v>
      </c>
      <c r="M58">
        <f t="shared" si="6"/>
        <v>0</v>
      </c>
      <c r="N58">
        <f t="shared" si="7"/>
        <v>12.799999999999981</v>
      </c>
      <c r="O58">
        <f t="shared" si="8"/>
        <v>0.82799999999999996</v>
      </c>
    </row>
    <row r="59" spans="1:15" x14ac:dyDescent="0.25">
      <c r="A59" s="2">
        <v>58</v>
      </c>
      <c r="B59">
        <v>12</v>
      </c>
      <c r="C59" t="s">
        <v>11</v>
      </c>
      <c r="D59" s="4">
        <f t="shared" si="9"/>
        <v>60</v>
      </c>
      <c r="E59" s="2">
        <f t="shared" si="11"/>
        <v>0</v>
      </c>
      <c r="F59" s="2">
        <f t="shared" si="0"/>
        <v>60</v>
      </c>
      <c r="G59" s="2">
        <f t="shared" si="1"/>
        <v>3.5999999999999996</v>
      </c>
      <c r="H59" s="2">
        <f t="shared" si="2"/>
        <v>0</v>
      </c>
      <c r="I59" s="2">
        <f t="shared" si="3"/>
        <v>0</v>
      </c>
      <c r="J59">
        <f t="shared" si="10"/>
        <v>16.399999999999981</v>
      </c>
      <c r="K59">
        <f t="shared" si="4"/>
        <v>0</v>
      </c>
      <c r="L59">
        <f t="shared" si="5"/>
        <v>0</v>
      </c>
      <c r="M59">
        <f t="shared" si="6"/>
        <v>0</v>
      </c>
      <c r="N59">
        <f t="shared" si="7"/>
        <v>16.399999999999981</v>
      </c>
      <c r="O59">
        <f t="shared" si="8"/>
        <v>0.82799999999999996</v>
      </c>
    </row>
    <row r="60" spans="1:15" x14ac:dyDescent="0.25">
      <c r="A60" s="2">
        <v>59</v>
      </c>
      <c r="B60">
        <v>13</v>
      </c>
      <c r="C60" t="s">
        <v>11</v>
      </c>
      <c r="D60" s="4">
        <f t="shared" si="9"/>
        <v>60</v>
      </c>
      <c r="E60" s="2">
        <f t="shared" si="11"/>
        <v>0</v>
      </c>
      <c r="F60" s="2">
        <f t="shared" si="0"/>
        <v>60</v>
      </c>
      <c r="G60" s="2">
        <f t="shared" si="1"/>
        <v>3.5999999999999996</v>
      </c>
      <c r="H60" s="2">
        <f t="shared" si="2"/>
        <v>0</v>
      </c>
      <c r="I60" s="2">
        <f t="shared" si="3"/>
        <v>0</v>
      </c>
      <c r="J60">
        <f t="shared" si="10"/>
        <v>19.999999999999979</v>
      </c>
      <c r="K60">
        <f t="shared" si="4"/>
        <v>0</v>
      </c>
      <c r="L60">
        <f t="shared" si="5"/>
        <v>0</v>
      </c>
      <c r="M60">
        <f t="shared" si="6"/>
        <v>0</v>
      </c>
      <c r="N60">
        <f t="shared" si="7"/>
        <v>19.999999999999979</v>
      </c>
      <c r="O60">
        <f t="shared" si="8"/>
        <v>0.82799999999999996</v>
      </c>
    </row>
    <row r="61" spans="1:15" x14ac:dyDescent="0.25">
      <c r="A61" s="2">
        <v>60</v>
      </c>
      <c r="B61">
        <v>14</v>
      </c>
      <c r="C61" t="s">
        <v>11</v>
      </c>
      <c r="D61" s="4">
        <f t="shared" si="9"/>
        <v>60</v>
      </c>
      <c r="E61" s="2">
        <f t="shared" si="11"/>
        <v>0</v>
      </c>
      <c r="F61" s="2">
        <f t="shared" si="0"/>
        <v>60</v>
      </c>
      <c r="G61" s="2">
        <f t="shared" si="1"/>
        <v>3.5999999999999996</v>
      </c>
      <c r="H61" s="2">
        <f t="shared" si="2"/>
        <v>0</v>
      </c>
      <c r="I61" s="2">
        <f t="shared" si="3"/>
        <v>0</v>
      </c>
      <c r="J61">
        <f t="shared" si="10"/>
        <v>23.59999999999998</v>
      </c>
      <c r="K61">
        <f t="shared" si="4"/>
        <v>1</v>
      </c>
      <c r="L61">
        <f t="shared" si="5"/>
        <v>20</v>
      </c>
      <c r="M61">
        <f t="shared" si="6"/>
        <v>20</v>
      </c>
      <c r="N61">
        <f t="shared" si="7"/>
        <v>3.5999999999999801</v>
      </c>
      <c r="O61">
        <f t="shared" si="8"/>
        <v>0.82799999999999996</v>
      </c>
    </row>
    <row r="62" spans="1:15" x14ac:dyDescent="0.25">
      <c r="A62" s="2">
        <v>61</v>
      </c>
      <c r="B62">
        <v>15</v>
      </c>
      <c r="C62" t="s">
        <v>11</v>
      </c>
      <c r="D62" s="4">
        <f t="shared" si="9"/>
        <v>80</v>
      </c>
      <c r="E62" s="2">
        <f t="shared" si="11"/>
        <v>20</v>
      </c>
      <c r="F62" s="2">
        <f t="shared" si="0"/>
        <v>60</v>
      </c>
      <c r="G62" s="2">
        <f t="shared" si="1"/>
        <v>3.5999999999999996</v>
      </c>
      <c r="H62" s="2">
        <f t="shared" si="2"/>
        <v>0</v>
      </c>
      <c r="I62" s="2">
        <f t="shared" si="3"/>
        <v>0</v>
      </c>
      <c r="J62">
        <f t="shared" si="10"/>
        <v>7.1999999999999797</v>
      </c>
      <c r="K62">
        <f t="shared" si="4"/>
        <v>0</v>
      </c>
      <c r="L62">
        <f t="shared" si="5"/>
        <v>0</v>
      </c>
      <c r="M62">
        <f t="shared" si="6"/>
        <v>0</v>
      </c>
      <c r="N62">
        <f t="shared" si="7"/>
        <v>7.1999999999999797</v>
      </c>
      <c r="O62">
        <f t="shared" si="8"/>
        <v>0.82799999999999996</v>
      </c>
    </row>
    <row r="63" spans="1:15" x14ac:dyDescent="0.25">
      <c r="A63" s="2">
        <v>62</v>
      </c>
      <c r="B63">
        <v>16</v>
      </c>
      <c r="C63" t="s">
        <v>11</v>
      </c>
      <c r="D63" s="4">
        <f t="shared" si="9"/>
        <v>60</v>
      </c>
      <c r="E63" s="2">
        <f t="shared" si="11"/>
        <v>0</v>
      </c>
      <c r="F63" s="2">
        <f t="shared" si="0"/>
        <v>60</v>
      </c>
      <c r="G63" s="2">
        <f t="shared" si="1"/>
        <v>3.5999999999999996</v>
      </c>
      <c r="H63" s="2">
        <f t="shared" si="2"/>
        <v>0</v>
      </c>
      <c r="I63" s="2">
        <f t="shared" si="3"/>
        <v>0</v>
      </c>
      <c r="J63">
        <f t="shared" si="10"/>
        <v>10.799999999999979</v>
      </c>
      <c r="K63">
        <f t="shared" si="4"/>
        <v>0</v>
      </c>
      <c r="L63">
        <f t="shared" si="5"/>
        <v>0</v>
      </c>
      <c r="M63">
        <f t="shared" si="6"/>
        <v>0</v>
      </c>
      <c r="N63">
        <f t="shared" si="7"/>
        <v>10.799999999999979</v>
      </c>
      <c r="O63">
        <f t="shared" si="8"/>
        <v>0.82799999999999996</v>
      </c>
    </row>
    <row r="64" spans="1:15" x14ac:dyDescent="0.25">
      <c r="A64" s="2">
        <v>63</v>
      </c>
      <c r="B64">
        <v>17</v>
      </c>
      <c r="C64" t="s">
        <v>11</v>
      </c>
      <c r="D64" s="4">
        <f t="shared" si="9"/>
        <v>60</v>
      </c>
      <c r="E64" s="2">
        <f t="shared" si="11"/>
        <v>0</v>
      </c>
      <c r="F64" s="2">
        <f t="shared" si="0"/>
        <v>60</v>
      </c>
      <c r="G64" s="2">
        <f t="shared" si="1"/>
        <v>3.5999999999999996</v>
      </c>
      <c r="H64" s="2">
        <f t="shared" si="2"/>
        <v>0</v>
      </c>
      <c r="I64" s="2">
        <f t="shared" si="3"/>
        <v>0</v>
      </c>
      <c r="J64">
        <f t="shared" si="10"/>
        <v>14.399999999999979</v>
      </c>
      <c r="K64">
        <f t="shared" si="4"/>
        <v>0</v>
      </c>
      <c r="L64">
        <f t="shared" si="5"/>
        <v>0</v>
      </c>
      <c r="M64">
        <f t="shared" si="6"/>
        <v>0</v>
      </c>
      <c r="N64">
        <f t="shared" si="7"/>
        <v>14.399999999999979</v>
      </c>
      <c r="O64">
        <f t="shared" si="8"/>
        <v>0.82799999999999996</v>
      </c>
    </row>
    <row r="65" spans="1:15" x14ac:dyDescent="0.25">
      <c r="A65" s="2">
        <v>64</v>
      </c>
      <c r="B65">
        <v>18</v>
      </c>
      <c r="C65" t="s">
        <v>11</v>
      </c>
      <c r="D65" s="4">
        <f t="shared" si="9"/>
        <v>60</v>
      </c>
      <c r="E65" s="2">
        <f t="shared" si="11"/>
        <v>0</v>
      </c>
      <c r="F65" s="2">
        <f t="shared" si="0"/>
        <v>60</v>
      </c>
      <c r="G65" s="2">
        <f t="shared" si="1"/>
        <v>3.5999999999999996</v>
      </c>
      <c r="H65" s="2">
        <f t="shared" si="2"/>
        <v>0</v>
      </c>
      <c r="I65" s="2">
        <f t="shared" si="3"/>
        <v>0</v>
      </c>
      <c r="J65">
        <f t="shared" si="10"/>
        <v>17.999999999999979</v>
      </c>
      <c r="K65">
        <f t="shared" si="4"/>
        <v>0</v>
      </c>
      <c r="L65">
        <f t="shared" si="5"/>
        <v>0</v>
      </c>
      <c r="M65">
        <f t="shared" si="6"/>
        <v>0</v>
      </c>
      <c r="N65">
        <f t="shared" si="7"/>
        <v>17.999999999999979</v>
      </c>
      <c r="O65">
        <f t="shared" si="8"/>
        <v>0.82799999999999996</v>
      </c>
    </row>
    <row r="66" spans="1:15" x14ac:dyDescent="0.25">
      <c r="A66" s="2">
        <v>65</v>
      </c>
      <c r="B66">
        <v>19</v>
      </c>
      <c r="C66" t="s">
        <v>11</v>
      </c>
      <c r="D66" s="4">
        <f t="shared" si="9"/>
        <v>60</v>
      </c>
      <c r="E66" s="2">
        <f t="shared" si="11"/>
        <v>0</v>
      </c>
      <c r="F66" s="2">
        <f t="shared" si="0"/>
        <v>60</v>
      </c>
      <c r="G66" s="2">
        <f t="shared" si="1"/>
        <v>3.5999999999999996</v>
      </c>
      <c r="H66" s="2">
        <f t="shared" si="2"/>
        <v>0</v>
      </c>
      <c r="I66" s="2">
        <f t="shared" si="3"/>
        <v>0</v>
      </c>
      <c r="J66">
        <f t="shared" si="10"/>
        <v>21.59999999999998</v>
      </c>
      <c r="K66">
        <f t="shared" si="4"/>
        <v>1</v>
      </c>
      <c r="L66">
        <f t="shared" si="5"/>
        <v>20</v>
      </c>
      <c r="M66">
        <f t="shared" si="6"/>
        <v>20</v>
      </c>
      <c r="N66">
        <f t="shared" si="7"/>
        <v>1.5999999999999801</v>
      </c>
      <c r="O66">
        <f t="shared" si="8"/>
        <v>0.82799999999999996</v>
      </c>
    </row>
    <row r="67" spans="1:15" x14ac:dyDescent="0.25">
      <c r="A67" s="2">
        <v>66</v>
      </c>
      <c r="B67">
        <v>20</v>
      </c>
      <c r="C67" t="s">
        <v>11</v>
      </c>
      <c r="D67" s="4">
        <f t="shared" si="9"/>
        <v>80</v>
      </c>
      <c r="E67" s="2">
        <f t="shared" si="11"/>
        <v>0</v>
      </c>
      <c r="F67" s="2">
        <f t="shared" ref="F67:F130" si="12">ROUNDDOWN(D67-E67,0)</f>
        <v>80</v>
      </c>
      <c r="G67" s="2">
        <f t="shared" ref="G67:G130" si="13">F67*0.06</f>
        <v>4.8</v>
      </c>
      <c r="H67" s="2">
        <f t="shared" ref="H67:H130" si="14">ROUNDDOWN(G67/20,0)</f>
        <v>0</v>
      </c>
      <c r="I67" s="2">
        <f t="shared" ref="I67:I130" si="15">H67*20</f>
        <v>0</v>
      </c>
      <c r="J67">
        <f t="shared" si="10"/>
        <v>6.3999999999999799</v>
      </c>
      <c r="K67">
        <f t="shared" ref="K67:K130" si="16">ROUNDDOWN(J67/20,0)</f>
        <v>0</v>
      </c>
      <c r="L67">
        <f t="shared" ref="L67:L130" si="17">K67*20</f>
        <v>0</v>
      </c>
      <c r="M67">
        <f t="shared" ref="M67:M130" si="18">(H67+K67)*20</f>
        <v>0</v>
      </c>
      <c r="N67">
        <f t="shared" ref="N67:N130" si="19">J67-L67</f>
        <v>6.3999999999999799</v>
      </c>
      <c r="O67">
        <f t="shared" ref="O67:O130" si="20">G67*0.23</f>
        <v>1.1040000000000001</v>
      </c>
    </row>
    <row r="68" spans="1:15" x14ac:dyDescent="0.25">
      <c r="A68" s="2">
        <v>67</v>
      </c>
      <c r="B68">
        <v>21</v>
      </c>
      <c r="C68" t="s">
        <v>11</v>
      </c>
      <c r="D68" s="4">
        <f t="shared" ref="D68:D131" si="21">F67+M67</f>
        <v>80</v>
      </c>
      <c r="E68" s="2">
        <f t="shared" si="11"/>
        <v>0</v>
      </c>
      <c r="F68" s="2">
        <f t="shared" si="12"/>
        <v>80</v>
      </c>
      <c r="G68" s="2">
        <f t="shared" si="13"/>
        <v>4.8</v>
      </c>
      <c r="H68" s="2">
        <f t="shared" si="14"/>
        <v>0</v>
      </c>
      <c r="I68" s="2">
        <f t="shared" si="15"/>
        <v>0</v>
      </c>
      <c r="J68">
        <f t="shared" ref="J68:J131" si="22">G68-I68+N67</f>
        <v>11.19999999999998</v>
      </c>
      <c r="K68">
        <f t="shared" si="16"/>
        <v>0</v>
      </c>
      <c r="L68">
        <f t="shared" si="17"/>
        <v>0</v>
      </c>
      <c r="M68">
        <f t="shared" si="18"/>
        <v>0</v>
      </c>
      <c r="N68">
        <f t="shared" si="19"/>
        <v>11.19999999999998</v>
      </c>
      <c r="O68">
        <f t="shared" si="20"/>
        <v>1.1040000000000001</v>
      </c>
    </row>
    <row r="69" spans="1:15" x14ac:dyDescent="0.25">
      <c r="A69" s="2">
        <v>68</v>
      </c>
      <c r="B69">
        <v>22</v>
      </c>
      <c r="C69" t="s">
        <v>11</v>
      </c>
      <c r="D69" s="4">
        <f t="shared" si="21"/>
        <v>80</v>
      </c>
      <c r="E69" s="2">
        <f t="shared" si="11"/>
        <v>0</v>
      </c>
      <c r="F69" s="2">
        <f t="shared" si="12"/>
        <v>80</v>
      </c>
      <c r="G69" s="2">
        <f t="shared" si="13"/>
        <v>4.8</v>
      </c>
      <c r="H69" s="2">
        <f t="shared" si="14"/>
        <v>0</v>
      </c>
      <c r="I69" s="2">
        <f t="shared" si="15"/>
        <v>0</v>
      </c>
      <c r="J69">
        <f t="shared" si="22"/>
        <v>15.999999999999979</v>
      </c>
      <c r="K69">
        <f t="shared" si="16"/>
        <v>0</v>
      </c>
      <c r="L69">
        <f t="shared" si="17"/>
        <v>0</v>
      </c>
      <c r="M69">
        <f t="shared" si="18"/>
        <v>0</v>
      </c>
      <c r="N69">
        <f t="shared" si="19"/>
        <v>15.999999999999979</v>
      </c>
      <c r="O69">
        <f t="shared" si="20"/>
        <v>1.1040000000000001</v>
      </c>
    </row>
    <row r="70" spans="1:15" x14ac:dyDescent="0.25">
      <c r="A70" s="2">
        <v>69</v>
      </c>
      <c r="B70">
        <v>23</v>
      </c>
      <c r="C70" t="s">
        <v>11</v>
      </c>
      <c r="D70" s="4">
        <f t="shared" si="21"/>
        <v>80</v>
      </c>
      <c r="E70" s="2">
        <f t="shared" si="11"/>
        <v>20</v>
      </c>
      <c r="F70" s="2">
        <f t="shared" si="12"/>
        <v>60</v>
      </c>
      <c r="G70" s="2">
        <f t="shared" si="13"/>
        <v>3.5999999999999996</v>
      </c>
      <c r="H70" s="2">
        <f t="shared" si="14"/>
        <v>0</v>
      </c>
      <c r="I70" s="2">
        <f t="shared" si="15"/>
        <v>0</v>
      </c>
      <c r="J70">
        <f t="shared" si="22"/>
        <v>19.59999999999998</v>
      </c>
      <c r="K70">
        <f t="shared" si="16"/>
        <v>0</v>
      </c>
      <c r="L70">
        <f t="shared" si="17"/>
        <v>0</v>
      </c>
      <c r="M70">
        <f t="shared" si="18"/>
        <v>0</v>
      </c>
      <c r="N70">
        <f t="shared" si="19"/>
        <v>19.59999999999998</v>
      </c>
      <c r="O70">
        <f t="shared" si="20"/>
        <v>0.82799999999999996</v>
      </c>
    </row>
    <row r="71" spans="1:15" x14ac:dyDescent="0.25">
      <c r="A71" s="2">
        <v>70</v>
      </c>
      <c r="B71">
        <v>24</v>
      </c>
      <c r="C71" t="s">
        <v>11</v>
      </c>
      <c r="D71" s="4">
        <f t="shared" si="21"/>
        <v>60</v>
      </c>
      <c r="E71" s="2">
        <f t="shared" si="11"/>
        <v>0</v>
      </c>
      <c r="F71" s="2">
        <f t="shared" si="12"/>
        <v>60</v>
      </c>
      <c r="G71" s="2">
        <f t="shared" si="13"/>
        <v>3.5999999999999996</v>
      </c>
      <c r="H71" s="2">
        <f t="shared" si="14"/>
        <v>0</v>
      </c>
      <c r="I71" s="2">
        <f t="shared" si="15"/>
        <v>0</v>
      </c>
      <c r="J71">
        <f t="shared" si="22"/>
        <v>23.199999999999982</v>
      </c>
      <c r="K71">
        <f t="shared" si="16"/>
        <v>1</v>
      </c>
      <c r="L71">
        <f t="shared" si="17"/>
        <v>20</v>
      </c>
      <c r="M71">
        <f t="shared" si="18"/>
        <v>20</v>
      </c>
      <c r="N71">
        <f t="shared" si="19"/>
        <v>3.1999999999999815</v>
      </c>
      <c r="O71">
        <f t="shared" si="20"/>
        <v>0.82799999999999996</v>
      </c>
    </row>
    <row r="72" spans="1:15" x14ac:dyDescent="0.25">
      <c r="A72" s="2">
        <v>71</v>
      </c>
      <c r="B72">
        <v>25</v>
      </c>
      <c r="C72" t="s">
        <v>11</v>
      </c>
      <c r="D72" s="4">
        <f t="shared" si="21"/>
        <v>80</v>
      </c>
      <c r="E72" s="2">
        <f t="shared" si="11"/>
        <v>0</v>
      </c>
      <c r="F72" s="2">
        <f t="shared" si="12"/>
        <v>80</v>
      </c>
      <c r="G72" s="2">
        <f t="shared" si="13"/>
        <v>4.8</v>
      </c>
      <c r="H72" s="2">
        <f t="shared" si="14"/>
        <v>0</v>
      </c>
      <c r="I72" s="2">
        <f t="shared" si="15"/>
        <v>0</v>
      </c>
      <c r="J72">
        <f t="shared" si="22"/>
        <v>7.9999999999999813</v>
      </c>
      <c r="K72">
        <f t="shared" si="16"/>
        <v>0</v>
      </c>
      <c r="L72">
        <f t="shared" si="17"/>
        <v>0</v>
      </c>
      <c r="M72">
        <f t="shared" si="18"/>
        <v>0</v>
      </c>
      <c r="N72">
        <f t="shared" si="19"/>
        <v>7.9999999999999813</v>
      </c>
      <c r="O72">
        <f t="shared" si="20"/>
        <v>1.1040000000000001</v>
      </c>
    </row>
    <row r="73" spans="1:15" x14ac:dyDescent="0.25">
      <c r="A73" s="2">
        <v>72</v>
      </c>
      <c r="B73">
        <v>26</v>
      </c>
      <c r="C73" t="s">
        <v>11</v>
      </c>
      <c r="D73" s="4">
        <f t="shared" si="21"/>
        <v>80</v>
      </c>
      <c r="E73" s="2">
        <f t="shared" si="11"/>
        <v>0</v>
      </c>
      <c r="F73" s="2">
        <f t="shared" si="12"/>
        <v>80</v>
      </c>
      <c r="G73" s="2">
        <f t="shared" si="13"/>
        <v>4.8</v>
      </c>
      <c r="H73" s="2">
        <f t="shared" si="14"/>
        <v>0</v>
      </c>
      <c r="I73" s="2">
        <f t="shared" si="15"/>
        <v>0</v>
      </c>
      <c r="J73">
        <f t="shared" si="22"/>
        <v>12.799999999999981</v>
      </c>
      <c r="K73">
        <f t="shared" si="16"/>
        <v>0</v>
      </c>
      <c r="L73">
        <f t="shared" si="17"/>
        <v>0</v>
      </c>
      <c r="M73">
        <f t="shared" si="18"/>
        <v>0</v>
      </c>
      <c r="N73">
        <f t="shared" si="19"/>
        <v>12.799999999999981</v>
      </c>
      <c r="O73">
        <f t="shared" si="20"/>
        <v>1.1040000000000001</v>
      </c>
    </row>
    <row r="74" spans="1:15" x14ac:dyDescent="0.25">
      <c r="A74" s="2">
        <v>73</v>
      </c>
      <c r="B74">
        <v>27</v>
      </c>
      <c r="C74" t="s">
        <v>11</v>
      </c>
      <c r="D74" s="4">
        <f t="shared" si="21"/>
        <v>80</v>
      </c>
      <c r="E74" s="2">
        <f t="shared" si="11"/>
        <v>0</v>
      </c>
      <c r="F74" s="2">
        <f t="shared" si="12"/>
        <v>80</v>
      </c>
      <c r="G74" s="2">
        <f t="shared" si="13"/>
        <v>4.8</v>
      </c>
      <c r="H74" s="2">
        <f t="shared" si="14"/>
        <v>0</v>
      </c>
      <c r="I74" s="2">
        <f t="shared" si="15"/>
        <v>0</v>
      </c>
      <c r="J74">
        <f t="shared" si="22"/>
        <v>17.59999999999998</v>
      </c>
      <c r="K74">
        <f t="shared" si="16"/>
        <v>0</v>
      </c>
      <c r="L74">
        <f t="shared" si="17"/>
        <v>0</v>
      </c>
      <c r="M74">
        <f t="shared" si="18"/>
        <v>0</v>
      </c>
      <c r="N74">
        <f t="shared" si="19"/>
        <v>17.59999999999998</v>
      </c>
      <c r="O74">
        <f t="shared" si="20"/>
        <v>1.1040000000000001</v>
      </c>
    </row>
    <row r="75" spans="1:15" x14ac:dyDescent="0.25">
      <c r="A75" s="2">
        <v>74</v>
      </c>
      <c r="B75">
        <v>28</v>
      </c>
      <c r="C75" t="s">
        <v>11</v>
      </c>
      <c r="D75" s="4">
        <f t="shared" si="21"/>
        <v>80</v>
      </c>
      <c r="E75" s="2">
        <f t="shared" si="11"/>
        <v>0</v>
      </c>
      <c r="F75" s="2">
        <f t="shared" si="12"/>
        <v>80</v>
      </c>
      <c r="G75" s="2">
        <f t="shared" si="13"/>
        <v>4.8</v>
      </c>
      <c r="H75" s="2">
        <f t="shared" si="14"/>
        <v>0</v>
      </c>
      <c r="I75" s="2">
        <f t="shared" si="15"/>
        <v>0</v>
      </c>
      <c r="J75">
        <f t="shared" si="22"/>
        <v>22.399999999999981</v>
      </c>
      <c r="K75">
        <f t="shared" si="16"/>
        <v>1</v>
      </c>
      <c r="L75">
        <f t="shared" si="17"/>
        <v>20</v>
      </c>
      <c r="M75">
        <f t="shared" si="18"/>
        <v>20</v>
      </c>
      <c r="N75">
        <f t="shared" si="19"/>
        <v>2.3999999999999808</v>
      </c>
      <c r="O75">
        <f t="shared" si="20"/>
        <v>1.1040000000000001</v>
      </c>
    </row>
    <row r="76" spans="1:15" x14ac:dyDescent="0.25">
      <c r="A76" s="2">
        <v>75</v>
      </c>
      <c r="B76">
        <v>29</v>
      </c>
      <c r="C76" t="s">
        <v>11</v>
      </c>
      <c r="D76" s="4">
        <f t="shared" si="21"/>
        <v>100</v>
      </c>
      <c r="E76" s="2">
        <f t="shared" si="11"/>
        <v>0</v>
      </c>
      <c r="F76" s="2">
        <f t="shared" si="12"/>
        <v>100</v>
      </c>
      <c r="G76" s="2">
        <f t="shared" si="13"/>
        <v>6</v>
      </c>
      <c r="H76" s="2">
        <f t="shared" si="14"/>
        <v>0</v>
      </c>
      <c r="I76" s="2">
        <f t="shared" si="15"/>
        <v>0</v>
      </c>
      <c r="J76">
        <f t="shared" si="22"/>
        <v>8.3999999999999808</v>
      </c>
      <c r="K76">
        <f t="shared" si="16"/>
        <v>0</v>
      </c>
      <c r="L76">
        <f t="shared" si="17"/>
        <v>0</v>
      </c>
      <c r="M76">
        <f t="shared" si="18"/>
        <v>0</v>
      </c>
      <c r="N76">
        <f t="shared" si="19"/>
        <v>8.3999999999999808</v>
      </c>
      <c r="O76">
        <f t="shared" si="20"/>
        <v>1.3800000000000001</v>
      </c>
    </row>
    <row r="77" spans="1:15" x14ac:dyDescent="0.25">
      <c r="A77" s="2">
        <v>76</v>
      </c>
      <c r="B77">
        <v>30</v>
      </c>
      <c r="C77" t="s">
        <v>11</v>
      </c>
      <c r="D77" s="4">
        <f t="shared" si="21"/>
        <v>100</v>
      </c>
      <c r="E77" s="2">
        <f t="shared" si="11"/>
        <v>20</v>
      </c>
      <c r="F77" s="2">
        <f t="shared" si="12"/>
        <v>80</v>
      </c>
      <c r="G77" s="2">
        <f t="shared" si="13"/>
        <v>4.8</v>
      </c>
      <c r="H77" s="2">
        <f t="shared" si="14"/>
        <v>0</v>
      </c>
      <c r="I77" s="2">
        <f t="shared" si="15"/>
        <v>0</v>
      </c>
      <c r="J77">
        <f t="shared" si="22"/>
        <v>13.199999999999982</v>
      </c>
      <c r="K77">
        <f t="shared" si="16"/>
        <v>0</v>
      </c>
      <c r="L77">
        <f t="shared" si="17"/>
        <v>0</v>
      </c>
      <c r="M77">
        <f t="shared" si="18"/>
        <v>0</v>
      </c>
      <c r="N77">
        <f t="shared" si="19"/>
        <v>13.199999999999982</v>
      </c>
      <c r="O77">
        <f t="shared" si="20"/>
        <v>1.1040000000000001</v>
      </c>
    </row>
    <row r="78" spans="1:15" x14ac:dyDescent="0.25">
      <c r="A78" s="2">
        <v>77</v>
      </c>
      <c r="B78">
        <v>31</v>
      </c>
      <c r="C78" t="s">
        <v>11</v>
      </c>
      <c r="D78" s="4">
        <f t="shared" si="21"/>
        <v>80</v>
      </c>
      <c r="E78" s="2">
        <f t="shared" si="11"/>
        <v>0</v>
      </c>
      <c r="F78" s="2">
        <f t="shared" si="12"/>
        <v>80</v>
      </c>
      <c r="G78" s="2">
        <f t="shared" si="13"/>
        <v>4.8</v>
      </c>
      <c r="H78" s="2">
        <f t="shared" si="14"/>
        <v>0</v>
      </c>
      <c r="I78" s="2">
        <f t="shared" si="15"/>
        <v>0</v>
      </c>
      <c r="J78">
        <f t="shared" si="22"/>
        <v>17.999999999999982</v>
      </c>
      <c r="K78">
        <f t="shared" si="16"/>
        <v>0</v>
      </c>
      <c r="L78">
        <f t="shared" si="17"/>
        <v>0</v>
      </c>
      <c r="M78">
        <f t="shared" si="18"/>
        <v>0</v>
      </c>
      <c r="N78">
        <f t="shared" si="19"/>
        <v>17.999999999999982</v>
      </c>
      <c r="O78">
        <f t="shared" si="20"/>
        <v>1.1040000000000001</v>
      </c>
    </row>
    <row r="79" spans="1:15" x14ac:dyDescent="0.25">
      <c r="A79" s="2">
        <v>78</v>
      </c>
      <c r="B79">
        <v>1</v>
      </c>
      <c r="C79" t="s">
        <v>11</v>
      </c>
      <c r="D79" s="4">
        <f t="shared" si="21"/>
        <v>80</v>
      </c>
      <c r="E79" s="2">
        <f t="shared" si="11"/>
        <v>0</v>
      </c>
      <c r="F79" s="2">
        <f t="shared" si="12"/>
        <v>80</v>
      </c>
      <c r="G79" s="2">
        <f t="shared" si="13"/>
        <v>4.8</v>
      </c>
      <c r="H79" s="2">
        <f t="shared" si="14"/>
        <v>0</v>
      </c>
      <c r="I79" s="2">
        <f t="shared" si="15"/>
        <v>0</v>
      </c>
      <c r="J79">
        <f t="shared" si="22"/>
        <v>22.799999999999983</v>
      </c>
      <c r="K79">
        <f t="shared" si="16"/>
        <v>1</v>
      </c>
      <c r="L79">
        <f t="shared" si="17"/>
        <v>20</v>
      </c>
      <c r="M79">
        <f t="shared" si="18"/>
        <v>20</v>
      </c>
      <c r="N79">
        <f t="shared" si="19"/>
        <v>2.7999999999999829</v>
      </c>
      <c r="O79">
        <f t="shared" si="20"/>
        <v>1.1040000000000001</v>
      </c>
    </row>
    <row r="80" spans="1:15" x14ac:dyDescent="0.25">
      <c r="A80" s="2">
        <v>79</v>
      </c>
      <c r="B80">
        <v>2</v>
      </c>
      <c r="C80" t="s">
        <v>11</v>
      </c>
      <c r="D80" s="4">
        <f t="shared" si="21"/>
        <v>100</v>
      </c>
      <c r="E80" s="2">
        <f t="shared" si="11"/>
        <v>0</v>
      </c>
      <c r="F80" s="2">
        <f t="shared" si="12"/>
        <v>100</v>
      </c>
      <c r="G80" s="2">
        <f t="shared" si="13"/>
        <v>6</v>
      </c>
      <c r="H80" s="2">
        <f t="shared" si="14"/>
        <v>0</v>
      </c>
      <c r="I80" s="2">
        <f t="shared" si="15"/>
        <v>0</v>
      </c>
      <c r="J80">
        <f t="shared" si="22"/>
        <v>8.7999999999999829</v>
      </c>
      <c r="K80">
        <f t="shared" si="16"/>
        <v>0</v>
      </c>
      <c r="L80">
        <f t="shared" si="17"/>
        <v>0</v>
      </c>
      <c r="M80">
        <f t="shared" si="18"/>
        <v>0</v>
      </c>
      <c r="N80">
        <f t="shared" si="19"/>
        <v>8.7999999999999829</v>
      </c>
      <c r="O80">
        <f t="shared" si="20"/>
        <v>1.3800000000000001</v>
      </c>
    </row>
    <row r="81" spans="1:15" x14ac:dyDescent="0.25">
      <c r="A81" s="2">
        <v>80</v>
      </c>
      <c r="B81">
        <v>3</v>
      </c>
      <c r="C81" t="s">
        <v>11</v>
      </c>
      <c r="D81" s="4">
        <f t="shared" si="21"/>
        <v>100</v>
      </c>
      <c r="E81" s="2">
        <f t="shared" si="11"/>
        <v>0</v>
      </c>
      <c r="F81" s="2">
        <f t="shared" si="12"/>
        <v>100</v>
      </c>
      <c r="G81" s="2">
        <f t="shared" si="13"/>
        <v>6</v>
      </c>
      <c r="H81" s="2">
        <f t="shared" si="14"/>
        <v>0</v>
      </c>
      <c r="I81" s="2">
        <f t="shared" si="15"/>
        <v>0</v>
      </c>
      <c r="J81">
        <f t="shared" si="22"/>
        <v>14.799999999999983</v>
      </c>
      <c r="K81">
        <f t="shared" si="16"/>
        <v>0</v>
      </c>
      <c r="L81">
        <f t="shared" si="17"/>
        <v>0</v>
      </c>
      <c r="M81">
        <f t="shared" si="18"/>
        <v>0</v>
      </c>
      <c r="N81">
        <f t="shared" si="19"/>
        <v>14.799999999999983</v>
      </c>
      <c r="O81">
        <f t="shared" si="20"/>
        <v>1.3800000000000001</v>
      </c>
    </row>
    <row r="82" spans="1:15" x14ac:dyDescent="0.25">
      <c r="A82" s="2">
        <v>81</v>
      </c>
      <c r="B82">
        <v>4</v>
      </c>
      <c r="C82" t="s">
        <v>11</v>
      </c>
      <c r="D82" s="4">
        <f t="shared" si="21"/>
        <v>100</v>
      </c>
      <c r="E82" s="2">
        <f t="shared" si="11"/>
        <v>0</v>
      </c>
      <c r="F82" s="2">
        <f t="shared" si="12"/>
        <v>100</v>
      </c>
      <c r="G82" s="2">
        <f t="shared" si="13"/>
        <v>6</v>
      </c>
      <c r="H82" s="2">
        <f t="shared" si="14"/>
        <v>0</v>
      </c>
      <c r="I82" s="2">
        <f t="shared" si="15"/>
        <v>0</v>
      </c>
      <c r="J82">
        <f t="shared" si="22"/>
        <v>20.799999999999983</v>
      </c>
      <c r="K82">
        <f t="shared" si="16"/>
        <v>1</v>
      </c>
      <c r="L82">
        <f t="shared" si="17"/>
        <v>20</v>
      </c>
      <c r="M82">
        <f t="shared" si="18"/>
        <v>20</v>
      </c>
      <c r="N82">
        <f t="shared" si="19"/>
        <v>0.79999999999998295</v>
      </c>
      <c r="O82">
        <f t="shared" si="20"/>
        <v>1.3800000000000001</v>
      </c>
    </row>
    <row r="83" spans="1:15" x14ac:dyDescent="0.25">
      <c r="A83" s="2">
        <v>82</v>
      </c>
      <c r="B83">
        <v>5</v>
      </c>
      <c r="C83" t="s">
        <v>11</v>
      </c>
      <c r="D83" s="4">
        <f t="shared" si="21"/>
        <v>120</v>
      </c>
      <c r="E83" s="2">
        <f t="shared" si="11"/>
        <v>20</v>
      </c>
      <c r="F83" s="2">
        <f t="shared" si="12"/>
        <v>100</v>
      </c>
      <c r="G83" s="2">
        <f t="shared" si="13"/>
        <v>6</v>
      </c>
      <c r="H83" s="2">
        <f t="shared" si="14"/>
        <v>0</v>
      </c>
      <c r="I83" s="2">
        <f t="shared" si="15"/>
        <v>0</v>
      </c>
      <c r="J83">
        <f t="shared" si="22"/>
        <v>6.7999999999999829</v>
      </c>
      <c r="K83">
        <f t="shared" si="16"/>
        <v>0</v>
      </c>
      <c r="L83">
        <f t="shared" si="17"/>
        <v>0</v>
      </c>
      <c r="M83">
        <f t="shared" si="18"/>
        <v>0</v>
      </c>
      <c r="N83">
        <f t="shared" si="19"/>
        <v>6.7999999999999829</v>
      </c>
      <c r="O83">
        <f t="shared" si="20"/>
        <v>1.3800000000000001</v>
      </c>
    </row>
    <row r="84" spans="1:15" x14ac:dyDescent="0.25">
      <c r="A84" s="2">
        <v>83</v>
      </c>
      <c r="B84">
        <v>6</v>
      </c>
      <c r="C84" t="s">
        <v>11</v>
      </c>
      <c r="D84" s="4">
        <f t="shared" si="21"/>
        <v>100</v>
      </c>
      <c r="E84" s="2">
        <f t="shared" si="11"/>
        <v>0</v>
      </c>
      <c r="F84" s="2">
        <f t="shared" si="12"/>
        <v>100</v>
      </c>
      <c r="G84" s="2">
        <f t="shared" si="13"/>
        <v>6</v>
      </c>
      <c r="H84" s="2">
        <f t="shared" si="14"/>
        <v>0</v>
      </c>
      <c r="I84" s="2">
        <f t="shared" si="15"/>
        <v>0</v>
      </c>
      <c r="J84">
        <f t="shared" si="22"/>
        <v>12.799999999999983</v>
      </c>
      <c r="K84">
        <f t="shared" si="16"/>
        <v>0</v>
      </c>
      <c r="L84">
        <f t="shared" si="17"/>
        <v>0</v>
      </c>
      <c r="M84">
        <f t="shared" si="18"/>
        <v>0</v>
      </c>
      <c r="N84">
        <f t="shared" si="19"/>
        <v>12.799999999999983</v>
      </c>
      <c r="O84">
        <f t="shared" si="20"/>
        <v>1.3800000000000001</v>
      </c>
    </row>
    <row r="85" spans="1:15" x14ac:dyDescent="0.25">
      <c r="A85" s="2">
        <v>84</v>
      </c>
      <c r="B85">
        <v>7</v>
      </c>
      <c r="C85" t="s">
        <v>11</v>
      </c>
      <c r="D85" s="4">
        <f t="shared" si="21"/>
        <v>100</v>
      </c>
      <c r="E85" s="2">
        <f t="shared" si="11"/>
        <v>0</v>
      </c>
      <c r="F85" s="2">
        <f t="shared" si="12"/>
        <v>100</v>
      </c>
      <c r="G85" s="2">
        <f t="shared" si="13"/>
        <v>6</v>
      </c>
      <c r="H85" s="2">
        <f t="shared" si="14"/>
        <v>0</v>
      </c>
      <c r="I85" s="2">
        <f t="shared" si="15"/>
        <v>0</v>
      </c>
      <c r="J85">
        <f t="shared" si="22"/>
        <v>18.799999999999983</v>
      </c>
      <c r="K85">
        <f t="shared" si="16"/>
        <v>0</v>
      </c>
      <c r="L85">
        <f t="shared" si="17"/>
        <v>0</v>
      </c>
      <c r="M85">
        <f t="shared" si="18"/>
        <v>0</v>
      </c>
      <c r="N85">
        <f t="shared" si="19"/>
        <v>18.799999999999983</v>
      </c>
      <c r="O85">
        <f t="shared" si="20"/>
        <v>1.3800000000000001</v>
      </c>
    </row>
    <row r="86" spans="1:15" x14ac:dyDescent="0.25">
      <c r="A86" s="2">
        <v>85</v>
      </c>
      <c r="B86">
        <v>8</v>
      </c>
      <c r="C86" t="s">
        <v>11</v>
      </c>
      <c r="D86" s="4">
        <f t="shared" si="21"/>
        <v>100</v>
      </c>
      <c r="E86" s="2">
        <f t="shared" si="11"/>
        <v>0</v>
      </c>
      <c r="F86" s="2">
        <f t="shared" si="12"/>
        <v>100</v>
      </c>
      <c r="G86" s="2">
        <f t="shared" si="13"/>
        <v>6</v>
      </c>
      <c r="H86" s="2">
        <f t="shared" si="14"/>
        <v>0</v>
      </c>
      <c r="I86" s="2">
        <f t="shared" si="15"/>
        <v>0</v>
      </c>
      <c r="J86">
        <f t="shared" si="22"/>
        <v>24.799999999999983</v>
      </c>
      <c r="K86">
        <f t="shared" si="16"/>
        <v>1</v>
      </c>
      <c r="L86">
        <f t="shared" si="17"/>
        <v>20</v>
      </c>
      <c r="M86">
        <f t="shared" si="18"/>
        <v>20</v>
      </c>
      <c r="N86">
        <f t="shared" si="19"/>
        <v>4.7999999999999829</v>
      </c>
      <c r="O86">
        <f t="shared" si="20"/>
        <v>1.3800000000000001</v>
      </c>
    </row>
    <row r="87" spans="1:15" x14ac:dyDescent="0.25">
      <c r="A87" s="2">
        <v>86</v>
      </c>
      <c r="B87">
        <v>9</v>
      </c>
      <c r="C87" t="s">
        <v>11</v>
      </c>
      <c r="D87" s="4">
        <f t="shared" si="21"/>
        <v>120</v>
      </c>
      <c r="E87" s="2">
        <f t="shared" si="11"/>
        <v>0</v>
      </c>
      <c r="F87" s="2">
        <f t="shared" si="12"/>
        <v>120</v>
      </c>
      <c r="G87" s="2">
        <f t="shared" si="13"/>
        <v>7.1999999999999993</v>
      </c>
      <c r="H87" s="2">
        <f t="shared" si="14"/>
        <v>0</v>
      </c>
      <c r="I87" s="2">
        <f t="shared" si="15"/>
        <v>0</v>
      </c>
      <c r="J87">
        <f t="shared" si="22"/>
        <v>11.999999999999982</v>
      </c>
      <c r="K87">
        <f t="shared" si="16"/>
        <v>0</v>
      </c>
      <c r="L87">
        <f t="shared" si="17"/>
        <v>0</v>
      </c>
      <c r="M87">
        <f t="shared" si="18"/>
        <v>0</v>
      </c>
      <c r="N87">
        <f t="shared" si="19"/>
        <v>11.999999999999982</v>
      </c>
      <c r="O87">
        <f t="shared" si="20"/>
        <v>1.6559999999999999</v>
      </c>
    </row>
    <row r="88" spans="1:15" x14ac:dyDescent="0.25">
      <c r="A88" s="2">
        <v>87</v>
      </c>
      <c r="B88">
        <v>10</v>
      </c>
      <c r="C88" t="s">
        <v>11</v>
      </c>
      <c r="D88" s="4">
        <f t="shared" si="21"/>
        <v>120</v>
      </c>
      <c r="E88" s="2">
        <f t="shared" si="11"/>
        <v>20</v>
      </c>
      <c r="F88" s="2">
        <f t="shared" si="12"/>
        <v>100</v>
      </c>
      <c r="G88" s="2">
        <f t="shared" si="13"/>
        <v>6</v>
      </c>
      <c r="H88" s="2">
        <f t="shared" si="14"/>
        <v>0</v>
      </c>
      <c r="I88" s="2">
        <f t="shared" si="15"/>
        <v>0</v>
      </c>
      <c r="J88">
        <f t="shared" si="22"/>
        <v>17.999999999999982</v>
      </c>
      <c r="K88">
        <f t="shared" si="16"/>
        <v>0</v>
      </c>
      <c r="L88">
        <f t="shared" si="17"/>
        <v>0</v>
      </c>
      <c r="M88">
        <f t="shared" si="18"/>
        <v>0</v>
      </c>
      <c r="N88">
        <f t="shared" si="19"/>
        <v>17.999999999999982</v>
      </c>
      <c r="O88">
        <f t="shared" si="20"/>
        <v>1.3800000000000001</v>
      </c>
    </row>
    <row r="89" spans="1:15" x14ac:dyDescent="0.25">
      <c r="A89" s="2">
        <v>88</v>
      </c>
      <c r="B89">
        <v>11</v>
      </c>
      <c r="C89" t="s">
        <v>11</v>
      </c>
      <c r="D89" s="4">
        <f t="shared" si="21"/>
        <v>100</v>
      </c>
      <c r="E89" s="2">
        <f t="shared" ref="E89:E152" si="23">M67</f>
        <v>0</v>
      </c>
      <c r="F89" s="2">
        <f t="shared" si="12"/>
        <v>100</v>
      </c>
      <c r="G89" s="2">
        <f t="shared" si="13"/>
        <v>6</v>
      </c>
      <c r="H89" s="2">
        <f t="shared" si="14"/>
        <v>0</v>
      </c>
      <c r="I89" s="2">
        <f t="shared" si="15"/>
        <v>0</v>
      </c>
      <c r="J89">
        <f t="shared" si="22"/>
        <v>23.999999999999982</v>
      </c>
      <c r="K89">
        <f t="shared" si="16"/>
        <v>1</v>
      </c>
      <c r="L89">
        <f t="shared" si="17"/>
        <v>20</v>
      </c>
      <c r="M89">
        <f t="shared" si="18"/>
        <v>20</v>
      </c>
      <c r="N89">
        <f t="shared" si="19"/>
        <v>3.9999999999999822</v>
      </c>
      <c r="O89">
        <f t="shared" si="20"/>
        <v>1.3800000000000001</v>
      </c>
    </row>
    <row r="90" spans="1:15" x14ac:dyDescent="0.25">
      <c r="A90" s="2">
        <v>89</v>
      </c>
      <c r="B90">
        <v>12</v>
      </c>
      <c r="C90" t="s">
        <v>11</v>
      </c>
      <c r="D90" s="4">
        <f t="shared" si="21"/>
        <v>120</v>
      </c>
      <c r="E90" s="2">
        <f t="shared" si="23"/>
        <v>0</v>
      </c>
      <c r="F90" s="2">
        <f t="shared" si="12"/>
        <v>120</v>
      </c>
      <c r="G90" s="2">
        <f t="shared" si="13"/>
        <v>7.1999999999999993</v>
      </c>
      <c r="H90" s="2">
        <f t="shared" si="14"/>
        <v>0</v>
      </c>
      <c r="I90" s="2">
        <f t="shared" si="15"/>
        <v>0</v>
      </c>
      <c r="J90">
        <f t="shared" si="22"/>
        <v>11.199999999999982</v>
      </c>
      <c r="K90">
        <f t="shared" si="16"/>
        <v>0</v>
      </c>
      <c r="L90">
        <f t="shared" si="17"/>
        <v>0</v>
      </c>
      <c r="M90">
        <f t="shared" si="18"/>
        <v>0</v>
      </c>
      <c r="N90">
        <f t="shared" si="19"/>
        <v>11.199999999999982</v>
      </c>
      <c r="O90">
        <f t="shared" si="20"/>
        <v>1.6559999999999999</v>
      </c>
    </row>
    <row r="91" spans="1:15" x14ac:dyDescent="0.25">
      <c r="A91" s="2">
        <v>90</v>
      </c>
      <c r="B91">
        <v>13</v>
      </c>
      <c r="C91" t="s">
        <v>11</v>
      </c>
      <c r="D91" s="4">
        <f t="shared" si="21"/>
        <v>120</v>
      </c>
      <c r="E91" s="2">
        <f t="shared" si="23"/>
        <v>0</v>
      </c>
      <c r="F91" s="2">
        <f t="shared" si="12"/>
        <v>120</v>
      </c>
      <c r="G91" s="2">
        <f t="shared" si="13"/>
        <v>7.1999999999999993</v>
      </c>
      <c r="H91" s="2">
        <f t="shared" si="14"/>
        <v>0</v>
      </c>
      <c r="I91" s="2">
        <f t="shared" si="15"/>
        <v>0</v>
      </c>
      <c r="J91">
        <f t="shared" si="22"/>
        <v>18.399999999999981</v>
      </c>
      <c r="K91">
        <f t="shared" si="16"/>
        <v>0</v>
      </c>
      <c r="L91">
        <f t="shared" si="17"/>
        <v>0</v>
      </c>
      <c r="M91">
        <f t="shared" si="18"/>
        <v>0</v>
      </c>
      <c r="N91">
        <f t="shared" si="19"/>
        <v>18.399999999999981</v>
      </c>
      <c r="O91">
        <f t="shared" si="20"/>
        <v>1.6559999999999999</v>
      </c>
    </row>
    <row r="92" spans="1:15" x14ac:dyDescent="0.25">
      <c r="A92" s="2">
        <v>91</v>
      </c>
      <c r="B92">
        <v>14</v>
      </c>
      <c r="C92" t="s">
        <v>11</v>
      </c>
      <c r="D92" s="4">
        <f t="shared" si="21"/>
        <v>120</v>
      </c>
      <c r="E92" s="2">
        <f t="shared" si="23"/>
        <v>0</v>
      </c>
      <c r="F92" s="2">
        <f t="shared" si="12"/>
        <v>120</v>
      </c>
      <c r="G92" s="2">
        <f t="shared" si="13"/>
        <v>7.1999999999999993</v>
      </c>
      <c r="H92" s="2">
        <f t="shared" si="14"/>
        <v>0</v>
      </c>
      <c r="I92" s="2">
        <f t="shared" si="15"/>
        <v>0</v>
      </c>
      <c r="J92">
        <f t="shared" si="22"/>
        <v>25.59999999999998</v>
      </c>
      <c r="K92">
        <f t="shared" si="16"/>
        <v>1</v>
      </c>
      <c r="L92">
        <f t="shared" si="17"/>
        <v>20</v>
      </c>
      <c r="M92">
        <f t="shared" si="18"/>
        <v>20</v>
      </c>
      <c r="N92">
        <f t="shared" si="19"/>
        <v>5.5999999999999801</v>
      </c>
      <c r="O92">
        <f t="shared" si="20"/>
        <v>1.6559999999999999</v>
      </c>
    </row>
    <row r="93" spans="1:15" x14ac:dyDescent="0.25">
      <c r="A93" s="2">
        <v>92</v>
      </c>
      <c r="B93">
        <v>15</v>
      </c>
      <c r="C93" t="s">
        <v>11</v>
      </c>
      <c r="D93" s="4">
        <f t="shared" si="21"/>
        <v>140</v>
      </c>
      <c r="E93" s="2">
        <f t="shared" si="23"/>
        <v>20</v>
      </c>
      <c r="F93" s="2">
        <f t="shared" si="12"/>
        <v>120</v>
      </c>
      <c r="G93" s="2">
        <f t="shared" si="13"/>
        <v>7.1999999999999993</v>
      </c>
      <c r="H93" s="2">
        <f t="shared" si="14"/>
        <v>0</v>
      </c>
      <c r="I93" s="2">
        <f t="shared" si="15"/>
        <v>0</v>
      </c>
      <c r="J93">
        <f t="shared" si="22"/>
        <v>12.799999999999979</v>
      </c>
      <c r="K93">
        <f t="shared" si="16"/>
        <v>0</v>
      </c>
      <c r="L93">
        <f t="shared" si="17"/>
        <v>0</v>
      </c>
      <c r="M93">
        <f t="shared" si="18"/>
        <v>0</v>
      </c>
      <c r="N93">
        <f t="shared" si="19"/>
        <v>12.799999999999979</v>
      </c>
      <c r="O93">
        <f t="shared" si="20"/>
        <v>1.6559999999999999</v>
      </c>
    </row>
    <row r="94" spans="1:15" x14ac:dyDescent="0.25">
      <c r="A94" s="2">
        <v>93</v>
      </c>
      <c r="B94">
        <v>16</v>
      </c>
      <c r="C94" t="s">
        <v>11</v>
      </c>
      <c r="D94" s="4">
        <f t="shared" si="21"/>
        <v>120</v>
      </c>
      <c r="E94" s="2">
        <f t="shared" si="23"/>
        <v>0</v>
      </c>
      <c r="F94" s="2">
        <f t="shared" si="12"/>
        <v>120</v>
      </c>
      <c r="G94" s="2">
        <f t="shared" si="13"/>
        <v>7.1999999999999993</v>
      </c>
      <c r="H94" s="2">
        <f t="shared" si="14"/>
        <v>0</v>
      </c>
      <c r="I94" s="2">
        <f t="shared" si="15"/>
        <v>0</v>
      </c>
      <c r="J94">
        <f t="shared" si="22"/>
        <v>19.999999999999979</v>
      </c>
      <c r="K94">
        <f t="shared" si="16"/>
        <v>0</v>
      </c>
      <c r="L94">
        <f t="shared" si="17"/>
        <v>0</v>
      </c>
      <c r="M94">
        <f t="shared" si="18"/>
        <v>0</v>
      </c>
      <c r="N94">
        <f t="shared" si="19"/>
        <v>19.999999999999979</v>
      </c>
      <c r="O94">
        <f t="shared" si="20"/>
        <v>1.6559999999999999</v>
      </c>
    </row>
    <row r="95" spans="1:15" x14ac:dyDescent="0.25">
      <c r="A95" s="2">
        <v>94</v>
      </c>
      <c r="B95">
        <v>17</v>
      </c>
      <c r="C95" t="s">
        <v>11</v>
      </c>
      <c r="D95" s="4">
        <f t="shared" si="21"/>
        <v>120</v>
      </c>
      <c r="E95" s="2">
        <f t="shared" si="23"/>
        <v>0</v>
      </c>
      <c r="F95" s="2">
        <f t="shared" si="12"/>
        <v>120</v>
      </c>
      <c r="G95" s="2">
        <f t="shared" si="13"/>
        <v>7.1999999999999993</v>
      </c>
      <c r="H95" s="2">
        <f t="shared" si="14"/>
        <v>0</v>
      </c>
      <c r="I95" s="2">
        <f t="shared" si="15"/>
        <v>0</v>
      </c>
      <c r="J95">
        <f t="shared" si="22"/>
        <v>27.199999999999978</v>
      </c>
      <c r="K95">
        <f t="shared" si="16"/>
        <v>1</v>
      </c>
      <c r="L95">
        <f t="shared" si="17"/>
        <v>20</v>
      </c>
      <c r="M95">
        <f t="shared" si="18"/>
        <v>20</v>
      </c>
      <c r="N95">
        <f t="shared" si="19"/>
        <v>7.199999999999978</v>
      </c>
      <c r="O95">
        <f t="shared" si="20"/>
        <v>1.6559999999999999</v>
      </c>
    </row>
    <row r="96" spans="1:15" x14ac:dyDescent="0.25">
      <c r="A96" s="2">
        <v>95</v>
      </c>
      <c r="B96">
        <v>18</v>
      </c>
      <c r="C96" t="s">
        <v>11</v>
      </c>
      <c r="D96" s="4">
        <f t="shared" si="21"/>
        <v>140</v>
      </c>
      <c r="E96" s="2">
        <f t="shared" si="23"/>
        <v>0</v>
      </c>
      <c r="F96" s="2">
        <f t="shared" si="12"/>
        <v>140</v>
      </c>
      <c r="G96" s="2">
        <f t="shared" si="13"/>
        <v>8.4</v>
      </c>
      <c r="H96" s="2">
        <f t="shared" si="14"/>
        <v>0</v>
      </c>
      <c r="I96" s="2">
        <f t="shared" si="15"/>
        <v>0</v>
      </c>
      <c r="J96">
        <f t="shared" si="22"/>
        <v>15.599999999999978</v>
      </c>
      <c r="K96">
        <f t="shared" si="16"/>
        <v>0</v>
      </c>
      <c r="L96">
        <f t="shared" si="17"/>
        <v>0</v>
      </c>
      <c r="M96">
        <f t="shared" si="18"/>
        <v>0</v>
      </c>
      <c r="N96">
        <f t="shared" si="19"/>
        <v>15.599999999999978</v>
      </c>
      <c r="O96">
        <f t="shared" si="20"/>
        <v>1.9320000000000002</v>
      </c>
    </row>
    <row r="97" spans="1:15" x14ac:dyDescent="0.25">
      <c r="A97" s="2">
        <v>96</v>
      </c>
      <c r="B97">
        <v>19</v>
      </c>
      <c r="C97" t="s">
        <v>11</v>
      </c>
      <c r="D97" s="4">
        <f t="shared" si="21"/>
        <v>140</v>
      </c>
      <c r="E97" s="2">
        <f t="shared" si="23"/>
        <v>20</v>
      </c>
      <c r="F97" s="2">
        <f t="shared" si="12"/>
        <v>120</v>
      </c>
      <c r="G97" s="2">
        <f t="shared" si="13"/>
        <v>7.1999999999999993</v>
      </c>
      <c r="H97" s="2">
        <f t="shared" si="14"/>
        <v>0</v>
      </c>
      <c r="I97" s="2">
        <f t="shared" si="15"/>
        <v>0</v>
      </c>
      <c r="J97">
        <f t="shared" si="22"/>
        <v>22.799999999999976</v>
      </c>
      <c r="K97">
        <f t="shared" si="16"/>
        <v>1</v>
      </c>
      <c r="L97">
        <f t="shared" si="17"/>
        <v>20</v>
      </c>
      <c r="M97">
        <f t="shared" si="18"/>
        <v>20</v>
      </c>
      <c r="N97">
        <f t="shared" si="19"/>
        <v>2.7999999999999758</v>
      </c>
      <c r="O97">
        <f t="shared" si="20"/>
        <v>1.6559999999999999</v>
      </c>
    </row>
    <row r="98" spans="1:15" x14ac:dyDescent="0.25">
      <c r="A98" s="2">
        <v>97</v>
      </c>
      <c r="B98">
        <v>20</v>
      </c>
      <c r="C98" t="s">
        <v>11</v>
      </c>
      <c r="D98" s="4">
        <f t="shared" si="21"/>
        <v>140</v>
      </c>
      <c r="E98" s="2">
        <f t="shared" si="23"/>
        <v>0</v>
      </c>
      <c r="F98" s="2">
        <f t="shared" si="12"/>
        <v>140</v>
      </c>
      <c r="G98" s="2">
        <f t="shared" si="13"/>
        <v>8.4</v>
      </c>
      <c r="H98" s="2">
        <f t="shared" si="14"/>
        <v>0</v>
      </c>
      <c r="I98" s="2">
        <f t="shared" si="15"/>
        <v>0</v>
      </c>
      <c r="J98">
        <f t="shared" si="22"/>
        <v>11.199999999999976</v>
      </c>
      <c r="K98">
        <f t="shared" si="16"/>
        <v>0</v>
      </c>
      <c r="L98">
        <f t="shared" si="17"/>
        <v>0</v>
      </c>
      <c r="M98">
        <f t="shared" si="18"/>
        <v>0</v>
      </c>
      <c r="N98">
        <f t="shared" si="19"/>
        <v>11.199999999999976</v>
      </c>
      <c r="O98">
        <f t="shared" si="20"/>
        <v>1.9320000000000002</v>
      </c>
    </row>
    <row r="99" spans="1:15" x14ac:dyDescent="0.25">
      <c r="A99" s="2">
        <v>98</v>
      </c>
      <c r="B99">
        <v>21</v>
      </c>
      <c r="C99" t="s">
        <v>11</v>
      </c>
      <c r="D99" s="4">
        <f t="shared" si="21"/>
        <v>140</v>
      </c>
      <c r="E99" s="2">
        <f t="shared" si="23"/>
        <v>0</v>
      </c>
      <c r="F99" s="2">
        <f t="shared" si="12"/>
        <v>140</v>
      </c>
      <c r="G99" s="2">
        <f t="shared" si="13"/>
        <v>8.4</v>
      </c>
      <c r="H99" s="2">
        <f t="shared" si="14"/>
        <v>0</v>
      </c>
      <c r="I99" s="2">
        <f t="shared" si="15"/>
        <v>0</v>
      </c>
      <c r="J99">
        <f t="shared" si="22"/>
        <v>19.599999999999977</v>
      </c>
      <c r="K99">
        <f t="shared" si="16"/>
        <v>0</v>
      </c>
      <c r="L99">
        <f t="shared" si="17"/>
        <v>0</v>
      </c>
      <c r="M99">
        <f t="shared" si="18"/>
        <v>0</v>
      </c>
      <c r="N99">
        <f t="shared" si="19"/>
        <v>19.599999999999977</v>
      </c>
      <c r="O99">
        <f t="shared" si="20"/>
        <v>1.9320000000000002</v>
      </c>
    </row>
    <row r="100" spans="1:15" x14ac:dyDescent="0.25">
      <c r="A100" s="2">
        <v>99</v>
      </c>
      <c r="B100">
        <v>22</v>
      </c>
      <c r="C100" t="s">
        <v>11</v>
      </c>
      <c r="D100" s="4">
        <f t="shared" si="21"/>
        <v>140</v>
      </c>
      <c r="E100" s="2">
        <f t="shared" si="23"/>
        <v>0</v>
      </c>
      <c r="F100" s="2">
        <f t="shared" si="12"/>
        <v>140</v>
      </c>
      <c r="G100" s="2">
        <f t="shared" si="13"/>
        <v>8.4</v>
      </c>
      <c r="H100" s="2">
        <f t="shared" si="14"/>
        <v>0</v>
      </c>
      <c r="I100" s="2">
        <f t="shared" si="15"/>
        <v>0</v>
      </c>
      <c r="J100">
        <f t="shared" si="22"/>
        <v>27.999999999999979</v>
      </c>
      <c r="K100">
        <f t="shared" si="16"/>
        <v>1</v>
      </c>
      <c r="L100">
        <f t="shared" si="17"/>
        <v>20</v>
      </c>
      <c r="M100">
        <f t="shared" si="18"/>
        <v>20</v>
      </c>
      <c r="N100">
        <f t="shared" si="19"/>
        <v>7.9999999999999787</v>
      </c>
      <c r="O100">
        <f t="shared" si="20"/>
        <v>1.9320000000000002</v>
      </c>
    </row>
    <row r="101" spans="1:15" x14ac:dyDescent="0.25">
      <c r="A101" s="2">
        <v>100</v>
      </c>
      <c r="B101">
        <v>23</v>
      </c>
      <c r="C101" t="s">
        <v>11</v>
      </c>
      <c r="D101" s="4">
        <f t="shared" si="21"/>
        <v>160</v>
      </c>
      <c r="E101" s="2">
        <f t="shared" si="23"/>
        <v>20</v>
      </c>
      <c r="F101" s="2">
        <f t="shared" si="12"/>
        <v>140</v>
      </c>
      <c r="G101" s="2">
        <f t="shared" si="13"/>
        <v>8.4</v>
      </c>
      <c r="H101" s="2">
        <f t="shared" si="14"/>
        <v>0</v>
      </c>
      <c r="I101" s="2">
        <f t="shared" si="15"/>
        <v>0</v>
      </c>
      <c r="J101">
        <f t="shared" si="22"/>
        <v>16.399999999999977</v>
      </c>
      <c r="K101">
        <f t="shared" si="16"/>
        <v>0</v>
      </c>
      <c r="L101">
        <f t="shared" si="17"/>
        <v>0</v>
      </c>
      <c r="M101">
        <f t="shared" si="18"/>
        <v>0</v>
      </c>
      <c r="N101">
        <f t="shared" si="19"/>
        <v>16.399999999999977</v>
      </c>
      <c r="O101">
        <f t="shared" si="20"/>
        <v>1.9320000000000002</v>
      </c>
    </row>
    <row r="102" spans="1:15" x14ac:dyDescent="0.25">
      <c r="A102" s="2">
        <v>101</v>
      </c>
      <c r="B102">
        <v>24</v>
      </c>
      <c r="C102" t="s">
        <v>11</v>
      </c>
      <c r="D102" s="4">
        <f t="shared" si="21"/>
        <v>140</v>
      </c>
      <c r="E102" s="2">
        <f t="shared" si="23"/>
        <v>0</v>
      </c>
      <c r="F102" s="2">
        <f t="shared" si="12"/>
        <v>140</v>
      </c>
      <c r="G102" s="2">
        <f t="shared" si="13"/>
        <v>8.4</v>
      </c>
      <c r="H102" s="2">
        <f t="shared" si="14"/>
        <v>0</v>
      </c>
      <c r="I102" s="2">
        <f t="shared" si="15"/>
        <v>0</v>
      </c>
      <c r="J102">
        <f t="shared" si="22"/>
        <v>24.799999999999976</v>
      </c>
      <c r="K102">
        <f t="shared" si="16"/>
        <v>1</v>
      </c>
      <c r="L102">
        <f t="shared" si="17"/>
        <v>20</v>
      </c>
      <c r="M102">
        <f t="shared" si="18"/>
        <v>20</v>
      </c>
      <c r="N102">
        <f t="shared" si="19"/>
        <v>4.7999999999999758</v>
      </c>
      <c r="O102">
        <f t="shared" si="20"/>
        <v>1.9320000000000002</v>
      </c>
    </row>
    <row r="103" spans="1:15" x14ac:dyDescent="0.25">
      <c r="A103" s="2">
        <v>102</v>
      </c>
      <c r="B103">
        <v>25</v>
      </c>
      <c r="C103" t="s">
        <v>11</v>
      </c>
      <c r="D103" s="4">
        <f t="shared" si="21"/>
        <v>160</v>
      </c>
      <c r="E103" s="2">
        <f t="shared" si="23"/>
        <v>0</v>
      </c>
      <c r="F103" s="2">
        <f t="shared" si="12"/>
        <v>160</v>
      </c>
      <c r="G103" s="2">
        <f t="shared" si="13"/>
        <v>9.6</v>
      </c>
      <c r="H103" s="2">
        <f t="shared" si="14"/>
        <v>0</v>
      </c>
      <c r="I103" s="2">
        <f t="shared" si="15"/>
        <v>0</v>
      </c>
      <c r="J103">
        <f t="shared" si="22"/>
        <v>14.399999999999975</v>
      </c>
      <c r="K103">
        <f t="shared" si="16"/>
        <v>0</v>
      </c>
      <c r="L103">
        <f t="shared" si="17"/>
        <v>0</v>
      </c>
      <c r="M103">
        <f t="shared" si="18"/>
        <v>0</v>
      </c>
      <c r="N103">
        <f t="shared" si="19"/>
        <v>14.399999999999975</v>
      </c>
      <c r="O103">
        <f t="shared" si="20"/>
        <v>2.2080000000000002</v>
      </c>
    </row>
    <row r="104" spans="1:15" x14ac:dyDescent="0.25">
      <c r="A104" s="2">
        <v>103</v>
      </c>
      <c r="B104">
        <v>26</v>
      </c>
      <c r="C104" t="s">
        <v>11</v>
      </c>
      <c r="D104" s="4">
        <f t="shared" si="21"/>
        <v>160</v>
      </c>
      <c r="E104" s="2">
        <f t="shared" si="23"/>
        <v>20</v>
      </c>
      <c r="F104" s="2">
        <f t="shared" si="12"/>
        <v>140</v>
      </c>
      <c r="G104" s="2">
        <f t="shared" si="13"/>
        <v>8.4</v>
      </c>
      <c r="H104" s="2">
        <f t="shared" si="14"/>
        <v>0</v>
      </c>
      <c r="I104" s="2">
        <f t="shared" si="15"/>
        <v>0</v>
      </c>
      <c r="J104">
        <f t="shared" si="22"/>
        <v>22.799999999999976</v>
      </c>
      <c r="K104">
        <f t="shared" si="16"/>
        <v>1</v>
      </c>
      <c r="L104">
        <f t="shared" si="17"/>
        <v>20</v>
      </c>
      <c r="M104">
        <f t="shared" si="18"/>
        <v>20</v>
      </c>
      <c r="N104">
        <f t="shared" si="19"/>
        <v>2.7999999999999758</v>
      </c>
      <c r="O104">
        <f t="shared" si="20"/>
        <v>1.9320000000000002</v>
      </c>
    </row>
    <row r="105" spans="1:15" x14ac:dyDescent="0.25">
      <c r="A105" s="2">
        <v>104</v>
      </c>
      <c r="B105">
        <v>27</v>
      </c>
      <c r="C105" t="s">
        <v>11</v>
      </c>
      <c r="D105" s="4">
        <f t="shared" si="21"/>
        <v>160</v>
      </c>
      <c r="E105" s="2">
        <f t="shared" si="23"/>
        <v>0</v>
      </c>
      <c r="F105" s="2">
        <f t="shared" si="12"/>
        <v>160</v>
      </c>
      <c r="G105" s="2">
        <f t="shared" si="13"/>
        <v>9.6</v>
      </c>
      <c r="H105" s="2">
        <f t="shared" si="14"/>
        <v>0</v>
      </c>
      <c r="I105" s="2">
        <f t="shared" si="15"/>
        <v>0</v>
      </c>
      <c r="J105">
        <f t="shared" si="22"/>
        <v>12.399999999999975</v>
      </c>
      <c r="K105">
        <f t="shared" si="16"/>
        <v>0</v>
      </c>
      <c r="L105">
        <f t="shared" si="17"/>
        <v>0</v>
      </c>
      <c r="M105">
        <f t="shared" si="18"/>
        <v>0</v>
      </c>
      <c r="N105">
        <f t="shared" si="19"/>
        <v>12.399999999999975</v>
      </c>
      <c r="O105">
        <f t="shared" si="20"/>
        <v>2.2080000000000002</v>
      </c>
    </row>
    <row r="106" spans="1:15" x14ac:dyDescent="0.25">
      <c r="A106" s="2">
        <v>105</v>
      </c>
      <c r="B106">
        <v>28</v>
      </c>
      <c r="C106" t="s">
        <v>11</v>
      </c>
      <c r="D106" s="4">
        <f t="shared" si="21"/>
        <v>160</v>
      </c>
      <c r="E106" s="2">
        <f t="shared" si="23"/>
        <v>0</v>
      </c>
      <c r="F106" s="2">
        <f t="shared" si="12"/>
        <v>160</v>
      </c>
      <c r="G106" s="2">
        <f t="shared" si="13"/>
        <v>9.6</v>
      </c>
      <c r="H106" s="2">
        <f t="shared" si="14"/>
        <v>0</v>
      </c>
      <c r="I106" s="2">
        <f t="shared" si="15"/>
        <v>0</v>
      </c>
      <c r="J106">
        <f t="shared" si="22"/>
        <v>21.999999999999975</v>
      </c>
      <c r="K106">
        <f t="shared" si="16"/>
        <v>1</v>
      </c>
      <c r="L106">
        <f t="shared" si="17"/>
        <v>20</v>
      </c>
      <c r="M106">
        <f t="shared" si="18"/>
        <v>20</v>
      </c>
      <c r="N106">
        <f t="shared" si="19"/>
        <v>1.9999999999999751</v>
      </c>
      <c r="O106">
        <f t="shared" si="20"/>
        <v>2.2080000000000002</v>
      </c>
    </row>
    <row r="107" spans="1:15" x14ac:dyDescent="0.25">
      <c r="A107" s="2">
        <v>106</v>
      </c>
      <c r="B107">
        <v>29</v>
      </c>
      <c r="C107" t="s">
        <v>11</v>
      </c>
      <c r="D107" s="4">
        <f t="shared" si="21"/>
        <v>180</v>
      </c>
      <c r="E107" s="2">
        <f t="shared" si="23"/>
        <v>0</v>
      </c>
      <c r="F107" s="2">
        <f t="shared" si="12"/>
        <v>180</v>
      </c>
      <c r="G107" s="2">
        <f t="shared" si="13"/>
        <v>10.799999999999999</v>
      </c>
      <c r="H107" s="2">
        <f t="shared" si="14"/>
        <v>0</v>
      </c>
      <c r="I107" s="2">
        <f t="shared" si="15"/>
        <v>0</v>
      </c>
      <c r="J107">
        <f t="shared" si="22"/>
        <v>12.799999999999974</v>
      </c>
      <c r="K107">
        <f t="shared" si="16"/>
        <v>0</v>
      </c>
      <c r="L107">
        <f t="shared" si="17"/>
        <v>0</v>
      </c>
      <c r="M107">
        <f t="shared" si="18"/>
        <v>0</v>
      </c>
      <c r="N107">
        <f t="shared" si="19"/>
        <v>12.799999999999974</v>
      </c>
      <c r="O107">
        <f t="shared" si="20"/>
        <v>2.484</v>
      </c>
    </row>
    <row r="108" spans="1:15" x14ac:dyDescent="0.25">
      <c r="A108" s="2">
        <v>107</v>
      </c>
      <c r="B108">
        <v>30</v>
      </c>
      <c r="C108" t="s">
        <v>11</v>
      </c>
      <c r="D108" s="4">
        <f t="shared" si="21"/>
        <v>180</v>
      </c>
      <c r="E108" s="2">
        <f t="shared" si="23"/>
        <v>20</v>
      </c>
      <c r="F108" s="2">
        <f t="shared" si="12"/>
        <v>160</v>
      </c>
      <c r="G108" s="2">
        <f t="shared" si="13"/>
        <v>9.6</v>
      </c>
      <c r="H108" s="2">
        <f t="shared" si="14"/>
        <v>0</v>
      </c>
      <c r="I108" s="2">
        <f t="shared" si="15"/>
        <v>0</v>
      </c>
      <c r="J108">
        <f t="shared" si="22"/>
        <v>22.399999999999974</v>
      </c>
      <c r="K108">
        <f t="shared" si="16"/>
        <v>1</v>
      </c>
      <c r="L108">
        <f t="shared" si="17"/>
        <v>20</v>
      </c>
      <c r="M108">
        <f t="shared" si="18"/>
        <v>20</v>
      </c>
      <c r="N108">
        <f t="shared" si="19"/>
        <v>2.3999999999999737</v>
      </c>
      <c r="O108">
        <f t="shared" si="20"/>
        <v>2.2080000000000002</v>
      </c>
    </row>
    <row r="109" spans="1:15" x14ac:dyDescent="0.25">
      <c r="A109" s="2">
        <v>108</v>
      </c>
      <c r="B109">
        <v>1</v>
      </c>
      <c r="C109" t="s">
        <v>11</v>
      </c>
      <c r="D109" s="4">
        <f t="shared" si="21"/>
        <v>180</v>
      </c>
      <c r="E109" s="2">
        <f t="shared" si="23"/>
        <v>0</v>
      </c>
      <c r="F109" s="2">
        <f t="shared" si="12"/>
        <v>180</v>
      </c>
      <c r="G109" s="2">
        <f t="shared" si="13"/>
        <v>10.799999999999999</v>
      </c>
      <c r="H109" s="2">
        <f t="shared" si="14"/>
        <v>0</v>
      </c>
      <c r="I109" s="2">
        <f t="shared" si="15"/>
        <v>0</v>
      </c>
      <c r="J109">
        <f t="shared" si="22"/>
        <v>13.199999999999973</v>
      </c>
      <c r="K109">
        <f t="shared" si="16"/>
        <v>0</v>
      </c>
      <c r="L109">
        <f t="shared" si="17"/>
        <v>0</v>
      </c>
      <c r="M109">
        <f t="shared" si="18"/>
        <v>0</v>
      </c>
      <c r="N109">
        <f t="shared" si="19"/>
        <v>13.199999999999973</v>
      </c>
      <c r="O109">
        <f t="shared" si="20"/>
        <v>2.484</v>
      </c>
    </row>
    <row r="110" spans="1:15" x14ac:dyDescent="0.25">
      <c r="A110" s="2">
        <v>109</v>
      </c>
      <c r="B110">
        <v>2</v>
      </c>
      <c r="C110" t="s">
        <v>11</v>
      </c>
      <c r="D110" s="4">
        <f t="shared" si="21"/>
        <v>180</v>
      </c>
      <c r="E110" s="2">
        <f t="shared" si="23"/>
        <v>0</v>
      </c>
      <c r="F110" s="2">
        <f t="shared" si="12"/>
        <v>180</v>
      </c>
      <c r="G110" s="2">
        <f t="shared" si="13"/>
        <v>10.799999999999999</v>
      </c>
      <c r="H110" s="2">
        <f t="shared" si="14"/>
        <v>0</v>
      </c>
      <c r="I110" s="2">
        <f t="shared" si="15"/>
        <v>0</v>
      </c>
      <c r="J110">
        <f t="shared" si="22"/>
        <v>23.999999999999972</v>
      </c>
      <c r="K110">
        <f t="shared" si="16"/>
        <v>1</v>
      </c>
      <c r="L110">
        <f t="shared" si="17"/>
        <v>20</v>
      </c>
      <c r="M110">
        <f t="shared" si="18"/>
        <v>20</v>
      </c>
      <c r="N110">
        <f t="shared" si="19"/>
        <v>3.9999999999999716</v>
      </c>
      <c r="O110">
        <f t="shared" si="20"/>
        <v>2.484</v>
      </c>
    </row>
    <row r="111" spans="1:15" x14ac:dyDescent="0.25">
      <c r="A111" s="2">
        <v>110</v>
      </c>
      <c r="B111">
        <v>3</v>
      </c>
      <c r="C111" t="s">
        <v>11</v>
      </c>
      <c r="D111" s="4">
        <f t="shared" si="21"/>
        <v>200</v>
      </c>
      <c r="E111" s="2">
        <f t="shared" si="23"/>
        <v>20</v>
      </c>
      <c r="F111" s="2">
        <f t="shared" si="12"/>
        <v>180</v>
      </c>
      <c r="G111" s="2">
        <f t="shared" si="13"/>
        <v>10.799999999999999</v>
      </c>
      <c r="H111" s="2">
        <f t="shared" si="14"/>
        <v>0</v>
      </c>
      <c r="I111" s="2">
        <f t="shared" si="15"/>
        <v>0</v>
      </c>
      <c r="J111">
        <f t="shared" si="22"/>
        <v>14.799999999999971</v>
      </c>
      <c r="K111">
        <f t="shared" si="16"/>
        <v>0</v>
      </c>
      <c r="L111">
        <f t="shared" si="17"/>
        <v>0</v>
      </c>
      <c r="M111">
        <f t="shared" si="18"/>
        <v>0</v>
      </c>
      <c r="N111">
        <f t="shared" si="19"/>
        <v>14.799999999999971</v>
      </c>
      <c r="O111">
        <f t="shared" si="20"/>
        <v>2.484</v>
      </c>
    </row>
    <row r="112" spans="1:15" x14ac:dyDescent="0.25">
      <c r="A112" s="2">
        <v>111</v>
      </c>
      <c r="B112">
        <v>4</v>
      </c>
      <c r="C112" t="s">
        <v>11</v>
      </c>
      <c r="D112" s="4">
        <f t="shared" si="21"/>
        <v>180</v>
      </c>
      <c r="E112" s="2">
        <f t="shared" si="23"/>
        <v>0</v>
      </c>
      <c r="F112" s="2">
        <f t="shared" si="12"/>
        <v>180</v>
      </c>
      <c r="G112" s="2">
        <f t="shared" si="13"/>
        <v>10.799999999999999</v>
      </c>
      <c r="H112" s="2">
        <f t="shared" si="14"/>
        <v>0</v>
      </c>
      <c r="I112" s="2">
        <f t="shared" si="15"/>
        <v>0</v>
      </c>
      <c r="J112">
        <f t="shared" si="22"/>
        <v>25.599999999999969</v>
      </c>
      <c r="K112">
        <f t="shared" si="16"/>
        <v>1</v>
      </c>
      <c r="L112">
        <f t="shared" si="17"/>
        <v>20</v>
      </c>
      <c r="M112">
        <f t="shared" si="18"/>
        <v>20</v>
      </c>
      <c r="N112">
        <f t="shared" si="19"/>
        <v>5.5999999999999694</v>
      </c>
      <c r="O112">
        <f t="shared" si="20"/>
        <v>2.484</v>
      </c>
    </row>
    <row r="113" spans="1:15" x14ac:dyDescent="0.25">
      <c r="A113" s="2">
        <v>112</v>
      </c>
      <c r="B113">
        <v>5</v>
      </c>
      <c r="C113" t="s">
        <v>11</v>
      </c>
      <c r="D113" s="4">
        <f t="shared" si="21"/>
        <v>200</v>
      </c>
      <c r="E113" s="2">
        <f t="shared" si="23"/>
        <v>0</v>
      </c>
      <c r="F113" s="2">
        <f t="shared" si="12"/>
        <v>200</v>
      </c>
      <c r="G113" s="2">
        <f t="shared" si="13"/>
        <v>12</v>
      </c>
      <c r="H113" s="2">
        <f t="shared" si="14"/>
        <v>0</v>
      </c>
      <c r="I113" s="2">
        <f t="shared" si="15"/>
        <v>0</v>
      </c>
      <c r="J113">
        <f t="shared" si="22"/>
        <v>17.599999999999969</v>
      </c>
      <c r="K113">
        <f t="shared" si="16"/>
        <v>0</v>
      </c>
      <c r="L113">
        <f t="shared" si="17"/>
        <v>0</v>
      </c>
      <c r="M113">
        <f t="shared" si="18"/>
        <v>0</v>
      </c>
      <c r="N113">
        <f t="shared" si="19"/>
        <v>17.599999999999969</v>
      </c>
      <c r="O113">
        <f t="shared" si="20"/>
        <v>2.7600000000000002</v>
      </c>
    </row>
    <row r="114" spans="1:15" x14ac:dyDescent="0.25">
      <c r="A114" s="2">
        <v>113</v>
      </c>
      <c r="B114">
        <v>6</v>
      </c>
      <c r="C114" t="s">
        <v>11</v>
      </c>
      <c r="D114" s="4">
        <f t="shared" si="21"/>
        <v>200</v>
      </c>
      <c r="E114" s="2">
        <f t="shared" si="23"/>
        <v>20</v>
      </c>
      <c r="F114" s="2">
        <f t="shared" si="12"/>
        <v>180</v>
      </c>
      <c r="G114" s="2">
        <f t="shared" si="13"/>
        <v>10.799999999999999</v>
      </c>
      <c r="H114" s="2">
        <f t="shared" si="14"/>
        <v>0</v>
      </c>
      <c r="I114" s="2">
        <f t="shared" si="15"/>
        <v>0</v>
      </c>
      <c r="J114">
        <f t="shared" si="22"/>
        <v>28.39999999999997</v>
      </c>
      <c r="K114">
        <f t="shared" si="16"/>
        <v>1</v>
      </c>
      <c r="L114">
        <f t="shared" si="17"/>
        <v>20</v>
      </c>
      <c r="M114">
        <f t="shared" si="18"/>
        <v>20</v>
      </c>
      <c r="N114">
        <f t="shared" si="19"/>
        <v>8.3999999999999702</v>
      </c>
      <c r="O114">
        <f t="shared" si="20"/>
        <v>2.484</v>
      </c>
    </row>
    <row r="115" spans="1:15" x14ac:dyDescent="0.25">
      <c r="A115" s="2">
        <v>114</v>
      </c>
      <c r="B115">
        <v>7</v>
      </c>
      <c r="C115" t="s">
        <v>11</v>
      </c>
      <c r="D115" s="4">
        <f t="shared" si="21"/>
        <v>200</v>
      </c>
      <c r="E115" s="2">
        <f t="shared" si="23"/>
        <v>0</v>
      </c>
      <c r="F115" s="2">
        <f t="shared" si="12"/>
        <v>200</v>
      </c>
      <c r="G115" s="2">
        <f t="shared" si="13"/>
        <v>12</v>
      </c>
      <c r="H115" s="2">
        <f t="shared" si="14"/>
        <v>0</v>
      </c>
      <c r="I115" s="2">
        <f t="shared" si="15"/>
        <v>0</v>
      </c>
      <c r="J115">
        <f t="shared" si="22"/>
        <v>20.39999999999997</v>
      </c>
      <c r="K115">
        <f t="shared" si="16"/>
        <v>1</v>
      </c>
      <c r="L115">
        <f t="shared" si="17"/>
        <v>20</v>
      </c>
      <c r="M115">
        <f t="shared" si="18"/>
        <v>20</v>
      </c>
      <c r="N115">
        <f t="shared" si="19"/>
        <v>0.39999999999997016</v>
      </c>
      <c r="O115">
        <f t="shared" si="20"/>
        <v>2.7600000000000002</v>
      </c>
    </row>
    <row r="116" spans="1:15" x14ac:dyDescent="0.25">
      <c r="A116" s="2">
        <v>115</v>
      </c>
      <c r="B116">
        <v>8</v>
      </c>
      <c r="C116" t="s">
        <v>11</v>
      </c>
      <c r="D116" s="4">
        <f t="shared" si="21"/>
        <v>220</v>
      </c>
      <c r="E116" s="2">
        <f t="shared" si="23"/>
        <v>0</v>
      </c>
      <c r="F116" s="2">
        <f t="shared" si="12"/>
        <v>220</v>
      </c>
      <c r="G116" s="2">
        <f t="shared" si="13"/>
        <v>13.2</v>
      </c>
      <c r="H116" s="2">
        <f t="shared" si="14"/>
        <v>0</v>
      </c>
      <c r="I116" s="2">
        <f t="shared" si="15"/>
        <v>0</v>
      </c>
      <c r="J116">
        <f t="shared" si="22"/>
        <v>13.599999999999969</v>
      </c>
      <c r="K116">
        <f t="shared" si="16"/>
        <v>0</v>
      </c>
      <c r="L116">
        <f t="shared" si="17"/>
        <v>0</v>
      </c>
      <c r="M116">
        <f t="shared" si="18"/>
        <v>0</v>
      </c>
      <c r="N116">
        <f t="shared" si="19"/>
        <v>13.599999999999969</v>
      </c>
      <c r="O116">
        <f t="shared" si="20"/>
        <v>3.036</v>
      </c>
    </row>
    <row r="117" spans="1:15" x14ac:dyDescent="0.25">
      <c r="A117" s="2">
        <v>116</v>
      </c>
      <c r="B117">
        <v>9</v>
      </c>
      <c r="C117" t="s">
        <v>11</v>
      </c>
      <c r="D117" s="4">
        <f t="shared" si="21"/>
        <v>220</v>
      </c>
      <c r="E117" s="2">
        <f t="shared" si="23"/>
        <v>20</v>
      </c>
      <c r="F117" s="2">
        <f t="shared" si="12"/>
        <v>200</v>
      </c>
      <c r="G117" s="2">
        <f t="shared" si="13"/>
        <v>12</v>
      </c>
      <c r="H117" s="2">
        <f t="shared" si="14"/>
        <v>0</v>
      </c>
      <c r="I117" s="2">
        <f t="shared" si="15"/>
        <v>0</v>
      </c>
      <c r="J117">
        <f t="shared" si="22"/>
        <v>25.599999999999969</v>
      </c>
      <c r="K117">
        <f t="shared" si="16"/>
        <v>1</v>
      </c>
      <c r="L117">
        <f t="shared" si="17"/>
        <v>20</v>
      </c>
      <c r="M117">
        <f t="shared" si="18"/>
        <v>20</v>
      </c>
      <c r="N117">
        <f t="shared" si="19"/>
        <v>5.5999999999999694</v>
      </c>
      <c r="O117">
        <f t="shared" si="20"/>
        <v>2.7600000000000002</v>
      </c>
    </row>
    <row r="118" spans="1:15" x14ac:dyDescent="0.25">
      <c r="A118" s="2">
        <v>117</v>
      </c>
      <c r="B118">
        <v>10</v>
      </c>
      <c r="C118" t="s">
        <v>11</v>
      </c>
      <c r="D118" s="4">
        <f t="shared" si="21"/>
        <v>220</v>
      </c>
      <c r="E118" s="2">
        <f t="shared" si="23"/>
        <v>0</v>
      </c>
      <c r="F118" s="2">
        <f t="shared" si="12"/>
        <v>220</v>
      </c>
      <c r="G118" s="2">
        <f t="shared" si="13"/>
        <v>13.2</v>
      </c>
      <c r="H118" s="2">
        <f t="shared" si="14"/>
        <v>0</v>
      </c>
      <c r="I118" s="2">
        <f t="shared" si="15"/>
        <v>0</v>
      </c>
      <c r="J118">
        <f t="shared" si="22"/>
        <v>18.799999999999969</v>
      </c>
      <c r="K118">
        <f t="shared" si="16"/>
        <v>0</v>
      </c>
      <c r="L118">
        <f t="shared" si="17"/>
        <v>0</v>
      </c>
      <c r="M118">
        <f t="shared" si="18"/>
        <v>0</v>
      </c>
      <c r="N118">
        <f t="shared" si="19"/>
        <v>18.799999999999969</v>
      </c>
      <c r="O118">
        <f t="shared" si="20"/>
        <v>3.036</v>
      </c>
    </row>
    <row r="119" spans="1:15" x14ac:dyDescent="0.25">
      <c r="A119" s="2">
        <v>118</v>
      </c>
      <c r="B119">
        <v>11</v>
      </c>
      <c r="C119" t="s">
        <v>11</v>
      </c>
      <c r="D119" s="4">
        <f t="shared" si="21"/>
        <v>220</v>
      </c>
      <c r="E119" s="2">
        <f t="shared" si="23"/>
        <v>20</v>
      </c>
      <c r="F119" s="2">
        <f t="shared" si="12"/>
        <v>200</v>
      </c>
      <c r="G119" s="2">
        <f t="shared" si="13"/>
        <v>12</v>
      </c>
      <c r="H119" s="2">
        <f t="shared" si="14"/>
        <v>0</v>
      </c>
      <c r="I119" s="2">
        <f t="shared" si="15"/>
        <v>0</v>
      </c>
      <c r="J119">
        <f t="shared" si="22"/>
        <v>30.799999999999969</v>
      </c>
      <c r="K119">
        <f t="shared" si="16"/>
        <v>1</v>
      </c>
      <c r="L119">
        <f t="shared" si="17"/>
        <v>20</v>
      </c>
      <c r="M119">
        <f t="shared" si="18"/>
        <v>20</v>
      </c>
      <c r="N119">
        <f t="shared" si="19"/>
        <v>10.799999999999969</v>
      </c>
      <c r="O119">
        <f t="shared" si="20"/>
        <v>2.7600000000000002</v>
      </c>
    </row>
    <row r="120" spans="1:15" x14ac:dyDescent="0.25">
      <c r="A120" s="2">
        <v>119</v>
      </c>
      <c r="B120">
        <v>12</v>
      </c>
      <c r="C120" t="s">
        <v>11</v>
      </c>
      <c r="D120" s="4">
        <f t="shared" si="21"/>
        <v>220</v>
      </c>
      <c r="E120" s="2">
        <f t="shared" si="23"/>
        <v>0</v>
      </c>
      <c r="F120" s="2">
        <f t="shared" si="12"/>
        <v>220</v>
      </c>
      <c r="G120" s="2">
        <f t="shared" si="13"/>
        <v>13.2</v>
      </c>
      <c r="H120" s="2">
        <f t="shared" si="14"/>
        <v>0</v>
      </c>
      <c r="I120" s="2">
        <f t="shared" si="15"/>
        <v>0</v>
      </c>
      <c r="J120">
        <f t="shared" si="22"/>
        <v>23.999999999999968</v>
      </c>
      <c r="K120">
        <f t="shared" si="16"/>
        <v>1</v>
      </c>
      <c r="L120">
        <f t="shared" si="17"/>
        <v>20</v>
      </c>
      <c r="M120">
        <f t="shared" si="18"/>
        <v>20</v>
      </c>
      <c r="N120">
        <f t="shared" si="19"/>
        <v>3.999999999999968</v>
      </c>
      <c r="O120">
        <f t="shared" si="20"/>
        <v>3.036</v>
      </c>
    </row>
    <row r="121" spans="1:15" x14ac:dyDescent="0.25">
      <c r="A121" s="2">
        <v>120</v>
      </c>
      <c r="B121">
        <v>13</v>
      </c>
      <c r="C121" t="s">
        <v>11</v>
      </c>
      <c r="D121" s="4">
        <f t="shared" si="21"/>
        <v>240</v>
      </c>
      <c r="E121" s="2">
        <f t="shared" si="23"/>
        <v>0</v>
      </c>
      <c r="F121" s="2">
        <f t="shared" si="12"/>
        <v>240</v>
      </c>
      <c r="G121" s="2">
        <f t="shared" si="13"/>
        <v>14.399999999999999</v>
      </c>
      <c r="H121" s="2">
        <f t="shared" si="14"/>
        <v>0</v>
      </c>
      <c r="I121" s="2">
        <f t="shared" si="15"/>
        <v>0</v>
      </c>
      <c r="J121">
        <f t="shared" si="22"/>
        <v>18.399999999999967</v>
      </c>
      <c r="K121">
        <f t="shared" si="16"/>
        <v>0</v>
      </c>
      <c r="L121">
        <f t="shared" si="17"/>
        <v>0</v>
      </c>
      <c r="M121">
        <f t="shared" si="18"/>
        <v>0</v>
      </c>
      <c r="N121">
        <f t="shared" si="19"/>
        <v>18.399999999999967</v>
      </c>
      <c r="O121">
        <f t="shared" si="20"/>
        <v>3.3119999999999998</v>
      </c>
    </row>
    <row r="122" spans="1:15" x14ac:dyDescent="0.25">
      <c r="A122" s="2">
        <v>121</v>
      </c>
      <c r="B122">
        <v>14</v>
      </c>
      <c r="C122" t="s">
        <v>11</v>
      </c>
      <c r="D122" s="4">
        <f t="shared" si="21"/>
        <v>240</v>
      </c>
      <c r="E122" s="2">
        <f t="shared" si="23"/>
        <v>20</v>
      </c>
      <c r="F122" s="2">
        <f t="shared" si="12"/>
        <v>220</v>
      </c>
      <c r="G122" s="2">
        <f t="shared" si="13"/>
        <v>13.2</v>
      </c>
      <c r="H122" s="2">
        <f t="shared" si="14"/>
        <v>0</v>
      </c>
      <c r="I122" s="2">
        <f t="shared" si="15"/>
        <v>0</v>
      </c>
      <c r="J122">
        <f t="shared" si="22"/>
        <v>31.599999999999966</v>
      </c>
      <c r="K122">
        <f t="shared" si="16"/>
        <v>1</v>
      </c>
      <c r="L122">
        <f t="shared" si="17"/>
        <v>20</v>
      </c>
      <c r="M122">
        <f t="shared" si="18"/>
        <v>20</v>
      </c>
      <c r="N122">
        <f t="shared" si="19"/>
        <v>11.599999999999966</v>
      </c>
      <c r="O122">
        <f t="shared" si="20"/>
        <v>3.036</v>
      </c>
    </row>
    <row r="123" spans="1:15" x14ac:dyDescent="0.25">
      <c r="A123" s="2">
        <v>122</v>
      </c>
      <c r="B123">
        <v>15</v>
      </c>
      <c r="C123" t="s">
        <v>11</v>
      </c>
      <c r="D123" s="4">
        <f t="shared" si="21"/>
        <v>240</v>
      </c>
      <c r="E123" s="2">
        <f t="shared" si="23"/>
        <v>0</v>
      </c>
      <c r="F123" s="2">
        <f t="shared" si="12"/>
        <v>240</v>
      </c>
      <c r="G123" s="2">
        <f t="shared" si="13"/>
        <v>14.399999999999999</v>
      </c>
      <c r="H123" s="2">
        <f t="shared" si="14"/>
        <v>0</v>
      </c>
      <c r="I123" s="2">
        <f t="shared" si="15"/>
        <v>0</v>
      </c>
      <c r="J123">
        <f t="shared" si="22"/>
        <v>25.999999999999964</v>
      </c>
      <c r="K123">
        <f t="shared" si="16"/>
        <v>1</v>
      </c>
      <c r="L123">
        <f t="shared" si="17"/>
        <v>20</v>
      </c>
      <c r="M123">
        <f t="shared" si="18"/>
        <v>20</v>
      </c>
      <c r="N123">
        <f t="shared" si="19"/>
        <v>5.9999999999999645</v>
      </c>
      <c r="O123">
        <f t="shared" si="20"/>
        <v>3.3119999999999998</v>
      </c>
    </row>
    <row r="124" spans="1:15" x14ac:dyDescent="0.25">
      <c r="A124" s="2">
        <v>123</v>
      </c>
      <c r="B124">
        <v>16</v>
      </c>
      <c r="C124" t="s">
        <v>11</v>
      </c>
      <c r="D124" s="4">
        <f t="shared" si="21"/>
        <v>260</v>
      </c>
      <c r="E124" s="2">
        <f t="shared" si="23"/>
        <v>20</v>
      </c>
      <c r="F124" s="2">
        <f t="shared" si="12"/>
        <v>240</v>
      </c>
      <c r="G124" s="2">
        <f t="shared" si="13"/>
        <v>14.399999999999999</v>
      </c>
      <c r="H124" s="2">
        <f t="shared" si="14"/>
        <v>0</v>
      </c>
      <c r="I124" s="2">
        <f t="shared" si="15"/>
        <v>0</v>
      </c>
      <c r="J124">
        <f t="shared" si="22"/>
        <v>20.399999999999963</v>
      </c>
      <c r="K124">
        <f t="shared" si="16"/>
        <v>1</v>
      </c>
      <c r="L124">
        <f t="shared" si="17"/>
        <v>20</v>
      </c>
      <c r="M124">
        <f t="shared" si="18"/>
        <v>20</v>
      </c>
      <c r="N124">
        <f t="shared" si="19"/>
        <v>0.39999999999996305</v>
      </c>
      <c r="O124">
        <f t="shared" si="20"/>
        <v>3.3119999999999998</v>
      </c>
    </row>
    <row r="125" spans="1:15" x14ac:dyDescent="0.25">
      <c r="A125" s="2">
        <v>124</v>
      </c>
      <c r="B125">
        <v>17</v>
      </c>
      <c r="C125" t="s">
        <v>11</v>
      </c>
      <c r="D125" s="4">
        <f t="shared" si="21"/>
        <v>260</v>
      </c>
      <c r="E125" s="2">
        <f t="shared" si="23"/>
        <v>0</v>
      </c>
      <c r="F125" s="2">
        <f t="shared" si="12"/>
        <v>260</v>
      </c>
      <c r="G125" s="2">
        <f t="shared" si="13"/>
        <v>15.6</v>
      </c>
      <c r="H125" s="2">
        <f t="shared" si="14"/>
        <v>0</v>
      </c>
      <c r="I125" s="2">
        <f t="shared" si="15"/>
        <v>0</v>
      </c>
      <c r="J125">
        <f t="shared" si="22"/>
        <v>15.999999999999963</v>
      </c>
      <c r="K125">
        <f t="shared" si="16"/>
        <v>0</v>
      </c>
      <c r="L125">
        <f t="shared" si="17"/>
        <v>0</v>
      </c>
      <c r="M125">
        <f t="shared" si="18"/>
        <v>0</v>
      </c>
      <c r="N125">
        <f t="shared" si="19"/>
        <v>15.999999999999963</v>
      </c>
      <c r="O125">
        <f t="shared" si="20"/>
        <v>3.5880000000000001</v>
      </c>
    </row>
    <row r="126" spans="1:15" x14ac:dyDescent="0.25">
      <c r="A126" s="2">
        <v>125</v>
      </c>
      <c r="B126">
        <v>18</v>
      </c>
      <c r="C126" t="s">
        <v>11</v>
      </c>
      <c r="D126" s="4">
        <f t="shared" si="21"/>
        <v>260</v>
      </c>
      <c r="E126" s="2">
        <f t="shared" si="23"/>
        <v>20</v>
      </c>
      <c r="F126" s="2">
        <f t="shared" si="12"/>
        <v>240</v>
      </c>
      <c r="G126" s="2">
        <f t="shared" si="13"/>
        <v>14.399999999999999</v>
      </c>
      <c r="H126" s="2">
        <f t="shared" si="14"/>
        <v>0</v>
      </c>
      <c r="I126" s="2">
        <f t="shared" si="15"/>
        <v>0</v>
      </c>
      <c r="J126">
        <f t="shared" si="22"/>
        <v>30.399999999999963</v>
      </c>
      <c r="K126">
        <f t="shared" si="16"/>
        <v>1</v>
      </c>
      <c r="L126">
        <f t="shared" si="17"/>
        <v>20</v>
      </c>
      <c r="M126">
        <f t="shared" si="18"/>
        <v>20</v>
      </c>
      <c r="N126">
        <f t="shared" si="19"/>
        <v>10.399999999999963</v>
      </c>
      <c r="O126">
        <f t="shared" si="20"/>
        <v>3.3119999999999998</v>
      </c>
    </row>
    <row r="127" spans="1:15" x14ac:dyDescent="0.25">
      <c r="A127" s="2">
        <v>126</v>
      </c>
      <c r="B127">
        <v>19</v>
      </c>
      <c r="C127" t="s">
        <v>11</v>
      </c>
      <c r="D127" s="4">
        <f t="shared" si="21"/>
        <v>260</v>
      </c>
      <c r="E127" s="2">
        <f t="shared" si="23"/>
        <v>0</v>
      </c>
      <c r="F127" s="2">
        <f t="shared" si="12"/>
        <v>260</v>
      </c>
      <c r="G127" s="2">
        <f t="shared" si="13"/>
        <v>15.6</v>
      </c>
      <c r="H127" s="2">
        <f t="shared" si="14"/>
        <v>0</v>
      </c>
      <c r="I127" s="2">
        <f t="shared" si="15"/>
        <v>0</v>
      </c>
      <c r="J127">
        <f t="shared" si="22"/>
        <v>25.999999999999964</v>
      </c>
      <c r="K127">
        <f t="shared" si="16"/>
        <v>1</v>
      </c>
      <c r="L127">
        <f t="shared" si="17"/>
        <v>20</v>
      </c>
      <c r="M127">
        <f t="shared" si="18"/>
        <v>20</v>
      </c>
      <c r="N127">
        <f t="shared" si="19"/>
        <v>5.9999999999999645</v>
      </c>
      <c r="O127">
        <f t="shared" si="20"/>
        <v>3.5880000000000001</v>
      </c>
    </row>
    <row r="128" spans="1:15" x14ac:dyDescent="0.25">
      <c r="A128" s="2">
        <v>127</v>
      </c>
      <c r="B128">
        <v>20</v>
      </c>
      <c r="C128" t="s">
        <v>11</v>
      </c>
      <c r="D128" s="4">
        <f t="shared" si="21"/>
        <v>280</v>
      </c>
      <c r="E128" s="2">
        <f t="shared" si="23"/>
        <v>20</v>
      </c>
      <c r="F128" s="2">
        <f t="shared" si="12"/>
        <v>260</v>
      </c>
      <c r="G128" s="2">
        <f t="shared" si="13"/>
        <v>15.6</v>
      </c>
      <c r="H128" s="2">
        <f t="shared" si="14"/>
        <v>0</v>
      </c>
      <c r="I128" s="2">
        <f t="shared" si="15"/>
        <v>0</v>
      </c>
      <c r="J128">
        <f t="shared" si="22"/>
        <v>21.599999999999966</v>
      </c>
      <c r="K128">
        <f t="shared" si="16"/>
        <v>1</v>
      </c>
      <c r="L128">
        <f t="shared" si="17"/>
        <v>20</v>
      </c>
      <c r="M128">
        <f t="shared" si="18"/>
        <v>20</v>
      </c>
      <c r="N128">
        <f t="shared" si="19"/>
        <v>1.5999999999999659</v>
      </c>
      <c r="O128">
        <f t="shared" si="20"/>
        <v>3.5880000000000001</v>
      </c>
    </row>
    <row r="129" spans="1:15" x14ac:dyDescent="0.25">
      <c r="A129" s="2">
        <v>128</v>
      </c>
      <c r="B129">
        <v>21</v>
      </c>
      <c r="C129" t="s">
        <v>11</v>
      </c>
      <c r="D129" s="4">
        <f t="shared" si="21"/>
        <v>280</v>
      </c>
      <c r="E129" s="2">
        <f t="shared" si="23"/>
        <v>0</v>
      </c>
      <c r="F129" s="2">
        <f t="shared" si="12"/>
        <v>280</v>
      </c>
      <c r="G129" s="2">
        <f t="shared" si="13"/>
        <v>16.8</v>
      </c>
      <c r="H129" s="2">
        <f t="shared" si="14"/>
        <v>0</v>
      </c>
      <c r="I129" s="2">
        <f t="shared" si="15"/>
        <v>0</v>
      </c>
      <c r="J129">
        <f t="shared" si="22"/>
        <v>18.399999999999967</v>
      </c>
      <c r="K129">
        <f t="shared" si="16"/>
        <v>0</v>
      </c>
      <c r="L129">
        <f t="shared" si="17"/>
        <v>0</v>
      </c>
      <c r="M129">
        <f t="shared" si="18"/>
        <v>0</v>
      </c>
      <c r="N129">
        <f t="shared" si="19"/>
        <v>18.399999999999967</v>
      </c>
      <c r="O129">
        <f t="shared" si="20"/>
        <v>3.8640000000000003</v>
      </c>
    </row>
    <row r="130" spans="1:15" x14ac:dyDescent="0.25">
      <c r="A130" s="2">
        <v>129</v>
      </c>
      <c r="B130">
        <v>22</v>
      </c>
      <c r="C130" t="s">
        <v>11</v>
      </c>
      <c r="D130" s="4">
        <f t="shared" si="21"/>
        <v>280</v>
      </c>
      <c r="E130" s="2">
        <f t="shared" si="23"/>
        <v>20</v>
      </c>
      <c r="F130" s="2">
        <f t="shared" si="12"/>
        <v>260</v>
      </c>
      <c r="G130" s="2">
        <f t="shared" si="13"/>
        <v>15.6</v>
      </c>
      <c r="H130" s="2">
        <f t="shared" si="14"/>
        <v>0</v>
      </c>
      <c r="I130" s="2">
        <f t="shared" si="15"/>
        <v>0</v>
      </c>
      <c r="J130">
        <f t="shared" si="22"/>
        <v>33.999999999999964</v>
      </c>
      <c r="K130">
        <f t="shared" si="16"/>
        <v>1</v>
      </c>
      <c r="L130">
        <f t="shared" si="17"/>
        <v>20</v>
      </c>
      <c r="M130">
        <f t="shared" si="18"/>
        <v>20</v>
      </c>
      <c r="N130">
        <f t="shared" si="19"/>
        <v>13.999999999999964</v>
      </c>
      <c r="O130">
        <f t="shared" si="20"/>
        <v>3.5880000000000001</v>
      </c>
    </row>
    <row r="131" spans="1:15" x14ac:dyDescent="0.25">
      <c r="A131" s="2">
        <v>130</v>
      </c>
      <c r="B131">
        <v>23</v>
      </c>
      <c r="C131" t="s">
        <v>11</v>
      </c>
      <c r="D131" s="4">
        <f t="shared" si="21"/>
        <v>280</v>
      </c>
      <c r="E131" s="2">
        <f t="shared" si="23"/>
        <v>0</v>
      </c>
      <c r="F131" s="2">
        <f t="shared" ref="F131:F194" si="24">ROUNDDOWN(D131-E131,0)</f>
        <v>280</v>
      </c>
      <c r="G131" s="2">
        <f t="shared" ref="G131:G194" si="25">F131*0.06</f>
        <v>16.8</v>
      </c>
      <c r="H131" s="2">
        <f t="shared" ref="H131:H194" si="26">ROUNDDOWN(G131/20,0)</f>
        <v>0</v>
      </c>
      <c r="I131" s="2">
        <f t="shared" ref="I131:I194" si="27">H131*20</f>
        <v>0</v>
      </c>
      <c r="J131">
        <f t="shared" si="22"/>
        <v>30.799999999999965</v>
      </c>
      <c r="K131">
        <f t="shared" ref="K131:K194" si="28">ROUNDDOWN(J131/20,0)</f>
        <v>1</v>
      </c>
      <c r="L131">
        <f t="shared" ref="L131:L194" si="29">K131*20</f>
        <v>20</v>
      </c>
      <c r="M131">
        <f t="shared" ref="M131:M194" si="30">(H131+K131)*20</f>
        <v>20</v>
      </c>
      <c r="N131">
        <f t="shared" ref="N131:N194" si="31">J131-L131</f>
        <v>10.799999999999965</v>
      </c>
      <c r="O131">
        <f t="shared" ref="O131:O194" si="32">G131*0.23</f>
        <v>3.8640000000000003</v>
      </c>
    </row>
    <row r="132" spans="1:15" x14ac:dyDescent="0.25">
      <c r="A132" s="2">
        <v>131</v>
      </c>
      <c r="B132">
        <v>24</v>
      </c>
      <c r="C132" t="s">
        <v>11</v>
      </c>
      <c r="D132" s="4">
        <f t="shared" ref="D132:D195" si="33">F131+M131</f>
        <v>300</v>
      </c>
      <c r="E132" s="2">
        <f t="shared" si="23"/>
        <v>20</v>
      </c>
      <c r="F132" s="2">
        <f t="shared" si="24"/>
        <v>280</v>
      </c>
      <c r="G132" s="2">
        <f t="shared" si="25"/>
        <v>16.8</v>
      </c>
      <c r="H132" s="2">
        <f t="shared" si="26"/>
        <v>0</v>
      </c>
      <c r="I132" s="2">
        <f t="shared" si="27"/>
        <v>0</v>
      </c>
      <c r="J132">
        <f t="shared" ref="J132:J195" si="34">G132-I132+N131</f>
        <v>27.599999999999966</v>
      </c>
      <c r="K132">
        <f t="shared" si="28"/>
        <v>1</v>
      </c>
      <c r="L132">
        <f t="shared" si="29"/>
        <v>20</v>
      </c>
      <c r="M132">
        <f t="shared" si="30"/>
        <v>20</v>
      </c>
      <c r="N132">
        <f t="shared" si="31"/>
        <v>7.5999999999999659</v>
      </c>
      <c r="O132">
        <f t="shared" si="32"/>
        <v>3.8640000000000003</v>
      </c>
    </row>
    <row r="133" spans="1:15" x14ac:dyDescent="0.25">
      <c r="A133" s="2">
        <v>132</v>
      </c>
      <c r="B133">
        <v>25</v>
      </c>
      <c r="C133" t="s">
        <v>11</v>
      </c>
      <c r="D133" s="4">
        <f t="shared" si="33"/>
        <v>300</v>
      </c>
      <c r="E133" s="2">
        <f t="shared" si="23"/>
        <v>0</v>
      </c>
      <c r="F133" s="2">
        <f t="shared" si="24"/>
        <v>300</v>
      </c>
      <c r="G133" s="2">
        <f t="shared" si="25"/>
        <v>18</v>
      </c>
      <c r="H133" s="2">
        <f t="shared" si="26"/>
        <v>0</v>
      </c>
      <c r="I133" s="2">
        <f t="shared" si="27"/>
        <v>0</v>
      </c>
      <c r="J133">
        <f t="shared" si="34"/>
        <v>25.599999999999966</v>
      </c>
      <c r="K133">
        <f t="shared" si="28"/>
        <v>1</v>
      </c>
      <c r="L133">
        <f t="shared" si="29"/>
        <v>20</v>
      </c>
      <c r="M133">
        <f t="shared" si="30"/>
        <v>20</v>
      </c>
      <c r="N133">
        <f t="shared" si="31"/>
        <v>5.5999999999999659</v>
      </c>
      <c r="O133">
        <f t="shared" si="32"/>
        <v>4.1400000000000006</v>
      </c>
    </row>
    <row r="134" spans="1:15" x14ac:dyDescent="0.25">
      <c r="A134" s="2">
        <v>133</v>
      </c>
      <c r="B134">
        <v>26</v>
      </c>
      <c r="C134" t="s">
        <v>11</v>
      </c>
      <c r="D134" s="4">
        <f t="shared" si="33"/>
        <v>320</v>
      </c>
      <c r="E134" s="2">
        <f t="shared" si="23"/>
        <v>20</v>
      </c>
      <c r="F134" s="2">
        <f t="shared" si="24"/>
        <v>300</v>
      </c>
      <c r="G134" s="2">
        <f t="shared" si="25"/>
        <v>18</v>
      </c>
      <c r="H134" s="2">
        <f t="shared" si="26"/>
        <v>0</v>
      </c>
      <c r="I134" s="2">
        <f t="shared" si="27"/>
        <v>0</v>
      </c>
      <c r="J134">
        <f t="shared" si="34"/>
        <v>23.599999999999966</v>
      </c>
      <c r="K134">
        <f t="shared" si="28"/>
        <v>1</v>
      </c>
      <c r="L134">
        <f t="shared" si="29"/>
        <v>20</v>
      </c>
      <c r="M134">
        <f t="shared" si="30"/>
        <v>20</v>
      </c>
      <c r="N134">
        <f t="shared" si="31"/>
        <v>3.5999999999999659</v>
      </c>
      <c r="O134">
        <f t="shared" si="32"/>
        <v>4.1400000000000006</v>
      </c>
    </row>
    <row r="135" spans="1:15" x14ac:dyDescent="0.25">
      <c r="A135" s="2">
        <v>134</v>
      </c>
      <c r="B135">
        <v>27</v>
      </c>
      <c r="C135" t="s">
        <v>11</v>
      </c>
      <c r="D135" s="4">
        <f t="shared" si="33"/>
        <v>320</v>
      </c>
      <c r="E135" s="2">
        <f t="shared" si="23"/>
        <v>0</v>
      </c>
      <c r="F135" s="2">
        <f t="shared" si="24"/>
        <v>320</v>
      </c>
      <c r="G135" s="2">
        <f t="shared" si="25"/>
        <v>19.2</v>
      </c>
      <c r="H135" s="2">
        <f t="shared" si="26"/>
        <v>0</v>
      </c>
      <c r="I135" s="2">
        <f t="shared" si="27"/>
        <v>0</v>
      </c>
      <c r="J135">
        <f t="shared" si="34"/>
        <v>22.799999999999965</v>
      </c>
      <c r="K135">
        <f t="shared" si="28"/>
        <v>1</v>
      </c>
      <c r="L135">
        <f t="shared" si="29"/>
        <v>20</v>
      </c>
      <c r="M135">
        <f t="shared" si="30"/>
        <v>20</v>
      </c>
      <c r="N135">
        <f t="shared" si="31"/>
        <v>2.7999999999999652</v>
      </c>
      <c r="O135">
        <f t="shared" si="32"/>
        <v>4.4160000000000004</v>
      </c>
    </row>
    <row r="136" spans="1:15" x14ac:dyDescent="0.25">
      <c r="A136" s="2">
        <v>135</v>
      </c>
      <c r="B136">
        <v>28</v>
      </c>
      <c r="C136" t="s">
        <v>11</v>
      </c>
      <c r="D136" s="4">
        <f t="shared" si="33"/>
        <v>340</v>
      </c>
      <c r="E136" s="2">
        <f t="shared" si="23"/>
        <v>20</v>
      </c>
      <c r="F136" s="2">
        <f t="shared" si="24"/>
        <v>320</v>
      </c>
      <c r="G136" s="2">
        <f t="shared" si="25"/>
        <v>19.2</v>
      </c>
      <c r="H136" s="2">
        <f t="shared" si="26"/>
        <v>0</v>
      </c>
      <c r="I136" s="2">
        <f t="shared" si="27"/>
        <v>0</v>
      </c>
      <c r="J136">
        <f t="shared" si="34"/>
        <v>21.999999999999964</v>
      </c>
      <c r="K136">
        <f t="shared" si="28"/>
        <v>1</v>
      </c>
      <c r="L136">
        <f t="shared" si="29"/>
        <v>20</v>
      </c>
      <c r="M136">
        <f t="shared" si="30"/>
        <v>20</v>
      </c>
      <c r="N136">
        <f t="shared" si="31"/>
        <v>1.9999999999999645</v>
      </c>
      <c r="O136">
        <f t="shared" si="32"/>
        <v>4.4160000000000004</v>
      </c>
    </row>
    <row r="137" spans="1:15" x14ac:dyDescent="0.25">
      <c r="A137" s="2">
        <v>136</v>
      </c>
      <c r="B137">
        <v>29</v>
      </c>
      <c r="C137" t="s">
        <v>11</v>
      </c>
      <c r="D137" s="4">
        <f t="shared" si="33"/>
        <v>340</v>
      </c>
      <c r="E137" s="2">
        <f t="shared" si="23"/>
        <v>20</v>
      </c>
      <c r="F137" s="2">
        <f t="shared" si="24"/>
        <v>320</v>
      </c>
      <c r="G137" s="2">
        <f t="shared" si="25"/>
        <v>19.2</v>
      </c>
      <c r="H137" s="2">
        <f t="shared" si="26"/>
        <v>0</v>
      </c>
      <c r="I137" s="2">
        <f t="shared" si="27"/>
        <v>0</v>
      </c>
      <c r="J137">
        <f t="shared" si="34"/>
        <v>21.199999999999964</v>
      </c>
      <c r="K137">
        <f t="shared" si="28"/>
        <v>1</v>
      </c>
      <c r="L137">
        <f t="shared" si="29"/>
        <v>20</v>
      </c>
      <c r="M137">
        <f t="shared" si="30"/>
        <v>20</v>
      </c>
      <c r="N137">
        <f t="shared" si="31"/>
        <v>1.1999999999999638</v>
      </c>
      <c r="O137">
        <f t="shared" si="32"/>
        <v>4.4160000000000004</v>
      </c>
    </row>
    <row r="138" spans="1:15" x14ac:dyDescent="0.25">
      <c r="A138" s="2">
        <v>137</v>
      </c>
      <c r="B138">
        <v>30</v>
      </c>
      <c r="C138" t="s">
        <v>11</v>
      </c>
      <c r="D138" s="4">
        <f t="shared" si="33"/>
        <v>340</v>
      </c>
      <c r="E138" s="2">
        <f t="shared" si="23"/>
        <v>0</v>
      </c>
      <c r="F138" s="2">
        <f t="shared" si="24"/>
        <v>340</v>
      </c>
      <c r="G138" s="2">
        <f t="shared" si="25"/>
        <v>20.399999999999999</v>
      </c>
      <c r="H138" s="2">
        <f t="shared" si="26"/>
        <v>1</v>
      </c>
      <c r="I138" s="2">
        <f t="shared" si="27"/>
        <v>20</v>
      </c>
      <c r="J138">
        <f t="shared" si="34"/>
        <v>1.5999999999999623</v>
      </c>
      <c r="K138">
        <f t="shared" si="28"/>
        <v>0</v>
      </c>
      <c r="L138">
        <f t="shared" si="29"/>
        <v>0</v>
      </c>
      <c r="M138">
        <f t="shared" si="30"/>
        <v>20</v>
      </c>
      <c r="N138">
        <f t="shared" si="31"/>
        <v>1.5999999999999623</v>
      </c>
      <c r="O138">
        <f t="shared" si="32"/>
        <v>4.6920000000000002</v>
      </c>
    </row>
    <row r="139" spans="1:15" x14ac:dyDescent="0.25">
      <c r="A139" s="2">
        <v>138</v>
      </c>
      <c r="B139">
        <v>31</v>
      </c>
      <c r="C139" t="s">
        <v>11</v>
      </c>
      <c r="D139" s="4">
        <f t="shared" si="33"/>
        <v>360</v>
      </c>
      <c r="E139" s="2">
        <f t="shared" si="23"/>
        <v>20</v>
      </c>
      <c r="F139" s="2">
        <f t="shared" si="24"/>
        <v>340</v>
      </c>
      <c r="G139" s="2">
        <f t="shared" si="25"/>
        <v>20.399999999999999</v>
      </c>
      <c r="H139" s="2">
        <f t="shared" si="26"/>
        <v>1</v>
      </c>
      <c r="I139" s="2">
        <f t="shared" si="27"/>
        <v>20</v>
      </c>
      <c r="J139">
        <f t="shared" si="34"/>
        <v>1.9999999999999609</v>
      </c>
      <c r="K139">
        <f t="shared" si="28"/>
        <v>0</v>
      </c>
      <c r="L139">
        <f t="shared" si="29"/>
        <v>0</v>
      </c>
      <c r="M139">
        <f t="shared" si="30"/>
        <v>20</v>
      </c>
      <c r="N139">
        <f t="shared" si="31"/>
        <v>1.9999999999999609</v>
      </c>
      <c r="O139">
        <f t="shared" si="32"/>
        <v>4.6920000000000002</v>
      </c>
    </row>
    <row r="140" spans="1:15" x14ac:dyDescent="0.25">
      <c r="A140" s="2">
        <v>139</v>
      </c>
      <c r="B140">
        <v>1</v>
      </c>
      <c r="C140" t="s">
        <v>11</v>
      </c>
      <c r="D140" s="4">
        <f t="shared" si="33"/>
        <v>360</v>
      </c>
      <c r="E140" s="2">
        <f t="shared" si="23"/>
        <v>0</v>
      </c>
      <c r="F140" s="2">
        <f t="shared" si="24"/>
        <v>360</v>
      </c>
      <c r="G140" s="2">
        <f t="shared" si="25"/>
        <v>21.599999999999998</v>
      </c>
      <c r="H140" s="2">
        <f t="shared" si="26"/>
        <v>1</v>
      </c>
      <c r="I140" s="2">
        <f t="shared" si="27"/>
        <v>20</v>
      </c>
      <c r="J140">
        <f t="shared" si="34"/>
        <v>3.5999999999999588</v>
      </c>
      <c r="K140">
        <f t="shared" si="28"/>
        <v>0</v>
      </c>
      <c r="L140">
        <f t="shared" si="29"/>
        <v>0</v>
      </c>
      <c r="M140">
        <f t="shared" si="30"/>
        <v>20</v>
      </c>
      <c r="N140">
        <f t="shared" si="31"/>
        <v>3.5999999999999588</v>
      </c>
      <c r="O140">
        <f t="shared" si="32"/>
        <v>4.968</v>
      </c>
    </row>
    <row r="141" spans="1:15" x14ac:dyDescent="0.25">
      <c r="A141" s="2">
        <v>140</v>
      </c>
      <c r="B141">
        <v>2</v>
      </c>
      <c r="C141" t="s">
        <v>11</v>
      </c>
      <c r="D141" s="4">
        <f t="shared" si="33"/>
        <v>380</v>
      </c>
      <c r="E141" s="2">
        <f t="shared" si="23"/>
        <v>20</v>
      </c>
      <c r="F141" s="2">
        <f t="shared" si="24"/>
        <v>360</v>
      </c>
      <c r="G141" s="2">
        <f t="shared" si="25"/>
        <v>21.599999999999998</v>
      </c>
      <c r="H141" s="2">
        <f t="shared" si="26"/>
        <v>1</v>
      </c>
      <c r="I141" s="2">
        <f t="shared" si="27"/>
        <v>20</v>
      </c>
      <c r="J141">
        <f t="shared" si="34"/>
        <v>5.1999999999999567</v>
      </c>
      <c r="K141">
        <f t="shared" si="28"/>
        <v>0</v>
      </c>
      <c r="L141">
        <f t="shared" si="29"/>
        <v>0</v>
      </c>
      <c r="M141">
        <f t="shared" si="30"/>
        <v>20</v>
      </c>
      <c r="N141">
        <f t="shared" si="31"/>
        <v>5.1999999999999567</v>
      </c>
      <c r="O141">
        <f t="shared" si="32"/>
        <v>4.968</v>
      </c>
    </row>
    <row r="142" spans="1:15" x14ac:dyDescent="0.25">
      <c r="A142" s="2">
        <v>141</v>
      </c>
      <c r="B142">
        <v>3</v>
      </c>
      <c r="C142" t="s">
        <v>11</v>
      </c>
      <c r="D142" s="4">
        <f t="shared" si="33"/>
        <v>380</v>
      </c>
      <c r="E142" s="2">
        <f t="shared" si="23"/>
        <v>20</v>
      </c>
      <c r="F142" s="2">
        <f t="shared" si="24"/>
        <v>360</v>
      </c>
      <c r="G142" s="2">
        <f t="shared" si="25"/>
        <v>21.599999999999998</v>
      </c>
      <c r="H142" s="2">
        <f t="shared" si="26"/>
        <v>1</v>
      </c>
      <c r="I142" s="2">
        <f t="shared" si="27"/>
        <v>20</v>
      </c>
      <c r="J142">
        <f t="shared" si="34"/>
        <v>6.7999999999999545</v>
      </c>
      <c r="K142">
        <f t="shared" si="28"/>
        <v>0</v>
      </c>
      <c r="L142">
        <f t="shared" si="29"/>
        <v>0</v>
      </c>
      <c r="M142">
        <f t="shared" si="30"/>
        <v>20</v>
      </c>
      <c r="N142">
        <f t="shared" si="31"/>
        <v>6.7999999999999545</v>
      </c>
      <c r="O142">
        <f t="shared" si="32"/>
        <v>4.968</v>
      </c>
    </row>
    <row r="143" spans="1:15" x14ac:dyDescent="0.25">
      <c r="A143" s="2">
        <v>142</v>
      </c>
      <c r="B143">
        <v>4</v>
      </c>
      <c r="C143" t="s">
        <v>11</v>
      </c>
      <c r="D143" s="4">
        <f t="shared" si="33"/>
        <v>380</v>
      </c>
      <c r="E143" s="2">
        <f t="shared" si="23"/>
        <v>0</v>
      </c>
      <c r="F143" s="2">
        <f t="shared" si="24"/>
        <v>380</v>
      </c>
      <c r="G143" s="2">
        <f t="shared" si="25"/>
        <v>22.8</v>
      </c>
      <c r="H143" s="2">
        <f t="shared" si="26"/>
        <v>1</v>
      </c>
      <c r="I143" s="2">
        <f t="shared" si="27"/>
        <v>20</v>
      </c>
      <c r="J143">
        <f t="shared" si="34"/>
        <v>9.5999999999999552</v>
      </c>
      <c r="K143">
        <f t="shared" si="28"/>
        <v>0</v>
      </c>
      <c r="L143">
        <f t="shared" si="29"/>
        <v>0</v>
      </c>
      <c r="M143">
        <f t="shared" si="30"/>
        <v>20</v>
      </c>
      <c r="N143">
        <f t="shared" si="31"/>
        <v>9.5999999999999552</v>
      </c>
      <c r="O143">
        <f t="shared" si="32"/>
        <v>5.2440000000000007</v>
      </c>
    </row>
    <row r="144" spans="1:15" x14ac:dyDescent="0.25">
      <c r="A144" s="2">
        <v>143</v>
      </c>
      <c r="B144">
        <v>5</v>
      </c>
      <c r="C144" t="s">
        <v>11</v>
      </c>
      <c r="D144" s="4">
        <f t="shared" si="33"/>
        <v>400</v>
      </c>
      <c r="E144" s="2">
        <f t="shared" si="23"/>
        <v>20</v>
      </c>
      <c r="F144" s="2">
        <f t="shared" si="24"/>
        <v>380</v>
      </c>
      <c r="G144" s="2">
        <f t="shared" si="25"/>
        <v>22.8</v>
      </c>
      <c r="H144" s="2">
        <f t="shared" si="26"/>
        <v>1</v>
      </c>
      <c r="I144" s="2">
        <f t="shared" si="27"/>
        <v>20</v>
      </c>
      <c r="J144">
        <f t="shared" si="34"/>
        <v>12.399999999999956</v>
      </c>
      <c r="K144">
        <f t="shared" si="28"/>
        <v>0</v>
      </c>
      <c r="L144">
        <f t="shared" si="29"/>
        <v>0</v>
      </c>
      <c r="M144">
        <f t="shared" si="30"/>
        <v>20</v>
      </c>
      <c r="N144">
        <f t="shared" si="31"/>
        <v>12.399999999999956</v>
      </c>
      <c r="O144">
        <f t="shared" si="32"/>
        <v>5.2440000000000007</v>
      </c>
    </row>
    <row r="145" spans="1:15" x14ac:dyDescent="0.25">
      <c r="A145" s="2">
        <v>144</v>
      </c>
      <c r="B145">
        <v>6</v>
      </c>
      <c r="C145" t="s">
        <v>11</v>
      </c>
      <c r="D145" s="4">
        <f t="shared" si="33"/>
        <v>400</v>
      </c>
      <c r="E145" s="2">
        <f t="shared" si="23"/>
        <v>20</v>
      </c>
      <c r="F145" s="2">
        <f t="shared" si="24"/>
        <v>380</v>
      </c>
      <c r="G145" s="2">
        <f t="shared" si="25"/>
        <v>22.8</v>
      </c>
      <c r="H145" s="2">
        <f t="shared" si="26"/>
        <v>1</v>
      </c>
      <c r="I145" s="2">
        <f t="shared" si="27"/>
        <v>20</v>
      </c>
      <c r="J145">
        <f t="shared" si="34"/>
        <v>15.199999999999957</v>
      </c>
      <c r="K145">
        <f t="shared" si="28"/>
        <v>0</v>
      </c>
      <c r="L145">
        <f t="shared" si="29"/>
        <v>0</v>
      </c>
      <c r="M145">
        <f t="shared" si="30"/>
        <v>20</v>
      </c>
      <c r="N145">
        <f t="shared" si="31"/>
        <v>15.199999999999957</v>
      </c>
      <c r="O145">
        <f t="shared" si="32"/>
        <v>5.2440000000000007</v>
      </c>
    </row>
    <row r="146" spans="1:15" x14ac:dyDescent="0.25">
      <c r="A146" s="2">
        <v>145</v>
      </c>
      <c r="B146">
        <v>7</v>
      </c>
      <c r="C146" t="s">
        <v>11</v>
      </c>
      <c r="D146" s="4">
        <f t="shared" si="33"/>
        <v>400</v>
      </c>
      <c r="E146" s="2">
        <f t="shared" si="23"/>
        <v>20</v>
      </c>
      <c r="F146" s="2">
        <f t="shared" si="24"/>
        <v>380</v>
      </c>
      <c r="G146" s="2">
        <f t="shared" si="25"/>
        <v>22.8</v>
      </c>
      <c r="H146" s="2">
        <f t="shared" si="26"/>
        <v>1</v>
      </c>
      <c r="I146" s="2">
        <f t="shared" si="27"/>
        <v>20</v>
      </c>
      <c r="J146">
        <f t="shared" si="34"/>
        <v>17.999999999999957</v>
      </c>
      <c r="K146">
        <f t="shared" si="28"/>
        <v>0</v>
      </c>
      <c r="L146">
        <f t="shared" si="29"/>
        <v>0</v>
      </c>
      <c r="M146">
        <f t="shared" si="30"/>
        <v>20</v>
      </c>
      <c r="N146">
        <f t="shared" si="31"/>
        <v>17.999999999999957</v>
      </c>
      <c r="O146">
        <f t="shared" si="32"/>
        <v>5.2440000000000007</v>
      </c>
    </row>
    <row r="147" spans="1:15" x14ac:dyDescent="0.25">
      <c r="A147" s="2">
        <v>146</v>
      </c>
      <c r="B147">
        <v>8</v>
      </c>
      <c r="C147" t="s">
        <v>11</v>
      </c>
      <c r="D147" s="4">
        <f t="shared" si="33"/>
        <v>400</v>
      </c>
      <c r="E147" s="2">
        <f t="shared" si="23"/>
        <v>0</v>
      </c>
      <c r="F147" s="2">
        <f t="shared" si="24"/>
        <v>400</v>
      </c>
      <c r="G147" s="2">
        <f t="shared" si="25"/>
        <v>24</v>
      </c>
      <c r="H147" s="2">
        <f t="shared" si="26"/>
        <v>1</v>
      </c>
      <c r="I147" s="2">
        <f t="shared" si="27"/>
        <v>20</v>
      </c>
      <c r="J147">
        <f t="shared" si="34"/>
        <v>21.999999999999957</v>
      </c>
      <c r="K147">
        <f t="shared" si="28"/>
        <v>1</v>
      </c>
      <c r="L147">
        <f t="shared" si="29"/>
        <v>20</v>
      </c>
      <c r="M147">
        <f t="shared" si="30"/>
        <v>40</v>
      </c>
      <c r="N147">
        <f t="shared" si="31"/>
        <v>1.9999999999999574</v>
      </c>
      <c r="O147">
        <f t="shared" si="32"/>
        <v>5.5200000000000005</v>
      </c>
    </row>
    <row r="148" spans="1:15" x14ac:dyDescent="0.25">
      <c r="A148" s="2">
        <v>147</v>
      </c>
      <c r="B148">
        <v>9</v>
      </c>
      <c r="C148" t="s">
        <v>11</v>
      </c>
      <c r="D148" s="4">
        <f t="shared" si="33"/>
        <v>440</v>
      </c>
      <c r="E148" s="2">
        <f t="shared" si="23"/>
        <v>20</v>
      </c>
      <c r="F148" s="2">
        <f t="shared" si="24"/>
        <v>420</v>
      </c>
      <c r="G148" s="2">
        <f t="shared" si="25"/>
        <v>25.2</v>
      </c>
      <c r="H148" s="2">
        <f t="shared" si="26"/>
        <v>1</v>
      </c>
      <c r="I148" s="2">
        <f t="shared" si="27"/>
        <v>20</v>
      </c>
      <c r="J148">
        <f t="shared" si="34"/>
        <v>7.1999999999999567</v>
      </c>
      <c r="K148">
        <f t="shared" si="28"/>
        <v>0</v>
      </c>
      <c r="L148">
        <f t="shared" si="29"/>
        <v>0</v>
      </c>
      <c r="M148">
        <f t="shared" si="30"/>
        <v>20</v>
      </c>
      <c r="N148">
        <f t="shared" si="31"/>
        <v>7.1999999999999567</v>
      </c>
      <c r="O148">
        <f t="shared" si="32"/>
        <v>5.7960000000000003</v>
      </c>
    </row>
    <row r="149" spans="1:15" x14ac:dyDescent="0.25">
      <c r="A149" s="2">
        <v>148</v>
      </c>
      <c r="B149">
        <v>10</v>
      </c>
      <c r="C149" t="s">
        <v>11</v>
      </c>
      <c r="D149" s="4">
        <f t="shared" si="33"/>
        <v>440</v>
      </c>
      <c r="E149" s="2">
        <f t="shared" si="23"/>
        <v>20</v>
      </c>
      <c r="F149" s="2">
        <f t="shared" si="24"/>
        <v>420</v>
      </c>
      <c r="G149" s="2">
        <f t="shared" si="25"/>
        <v>25.2</v>
      </c>
      <c r="H149" s="2">
        <f t="shared" si="26"/>
        <v>1</v>
      </c>
      <c r="I149" s="2">
        <f t="shared" si="27"/>
        <v>20</v>
      </c>
      <c r="J149">
        <f t="shared" si="34"/>
        <v>12.399999999999956</v>
      </c>
      <c r="K149">
        <f t="shared" si="28"/>
        <v>0</v>
      </c>
      <c r="L149">
        <f t="shared" si="29"/>
        <v>0</v>
      </c>
      <c r="M149">
        <f t="shared" si="30"/>
        <v>20</v>
      </c>
      <c r="N149">
        <f t="shared" si="31"/>
        <v>12.399999999999956</v>
      </c>
      <c r="O149">
        <f t="shared" si="32"/>
        <v>5.7960000000000003</v>
      </c>
    </row>
    <row r="150" spans="1:15" x14ac:dyDescent="0.25">
      <c r="A150" s="2">
        <v>149</v>
      </c>
      <c r="B150">
        <v>11</v>
      </c>
      <c r="C150" t="s">
        <v>11</v>
      </c>
      <c r="D150" s="4">
        <f t="shared" si="33"/>
        <v>440</v>
      </c>
      <c r="E150" s="2">
        <f t="shared" si="23"/>
        <v>20</v>
      </c>
      <c r="F150" s="2">
        <f t="shared" si="24"/>
        <v>420</v>
      </c>
      <c r="G150" s="2">
        <f t="shared" si="25"/>
        <v>25.2</v>
      </c>
      <c r="H150" s="2">
        <f t="shared" si="26"/>
        <v>1</v>
      </c>
      <c r="I150" s="2">
        <f t="shared" si="27"/>
        <v>20</v>
      </c>
      <c r="J150">
        <f t="shared" si="34"/>
        <v>17.599999999999955</v>
      </c>
      <c r="K150">
        <f t="shared" si="28"/>
        <v>0</v>
      </c>
      <c r="L150">
        <f t="shared" si="29"/>
        <v>0</v>
      </c>
      <c r="M150">
        <f t="shared" si="30"/>
        <v>20</v>
      </c>
      <c r="N150">
        <f t="shared" si="31"/>
        <v>17.599999999999955</v>
      </c>
      <c r="O150">
        <f t="shared" si="32"/>
        <v>5.7960000000000003</v>
      </c>
    </row>
    <row r="151" spans="1:15" x14ac:dyDescent="0.25">
      <c r="A151" s="2">
        <v>150</v>
      </c>
      <c r="B151">
        <v>12</v>
      </c>
      <c r="C151" t="s">
        <v>11</v>
      </c>
      <c r="D151" s="4">
        <f t="shared" si="33"/>
        <v>440</v>
      </c>
      <c r="E151" s="2">
        <f t="shared" si="23"/>
        <v>0</v>
      </c>
      <c r="F151" s="2">
        <f t="shared" si="24"/>
        <v>440</v>
      </c>
      <c r="G151" s="2">
        <f t="shared" si="25"/>
        <v>26.4</v>
      </c>
      <c r="H151" s="2">
        <f t="shared" si="26"/>
        <v>1</v>
      </c>
      <c r="I151" s="2">
        <f t="shared" si="27"/>
        <v>20</v>
      </c>
      <c r="J151">
        <f t="shared" si="34"/>
        <v>23.999999999999954</v>
      </c>
      <c r="K151">
        <f t="shared" si="28"/>
        <v>1</v>
      </c>
      <c r="L151">
        <f t="shared" si="29"/>
        <v>20</v>
      </c>
      <c r="M151">
        <f t="shared" si="30"/>
        <v>40</v>
      </c>
      <c r="N151">
        <f t="shared" si="31"/>
        <v>3.9999999999999538</v>
      </c>
      <c r="O151">
        <f t="shared" si="32"/>
        <v>6.0720000000000001</v>
      </c>
    </row>
    <row r="152" spans="1:15" x14ac:dyDescent="0.25">
      <c r="A152" s="2">
        <v>151</v>
      </c>
      <c r="B152">
        <v>13</v>
      </c>
      <c r="C152" t="s">
        <v>11</v>
      </c>
      <c r="D152" s="4">
        <f t="shared" si="33"/>
        <v>480</v>
      </c>
      <c r="E152" s="2">
        <f t="shared" si="23"/>
        <v>20</v>
      </c>
      <c r="F152" s="2">
        <f t="shared" si="24"/>
        <v>460</v>
      </c>
      <c r="G152" s="2">
        <f t="shared" si="25"/>
        <v>27.599999999999998</v>
      </c>
      <c r="H152" s="2">
        <f t="shared" si="26"/>
        <v>1</v>
      </c>
      <c r="I152" s="2">
        <f t="shared" si="27"/>
        <v>20</v>
      </c>
      <c r="J152">
        <f t="shared" si="34"/>
        <v>11.599999999999952</v>
      </c>
      <c r="K152">
        <f t="shared" si="28"/>
        <v>0</v>
      </c>
      <c r="L152">
        <f t="shared" si="29"/>
        <v>0</v>
      </c>
      <c r="M152">
        <f t="shared" si="30"/>
        <v>20</v>
      </c>
      <c r="N152">
        <f t="shared" si="31"/>
        <v>11.599999999999952</v>
      </c>
      <c r="O152">
        <f t="shared" si="32"/>
        <v>6.3479999999999999</v>
      </c>
    </row>
    <row r="153" spans="1:15" x14ac:dyDescent="0.25">
      <c r="A153" s="2">
        <v>152</v>
      </c>
      <c r="B153">
        <v>14</v>
      </c>
      <c r="C153" t="s">
        <v>11</v>
      </c>
      <c r="D153" s="4">
        <f t="shared" si="33"/>
        <v>480</v>
      </c>
      <c r="E153" s="2">
        <f t="shared" ref="E153:E216" si="35">M131</f>
        <v>20</v>
      </c>
      <c r="F153" s="2">
        <f t="shared" si="24"/>
        <v>460</v>
      </c>
      <c r="G153" s="2">
        <f t="shared" si="25"/>
        <v>27.599999999999998</v>
      </c>
      <c r="H153" s="2">
        <f t="shared" si="26"/>
        <v>1</v>
      </c>
      <c r="I153" s="2">
        <f t="shared" si="27"/>
        <v>20</v>
      </c>
      <c r="J153">
        <f t="shared" si="34"/>
        <v>19.19999999999995</v>
      </c>
      <c r="K153">
        <f t="shared" si="28"/>
        <v>0</v>
      </c>
      <c r="L153">
        <f t="shared" si="29"/>
        <v>0</v>
      </c>
      <c r="M153">
        <f t="shared" si="30"/>
        <v>20</v>
      </c>
      <c r="N153">
        <f t="shared" si="31"/>
        <v>19.19999999999995</v>
      </c>
      <c r="O153">
        <f t="shared" si="32"/>
        <v>6.3479999999999999</v>
      </c>
    </row>
    <row r="154" spans="1:15" x14ac:dyDescent="0.25">
      <c r="A154" s="2">
        <v>153</v>
      </c>
      <c r="B154">
        <v>15</v>
      </c>
      <c r="C154" t="s">
        <v>11</v>
      </c>
      <c r="D154" s="4">
        <f t="shared" si="33"/>
        <v>480</v>
      </c>
      <c r="E154" s="2">
        <f t="shared" si="35"/>
        <v>20</v>
      </c>
      <c r="F154" s="2">
        <f t="shared" si="24"/>
        <v>460</v>
      </c>
      <c r="G154" s="2">
        <f t="shared" si="25"/>
        <v>27.599999999999998</v>
      </c>
      <c r="H154" s="2">
        <f t="shared" si="26"/>
        <v>1</v>
      </c>
      <c r="I154" s="2">
        <f t="shared" si="27"/>
        <v>20</v>
      </c>
      <c r="J154">
        <f t="shared" si="34"/>
        <v>26.799999999999947</v>
      </c>
      <c r="K154">
        <f t="shared" si="28"/>
        <v>1</v>
      </c>
      <c r="L154">
        <f t="shared" si="29"/>
        <v>20</v>
      </c>
      <c r="M154">
        <f t="shared" si="30"/>
        <v>40</v>
      </c>
      <c r="N154">
        <f t="shared" si="31"/>
        <v>6.7999999999999474</v>
      </c>
      <c r="O154">
        <f t="shared" si="32"/>
        <v>6.3479999999999999</v>
      </c>
    </row>
    <row r="155" spans="1:15" x14ac:dyDescent="0.25">
      <c r="A155" s="2">
        <v>154</v>
      </c>
      <c r="B155">
        <v>16</v>
      </c>
      <c r="C155" t="s">
        <v>11</v>
      </c>
      <c r="D155" s="4">
        <f t="shared" si="33"/>
        <v>500</v>
      </c>
      <c r="E155" s="2">
        <f t="shared" si="35"/>
        <v>20</v>
      </c>
      <c r="F155" s="2">
        <f t="shared" si="24"/>
        <v>480</v>
      </c>
      <c r="G155" s="2">
        <f t="shared" si="25"/>
        <v>28.799999999999997</v>
      </c>
      <c r="H155" s="2">
        <f t="shared" si="26"/>
        <v>1</v>
      </c>
      <c r="I155" s="2">
        <f t="shared" si="27"/>
        <v>20</v>
      </c>
      <c r="J155">
        <f t="shared" si="34"/>
        <v>15.599999999999945</v>
      </c>
      <c r="K155">
        <f t="shared" si="28"/>
        <v>0</v>
      </c>
      <c r="L155">
        <f t="shared" si="29"/>
        <v>0</v>
      </c>
      <c r="M155">
        <f t="shared" si="30"/>
        <v>20</v>
      </c>
      <c r="N155">
        <f t="shared" si="31"/>
        <v>15.599999999999945</v>
      </c>
      <c r="O155">
        <f t="shared" si="32"/>
        <v>6.6239999999999997</v>
      </c>
    </row>
    <row r="156" spans="1:15" x14ac:dyDescent="0.25">
      <c r="A156" s="2">
        <v>155</v>
      </c>
      <c r="B156">
        <v>17</v>
      </c>
      <c r="C156" t="s">
        <v>11</v>
      </c>
      <c r="D156" s="4">
        <f t="shared" si="33"/>
        <v>500</v>
      </c>
      <c r="E156" s="2">
        <f t="shared" si="35"/>
        <v>20</v>
      </c>
      <c r="F156" s="2">
        <f t="shared" si="24"/>
        <v>480</v>
      </c>
      <c r="G156" s="2">
        <f t="shared" si="25"/>
        <v>28.799999999999997</v>
      </c>
      <c r="H156" s="2">
        <f t="shared" si="26"/>
        <v>1</v>
      </c>
      <c r="I156" s="2">
        <f t="shared" si="27"/>
        <v>20</v>
      </c>
      <c r="J156">
        <f t="shared" si="34"/>
        <v>24.399999999999942</v>
      </c>
      <c r="K156">
        <f t="shared" si="28"/>
        <v>1</v>
      </c>
      <c r="L156">
        <f t="shared" si="29"/>
        <v>20</v>
      </c>
      <c r="M156">
        <f t="shared" si="30"/>
        <v>40</v>
      </c>
      <c r="N156">
        <f t="shared" si="31"/>
        <v>4.3999999999999417</v>
      </c>
      <c r="O156">
        <f t="shared" si="32"/>
        <v>6.6239999999999997</v>
      </c>
    </row>
    <row r="157" spans="1:15" x14ac:dyDescent="0.25">
      <c r="A157" s="2">
        <v>156</v>
      </c>
      <c r="B157">
        <v>18</v>
      </c>
      <c r="C157" t="s">
        <v>11</v>
      </c>
      <c r="D157" s="4">
        <f t="shared" si="33"/>
        <v>520</v>
      </c>
      <c r="E157" s="2">
        <f t="shared" si="35"/>
        <v>20</v>
      </c>
      <c r="F157" s="2">
        <f t="shared" si="24"/>
        <v>500</v>
      </c>
      <c r="G157" s="2">
        <f t="shared" si="25"/>
        <v>30</v>
      </c>
      <c r="H157" s="2">
        <f t="shared" si="26"/>
        <v>1</v>
      </c>
      <c r="I157" s="2">
        <f t="shared" si="27"/>
        <v>20</v>
      </c>
      <c r="J157">
        <f t="shared" si="34"/>
        <v>14.399999999999942</v>
      </c>
      <c r="K157">
        <f t="shared" si="28"/>
        <v>0</v>
      </c>
      <c r="L157">
        <f t="shared" si="29"/>
        <v>0</v>
      </c>
      <c r="M157">
        <f t="shared" si="30"/>
        <v>20</v>
      </c>
      <c r="N157">
        <f t="shared" si="31"/>
        <v>14.399999999999942</v>
      </c>
      <c r="O157">
        <f t="shared" si="32"/>
        <v>6.9</v>
      </c>
    </row>
    <row r="158" spans="1:15" x14ac:dyDescent="0.25">
      <c r="A158" s="2">
        <v>157</v>
      </c>
      <c r="B158">
        <v>19</v>
      </c>
      <c r="C158" t="s">
        <v>11</v>
      </c>
      <c r="D158" s="4">
        <f t="shared" si="33"/>
        <v>520</v>
      </c>
      <c r="E158" s="2">
        <f t="shared" si="35"/>
        <v>20</v>
      </c>
      <c r="F158" s="2">
        <f t="shared" si="24"/>
        <v>500</v>
      </c>
      <c r="G158" s="2">
        <f t="shared" si="25"/>
        <v>30</v>
      </c>
      <c r="H158" s="2">
        <f t="shared" si="26"/>
        <v>1</v>
      </c>
      <c r="I158" s="2">
        <f t="shared" si="27"/>
        <v>20</v>
      </c>
      <c r="J158">
        <f t="shared" si="34"/>
        <v>24.399999999999942</v>
      </c>
      <c r="K158">
        <f t="shared" si="28"/>
        <v>1</v>
      </c>
      <c r="L158">
        <f t="shared" si="29"/>
        <v>20</v>
      </c>
      <c r="M158">
        <f t="shared" si="30"/>
        <v>40</v>
      </c>
      <c r="N158">
        <f t="shared" si="31"/>
        <v>4.3999999999999417</v>
      </c>
      <c r="O158">
        <f t="shared" si="32"/>
        <v>6.9</v>
      </c>
    </row>
    <row r="159" spans="1:15" x14ac:dyDescent="0.25">
      <c r="A159" s="2">
        <v>158</v>
      </c>
      <c r="B159">
        <v>20</v>
      </c>
      <c r="C159" t="s">
        <v>11</v>
      </c>
      <c r="D159" s="4">
        <f t="shared" si="33"/>
        <v>540</v>
      </c>
      <c r="E159" s="2">
        <f t="shared" si="35"/>
        <v>20</v>
      </c>
      <c r="F159" s="2">
        <f t="shared" si="24"/>
        <v>520</v>
      </c>
      <c r="G159" s="2">
        <f t="shared" si="25"/>
        <v>31.2</v>
      </c>
      <c r="H159" s="2">
        <f t="shared" si="26"/>
        <v>1</v>
      </c>
      <c r="I159" s="2">
        <f t="shared" si="27"/>
        <v>20</v>
      </c>
      <c r="J159">
        <f t="shared" si="34"/>
        <v>15.599999999999941</v>
      </c>
      <c r="K159">
        <f t="shared" si="28"/>
        <v>0</v>
      </c>
      <c r="L159">
        <f t="shared" si="29"/>
        <v>0</v>
      </c>
      <c r="M159">
        <f t="shared" si="30"/>
        <v>20</v>
      </c>
      <c r="N159">
        <f t="shared" si="31"/>
        <v>15.599999999999941</v>
      </c>
      <c r="O159">
        <f t="shared" si="32"/>
        <v>7.1760000000000002</v>
      </c>
    </row>
    <row r="160" spans="1:15" x14ac:dyDescent="0.25">
      <c r="A160" s="2">
        <v>159</v>
      </c>
      <c r="B160">
        <v>21</v>
      </c>
      <c r="C160" t="s">
        <v>11</v>
      </c>
      <c r="D160" s="4">
        <f t="shared" si="33"/>
        <v>540</v>
      </c>
      <c r="E160" s="2">
        <f t="shared" si="35"/>
        <v>20</v>
      </c>
      <c r="F160" s="2">
        <f t="shared" si="24"/>
        <v>520</v>
      </c>
      <c r="G160" s="2">
        <f t="shared" si="25"/>
        <v>31.2</v>
      </c>
      <c r="H160" s="2">
        <f t="shared" si="26"/>
        <v>1</v>
      </c>
      <c r="I160" s="2">
        <f t="shared" si="27"/>
        <v>20</v>
      </c>
      <c r="J160">
        <f t="shared" si="34"/>
        <v>26.79999999999994</v>
      </c>
      <c r="K160">
        <f t="shared" si="28"/>
        <v>1</v>
      </c>
      <c r="L160">
        <f t="shared" si="29"/>
        <v>20</v>
      </c>
      <c r="M160">
        <f t="shared" si="30"/>
        <v>40</v>
      </c>
      <c r="N160">
        <f t="shared" si="31"/>
        <v>6.7999999999999403</v>
      </c>
      <c r="O160">
        <f t="shared" si="32"/>
        <v>7.1760000000000002</v>
      </c>
    </row>
    <row r="161" spans="1:15" x14ac:dyDescent="0.25">
      <c r="A161" s="2">
        <v>160</v>
      </c>
      <c r="B161">
        <v>22</v>
      </c>
      <c r="C161" t="s">
        <v>11</v>
      </c>
      <c r="D161" s="4">
        <f t="shared" si="33"/>
        <v>560</v>
      </c>
      <c r="E161" s="2">
        <f t="shared" si="35"/>
        <v>20</v>
      </c>
      <c r="F161" s="2">
        <f t="shared" si="24"/>
        <v>540</v>
      </c>
      <c r="G161" s="2">
        <f t="shared" si="25"/>
        <v>32.4</v>
      </c>
      <c r="H161" s="2">
        <f t="shared" si="26"/>
        <v>1</v>
      </c>
      <c r="I161" s="2">
        <f t="shared" si="27"/>
        <v>20</v>
      </c>
      <c r="J161">
        <f t="shared" si="34"/>
        <v>19.199999999999939</v>
      </c>
      <c r="K161">
        <f t="shared" si="28"/>
        <v>0</v>
      </c>
      <c r="L161">
        <f t="shared" si="29"/>
        <v>0</v>
      </c>
      <c r="M161">
        <f t="shared" si="30"/>
        <v>20</v>
      </c>
      <c r="N161">
        <f t="shared" si="31"/>
        <v>19.199999999999939</v>
      </c>
      <c r="O161">
        <f t="shared" si="32"/>
        <v>7.452</v>
      </c>
    </row>
    <row r="162" spans="1:15" x14ac:dyDescent="0.25">
      <c r="A162" s="2">
        <v>161</v>
      </c>
      <c r="B162">
        <v>23</v>
      </c>
      <c r="C162" t="s">
        <v>11</v>
      </c>
      <c r="D162" s="4">
        <f t="shared" si="33"/>
        <v>560</v>
      </c>
      <c r="E162" s="2">
        <f t="shared" si="35"/>
        <v>20</v>
      </c>
      <c r="F162" s="2">
        <f t="shared" si="24"/>
        <v>540</v>
      </c>
      <c r="G162" s="2">
        <f t="shared" si="25"/>
        <v>32.4</v>
      </c>
      <c r="H162" s="2">
        <f t="shared" si="26"/>
        <v>1</v>
      </c>
      <c r="I162" s="2">
        <f t="shared" si="27"/>
        <v>20</v>
      </c>
      <c r="J162">
        <f t="shared" si="34"/>
        <v>31.599999999999937</v>
      </c>
      <c r="K162">
        <f t="shared" si="28"/>
        <v>1</v>
      </c>
      <c r="L162">
        <f t="shared" si="29"/>
        <v>20</v>
      </c>
      <c r="M162">
        <f t="shared" si="30"/>
        <v>40</v>
      </c>
      <c r="N162">
        <f t="shared" si="31"/>
        <v>11.599999999999937</v>
      </c>
      <c r="O162">
        <f t="shared" si="32"/>
        <v>7.452</v>
      </c>
    </row>
    <row r="163" spans="1:15" x14ac:dyDescent="0.25">
      <c r="A163" s="2">
        <v>162</v>
      </c>
      <c r="B163">
        <v>24</v>
      </c>
      <c r="C163" t="s">
        <v>11</v>
      </c>
      <c r="D163" s="4">
        <f t="shared" si="33"/>
        <v>580</v>
      </c>
      <c r="E163" s="2">
        <f t="shared" si="35"/>
        <v>20</v>
      </c>
      <c r="F163" s="2">
        <f t="shared" si="24"/>
        <v>560</v>
      </c>
      <c r="G163" s="2">
        <f t="shared" si="25"/>
        <v>33.6</v>
      </c>
      <c r="H163" s="2">
        <f t="shared" si="26"/>
        <v>1</v>
      </c>
      <c r="I163" s="2">
        <f t="shared" si="27"/>
        <v>20</v>
      </c>
      <c r="J163">
        <f t="shared" si="34"/>
        <v>25.199999999999939</v>
      </c>
      <c r="K163">
        <f t="shared" si="28"/>
        <v>1</v>
      </c>
      <c r="L163">
        <f t="shared" si="29"/>
        <v>20</v>
      </c>
      <c r="M163">
        <f t="shared" si="30"/>
        <v>40</v>
      </c>
      <c r="N163">
        <f t="shared" si="31"/>
        <v>5.1999999999999389</v>
      </c>
      <c r="O163">
        <f t="shared" si="32"/>
        <v>7.7280000000000006</v>
      </c>
    </row>
    <row r="164" spans="1:15" x14ac:dyDescent="0.25">
      <c r="A164" s="2">
        <v>163</v>
      </c>
      <c r="B164">
        <v>25</v>
      </c>
      <c r="C164" t="s">
        <v>11</v>
      </c>
      <c r="D164" s="4">
        <f t="shared" si="33"/>
        <v>600</v>
      </c>
      <c r="E164" s="2">
        <f t="shared" si="35"/>
        <v>20</v>
      </c>
      <c r="F164" s="2">
        <f t="shared" si="24"/>
        <v>580</v>
      </c>
      <c r="G164" s="2">
        <f t="shared" si="25"/>
        <v>34.799999999999997</v>
      </c>
      <c r="H164" s="2">
        <f t="shared" si="26"/>
        <v>1</v>
      </c>
      <c r="I164" s="2">
        <f t="shared" si="27"/>
        <v>20</v>
      </c>
      <c r="J164">
        <f t="shared" si="34"/>
        <v>19.999999999999936</v>
      </c>
      <c r="K164">
        <f t="shared" si="28"/>
        <v>0</v>
      </c>
      <c r="L164">
        <f t="shared" si="29"/>
        <v>0</v>
      </c>
      <c r="M164">
        <f t="shared" si="30"/>
        <v>20</v>
      </c>
      <c r="N164">
        <f t="shared" si="31"/>
        <v>19.999999999999936</v>
      </c>
      <c r="O164">
        <f t="shared" si="32"/>
        <v>8.0039999999999996</v>
      </c>
    </row>
    <row r="165" spans="1:15" x14ac:dyDescent="0.25">
      <c r="A165" s="2">
        <v>164</v>
      </c>
      <c r="B165">
        <v>26</v>
      </c>
      <c r="C165" t="s">
        <v>11</v>
      </c>
      <c r="D165" s="4">
        <f t="shared" si="33"/>
        <v>600</v>
      </c>
      <c r="E165" s="2">
        <f t="shared" si="35"/>
        <v>20</v>
      </c>
      <c r="F165" s="2">
        <f t="shared" si="24"/>
        <v>580</v>
      </c>
      <c r="G165" s="2">
        <f t="shared" si="25"/>
        <v>34.799999999999997</v>
      </c>
      <c r="H165" s="2">
        <f t="shared" si="26"/>
        <v>1</v>
      </c>
      <c r="I165" s="2">
        <f t="shared" si="27"/>
        <v>20</v>
      </c>
      <c r="J165">
        <f t="shared" si="34"/>
        <v>34.799999999999933</v>
      </c>
      <c r="K165">
        <f t="shared" si="28"/>
        <v>1</v>
      </c>
      <c r="L165">
        <f t="shared" si="29"/>
        <v>20</v>
      </c>
      <c r="M165">
        <f t="shared" si="30"/>
        <v>40</v>
      </c>
      <c r="N165">
        <f t="shared" si="31"/>
        <v>14.799999999999933</v>
      </c>
      <c r="O165">
        <f t="shared" si="32"/>
        <v>8.0039999999999996</v>
      </c>
    </row>
    <row r="166" spans="1:15" x14ac:dyDescent="0.25">
      <c r="A166" s="2">
        <v>165</v>
      </c>
      <c r="B166">
        <v>27</v>
      </c>
      <c r="C166" t="s">
        <v>11</v>
      </c>
      <c r="D166" s="4">
        <f t="shared" si="33"/>
        <v>620</v>
      </c>
      <c r="E166" s="2">
        <f t="shared" si="35"/>
        <v>20</v>
      </c>
      <c r="F166" s="2">
        <f t="shared" si="24"/>
        <v>600</v>
      </c>
      <c r="G166" s="2">
        <f t="shared" si="25"/>
        <v>36</v>
      </c>
      <c r="H166" s="2">
        <f t="shared" si="26"/>
        <v>1</v>
      </c>
      <c r="I166" s="2">
        <f t="shared" si="27"/>
        <v>20</v>
      </c>
      <c r="J166">
        <f t="shared" si="34"/>
        <v>30.799999999999933</v>
      </c>
      <c r="K166">
        <f t="shared" si="28"/>
        <v>1</v>
      </c>
      <c r="L166">
        <f t="shared" si="29"/>
        <v>20</v>
      </c>
      <c r="M166">
        <f t="shared" si="30"/>
        <v>40</v>
      </c>
      <c r="N166">
        <f t="shared" si="31"/>
        <v>10.799999999999933</v>
      </c>
      <c r="O166">
        <f t="shared" si="32"/>
        <v>8.2800000000000011</v>
      </c>
    </row>
    <row r="167" spans="1:15" x14ac:dyDescent="0.25">
      <c r="A167" s="2">
        <v>166</v>
      </c>
      <c r="B167">
        <v>28</v>
      </c>
      <c r="C167" t="s">
        <v>11</v>
      </c>
      <c r="D167" s="4">
        <f t="shared" si="33"/>
        <v>640</v>
      </c>
      <c r="E167" s="2">
        <f t="shared" si="35"/>
        <v>20</v>
      </c>
      <c r="F167" s="2">
        <f t="shared" si="24"/>
        <v>620</v>
      </c>
      <c r="G167" s="2">
        <f t="shared" si="25"/>
        <v>37.199999999999996</v>
      </c>
      <c r="H167" s="2">
        <f t="shared" si="26"/>
        <v>1</v>
      </c>
      <c r="I167" s="2">
        <f t="shared" si="27"/>
        <v>20</v>
      </c>
      <c r="J167">
        <f t="shared" si="34"/>
        <v>27.999999999999929</v>
      </c>
      <c r="K167">
        <f t="shared" si="28"/>
        <v>1</v>
      </c>
      <c r="L167">
        <f t="shared" si="29"/>
        <v>20</v>
      </c>
      <c r="M167">
        <f t="shared" si="30"/>
        <v>40</v>
      </c>
      <c r="N167">
        <f t="shared" si="31"/>
        <v>7.9999999999999289</v>
      </c>
      <c r="O167">
        <f t="shared" si="32"/>
        <v>8.5559999999999992</v>
      </c>
    </row>
    <row r="168" spans="1:15" x14ac:dyDescent="0.25">
      <c r="A168" s="2">
        <v>167</v>
      </c>
      <c r="B168">
        <v>29</v>
      </c>
      <c r="C168" t="s">
        <v>11</v>
      </c>
      <c r="D168" s="4">
        <f t="shared" si="33"/>
        <v>660</v>
      </c>
      <c r="E168" s="2">
        <f t="shared" si="35"/>
        <v>20</v>
      </c>
      <c r="F168" s="2">
        <f t="shared" si="24"/>
        <v>640</v>
      </c>
      <c r="G168" s="2">
        <f t="shared" si="25"/>
        <v>38.4</v>
      </c>
      <c r="H168" s="2">
        <f t="shared" si="26"/>
        <v>1</v>
      </c>
      <c r="I168" s="2">
        <f t="shared" si="27"/>
        <v>20</v>
      </c>
      <c r="J168">
        <f t="shared" si="34"/>
        <v>26.399999999999928</v>
      </c>
      <c r="K168">
        <f t="shared" si="28"/>
        <v>1</v>
      </c>
      <c r="L168">
        <f t="shared" si="29"/>
        <v>20</v>
      </c>
      <c r="M168">
        <f t="shared" si="30"/>
        <v>40</v>
      </c>
      <c r="N168">
        <f t="shared" si="31"/>
        <v>6.3999999999999275</v>
      </c>
      <c r="O168">
        <f t="shared" si="32"/>
        <v>8.8320000000000007</v>
      </c>
    </row>
    <row r="169" spans="1:15" x14ac:dyDescent="0.25">
      <c r="A169" s="2">
        <v>168</v>
      </c>
      <c r="B169">
        <v>30</v>
      </c>
      <c r="C169" t="s">
        <v>11</v>
      </c>
      <c r="D169" s="4">
        <f t="shared" si="33"/>
        <v>680</v>
      </c>
      <c r="E169" s="2">
        <f t="shared" si="35"/>
        <v>40</v>
      </c>
      <c r="F169" s="2">
        <f t="shared" si="24"/>
        <v>640</v>
      </c>
      <c r="G169" s="2">
        <f t="shared" si="25"/>
        <v>38.4</v>
      </c>
      <c r="H169" s="2">
        <f t="shared" si="26"/>
        <v>1</v>
      </c>
      <c r="I169" s="2">
        <f t="shared" si="27"/>
        <v>20</v>
      </c>
      <c r="J169">
        <f t="shared" si="34"/>
        <v>24.799999999999926</v>
      </c>
      <c r="K169">
        <f t="shared" si="28"/>
        <v>1</v>
      </c>
      <c r="L169">
        <f t="shared" si="29"/>
        <v>20</v>
      </c>
      <c r="M169">
        <f t="shared" si="30"/>
        <v>40</v>
      </c>
      <c r="N169">
        <f t="shared" si="31"/>
        <v>4.7999999999999261</v>
      </c>
      <c r="O169">
        <f t="shared" si="32"/>
        <v>8.8320000000000007</v>
      </c>
    </row>
    <row r="170" spans="1:15" x14ac:dyDescent="0.25">
      <c r="A170" s="2">
        <v>169</v>
      </c>
      <c r="B170">
        <v>1</v>
      </c>
      <c r="C170" t="s">
        <v>11</v>
      </c>
      <c r="D170" s="4">
        <f t="shared" si="33"/>
        <v>680</v>
      </c>
      <c r="E170" s="2">
        <f t="shared" si="35"/>
        <v>20</v>
      </c>
      <c r="F170" s="2">
        <f t="shared" si="24"/>
        <v>660</v>
      </c>
      <c r="G170" s="2">
        <f t="shared" si="25"/>
        <v>39.6</v>
      </c>
      <c r="H170" s="2">
        <f t="shared" si="26"/>
        <v>1</v>
      </c>
      <c r="I170" s="2">
        <f t="shared" si="27"/>
        <v>20</v>
      </c>
      <c r="J170">
        <f t="shared" si="34"/>
        <v>24.399999999999928</v>
      </c>
      <c r="K170">
        <f t="shared" si="28"/>
        <v>1</v>
      </c>
      <c r="L170">
        <f t="shared" si="29"/>
        <v>20</v>
      </c>
      <c r="M170">
        <f t="shared" si="30"/>
        <v>40</v>
      </c>
      <c r="N170">
        <f t="shared" si="31"/>
        <v>4.3999999999999275</v>
      </c>
      <c r="O170">
        <f t="shared" si="32"/>
        <v>9.1080000000000005</v>
      </c>
    </row>
    <row r="171" spans="1:15" x14ac:dyDescent="0.25">
      <c r="A171" s="2">
        <v>170</v>
      </c>
      <c r="B171">
        <v>2</v>
      </c>
      <c r="C171" t="s">
        <v>11</v>
      </c>
      <c r="D171" s="4">
        <f t="shared" si="33"/>
        <v>700</v>
      </c>
      <c r="E171" s="2">
        <f t="shared" si="35"/>
        <v>20</v>
      </c>
      <c r="F171" s="2">
        <f t="shared" si="24"/>
        <v>680</v>
      </c>
      <c r="G171" s="2">
        <f t="shared" si="25"/>
        <v>40.799999999999997</v>
      </c>
      <c r="H171" s="2">
        <f t="shared" si="26"/>
        <v>2</v>
      </c>
      <c r="I171" s="2">
        <f t="shared" si="27"/>
        <v>40</v>
      </c>
      <c r="J171">
        <f t="shared" si="34"/>
        <v>5.1999999999999247</v>
      </c>
      <c r="K171">
        <f t="shared" si="28"/>
        <v>0</v>
      </c>
      <c r="L171">
        <f t="shared" si="29"/>
        <v>0</v>
      </c>
      <c r="M171">
        <f t="shared" si="30"/>
        <v>40</v>
      </c>
      <c r="N171">
        <f t="shared" si="31"/>
        <v>5.1999999999999247</v>
      </c>
      <c r="O171">
        <f t="shared" si="32"/>
        <v>9.3840000000000003</v>
      </c>
    </row>
    <row r="172" spans="1:15" x14ac:dyDescent="0.25">
      <c r="A172" s="2">
        <v>171</v>
      </c>
      <c r="B172">
        <v>3</v>
      </c>
      <c r="C172" t="s">
        <v>11</v>
      </c>
      <c r="D172" s="4">
        <f t="shared" si="33"/>
        <v>720</v>
      </c>
      <c r="E172" s="2">
        <f t="shared" si="35"/>
        <v>20</v>
      </c>
      <c r="F172" s="2">
        <f t="shared" si="24"/>
        <v>700</v>
      </c>
      <c r="G172" s="2">
        <f t="shared" si="25"/>
        <v>42</v>
      </c>
      <c r="H172" s="2">
        <f t="shared" si="26"/>
        <v>2</v>
      </c>
      <c r="I172" s="2">
        <f t="shared" si="27"/>
        <v>40</v>
      </c>
      <c r="J172">
        <f t="shared" si="34"/>
        <v>7.1999999999999247</v>
      </c>
      <c r="K172">
        <f t="shared" si="28"/>
        <v>0</v>
      </c>
      <c r="L172">
        <f t="shared" si="29"/>
        <v>0</v>
      </c>
      <c r="M172">
        <f t="shared" si="30"/>
        <v>40</v>
      </c>
      <c r="N172">
        <f t="shared" si="31"/>
        <v>7.1999999999999247</v>
      </c>
      <c r="O172">
        <f t="shared" si="32"/>
        <v>9.66</v>
      </c>
    </row>
    <row r="173" spans="1:15" x14ac:dyDescent="0.25">
      <c r="A173" s="2">
        <v>172</v>
      </c>
      <c r="B173">
        <v>4</v>
      </c>
      <c r="C173" t="s">
        <v>11</v>
      </c>
      <c r="D173" s="4">
        <f t="shared" si="33"/>
        <v>740</v>
      </c>
      <c r="E173" s="2">
        <f t="shared" si="35"/>
        <v>40</v>
      </c>
      <c r="F173" s="2">
        <f t="shared" si="24"/>
        <v>700</v>
      </c>
      <c r="G173" s="2">
        <f t="shared" si="25"/>
        <v>42</v>
      </c>
      <c r="H173" s="2">
        <f t="shared" si="26"/>
        <v>2</v>
      </c>
      <c r="I173" s="2">
        <f t="shared" si="27"/>
        <v>40</v>
      </c>
      <c r="J173">
        <f t="shared" si="34"/>
        <v>9.1999999999999247</v>
      </c>
      <c r="K173">
        <f t="shared" si="28"/>
        <v>0</v>
      </c>
      <c r="L173">
        <f t="shared" si="29"/>
        <v>0</v>
      </c>
      <c r="M173">
        <f t="shared" si="30"/>
        <v>40</v>
      </c>
      <c r="N173">
        <f t="shared" si="31"/>
        <v>9.1999999999999247</v>
      </c>
      <c r="O173">
        <f t="shared" si="32"/>
        <v>9.66</v>
      </c>
    </row>
    <row r="174" spans="1:15" x14ac:dyDescent="0.25">
      <c r="A174" s="2">
        <v>173</v>
      </c>
      <c r="B174">
        <v>5</v>
      </c>
      <c r="C174" t="s">
        <v>11</v>
      </c>
      <c r="D174" s="4">
        <f t="shared" si="33"/>
        <v>740</v>
      </c>
      <c r="E174" s="2">
        <f t="shared" si="35"/>
        <v>20</v>
      </c>
      <c r="F174" s="2">
        <f t="shared" si="24"/>
        <v>720</v>
      </c>
      <c r="G174" s="2">
        <f t="shared" si="25"/>
        <v>43.199999999999996</v>
      </c>
      <c r="H174" s="2">
        <f t="shared" si="26"/>
        <v>2</v>
      </c>
      <c r="I174" s="2">
        <f t="shared" si="27"/>
        <v>40</v>
      </c>
      <c r="J174">
        <f t="shared" si="34"/>
        <v>12.39999999999992</v>
      </c>
      <c r="K174">
        <f t="shared" si="28"/>
        <v>0</v>
      </c>
      <c r="L174">
        <f t="shared" si="29"/>
        <v>0</v>
      </c>
      <c r="M174">
        <f t="shared" si="30"/>
        <v>40</v>
      </c>
      <c r="N174">
        <f t="shared" si="31"/>
        <v>12.39999999999992</v>
      </c>
      <c r="O174">
        <f t="shared" si="32"/>
        <v>9.9359999999999999</v>
      </c>
    </row>
    <row r="175" spans="1:15" x14ac:dyDescent="0.25">
      <c r="A175" s="2">
        <v>174</v>
      </c>
      <c r="B175">
        <v>6</v>
      </c>
      <c r="C175" t="s">
        <v>11</v>
      </c>
      <c r="D175" s="4">
        <f t="shared" si="33"/>
        <v>760</v>
      </c>
      <c r="E175" s="2">
        <f t="shared" si="35"/>
        <v>20</v>
      </c>
      <c r="F175" s="2">
        <f t="shared" si="24"/>
        <v>740</v>
      </c>
      <c r="G175" s="2">
        <f t="shared" si="25"/>
        <v>44.4</v>
      </c>
      <c r="H175" s="2">
        <f t="shared" si="26"/>
        <v>2</v>
      </c>
      <c r="I175" s="2">
        <f t="shared" si="27"/>
        <v>40</v>
      </c>
      <c r="J175">
        <f t="shared" si="34"/>
        <v>16.799999999999919</v>
      </c>
      <c r="K175">
        <f t="shared" si="28"/>
        <v>0</v>
      </c>
      <c r="L175">
        <f t="shared" si="29"/>
        <v>0</v>
      </c>
      <c r="M175">
        <f t="shared" si="30"/>
        <v>40</v>
      </c>
      <c r="N175">
        <f t="shared" si="31"/>
        <v>16.799999999999919</v>
      </c>
      <c r="O175">
        <f t="shared" si="32"/>
        <v>10.212</v>
      </c>
    </row>
    <row r="176" spans="1:15" x14ac:dyDescent="0.25">
      <c r="A176" s="2">
        <v>175</v>
      </c>
      <c r="B176">
        <v>7</v>
      </c>
      <c r="C176" t="s">
        <v>11</v>
      </c>
      <c r="D176" s="4">
        <f t="shared" si="33"/>
        <v>780</v>
      </c>
      <c r="E176" s="2">
        <f t="shared" si="35"/>
        <v>40</v>
      </c>
      <c r="F176" s="2">
        <f t="shared" si="24"/>
        <v>740</v>
      </c>
      <c r="G176" s="2">
        <f t="shared" si="25"/>
        <v>44.4</v>
      </c>
      <c r="H176" s="2">
        <f t="shared" si="26"/>
        <v>2</v>
      </c>
      <c r="I176" s="2">
        <f t="shared" si="27"/>
        <v>40</v>
      </c>
      <c r="J176">
        <f t="shared" si="34"/>
        <v>21.199999999999918</v>
      </c>
      <c r="K176">
        <f t="shared" si="28"/>
        <v>1</v>
      </c>
      <c r="L176">
        <f t="shared" si="29"/>
        <v>20</v>
      </c>
      <c r="M176">
        <f t="shared" si="30"/>
        <v>60</v>
      </c>
      <c r="N176">
        <f t="shared" si="31"/>
        <v>1.1999999999999176</v>
      </c>
      <c r="O176">
        <f t="shared" si="32"/>
        <v>10.212</v>
      </c>
    </row>
    <row r="177" spans="1:15" x14ac:dyDescent="0.25">
      <c r="A177" s="2">
        <v>176</v>
      </c>
      <c r="B177">
        <v>8</v>
      </c>
      <c r="C177" t="s">
        <v>11</v>
      </c>
      <c r="D177" s="4">
        <f t="shared" si="33"/>
        <v>800</v>
      </c>
      <c r="E177" s="2">
        <f t="shared" si="35"/>
        <v>20</v>
      </c>
      <c r="F177" s="2">
        <f t="shared" si="24"/>
        <v>780</v>
      </c>
      <c r="G177" s="2">
        <f t="shared" si="25"/>
        <v>46.8</v>
      </c>
      <c r="H177" s="2">
        <f t="shared" si="26"/>
        <v>2</v>
      </c>
      <c r="I177" s="2">
        <f t="shared" si="27"/>
        <v>40</v>
      </c>
      <c r="J177">
        <f t="shared" si="34"/>
        <v>7.9999999999999147</v>
      </c>
      <c r="K177">
        <f t="shared" si="28"/>
        <v>0</v>
      </c>
      <c r="L177">
        <f t="shared" si="29"/>
        <v>0</v>
      </c>
      <c r="M177">
        <f t="shared" si="30"/>
        <v>40</v>
      </c>
      <c r="N177">
        <f t="shared" si="31"/>
        <v>7.9999999999999147</v>
      </c>
      <c r="O177">
        <f t="shared" si="32"/>
        <v>10.763999999999999</v>
      </c>
    </row>
    <row r="178" spans="1:15" x14ac:dyDescent="0.25">
      <c r="A178" s="2">
        <v>177</v>
      </c>
      <c r="B178">
        <v>9</v>
      </c>
      <c r="C178" t="s">
        <v>11</v>
      </c>
      <c r="D178" s="4">
        <f t="shared" si="33"/>
        <v>820</v>
      </c>
      <c r="E178" s="2">
        <f t="shared" si="35"/>
        <v>40</v>
      </c>
      <c r="F178" s="2">
        <f t="shared" si="24"/>
        <v>780</v>
      </c>
      <c r="G178" s="2">
        <f t="shared" si="25"/>
        <v>46.8</v>
      </c>
      <c r="H178" s="2">
        <f t="shared" si="26"/>
        <v>2</v>
      </c>
      <c r="I178" s="2">
        <f t="shared" si="27"/>
        <v>40</v>
      </c>
      <c r="J178">
        <f t="shared" si="34"/>
        <v>14.799999999999912</v>
      </c>
      <c r="K178">
        <f t="shared" si="28"/>
        <v>0</v>
      </c>
      <c r="L178">
        <f t="shared" si="29"/>
        <v>0</v>
      </c>
      <c r="M178">
        <f t="shared" si="30"/>
        <v>40</v>
      </c>
      <c r="N178">
        <f t="shared" si="31"/>
        <v>14.799999999999912</v>
      </c>
      <c r="O178">
        <f t="shared" si="32"/>
        <v>10.763999999999999</v>
      </c>
    </row>
    <row r="179" spans="1:15" x14ac:dyDescent="0.25">
      <c r="A179" s="2">
        <v>178</v>
      </c>
      <c r="B179">
        <v>10</v>
      </c>
      <c r="C179" t="s">
        <v>11</v>
      </c>
      <c r="D179" s="4">
        <f t="shared" si="33"/>
        <v>820</v>
      </c>
      <c r="E179" s="2">
        <f t="shared" si="35"/>
        <v>20</v>
      </c>
      <c r="F179" s="2">
        <f t="shared" si="24"/>
        <v>800</v>
      </c>
      <c r="G179" s="2">
        <f t="shared" si="25"/>
        <v>48</v>
      </c>
      <c r="H179" s="2">
        <f t="shared" si="26"/>
        <v>2</v>
      </c>
      <c r="I179" s="2">
        <f t="shared" si="27"/>
        <v>40</v>
      </c>
      <c r="J179">
        <f t="shared" si="34"/>
        <v>22.799999999999912</v>
      </c>
      <c r="K179">
        <f t="shared" si="28"/>
        <v>1</v>
      </c>
      <c r="L179">
        <f t="shared" si="29"/>
        <v>20</v>
      </c>
      <c r="M179">
        <f t="shared" si="30"/>
        <v>60</v>
      </c>
      <c r="N179">
        <f t="shared" si="31"/>
        <v>2.7999999999999119</v>
      </c>
      <c r="O179">
        <f t="shared" si="32"/>
        <v>11.040000000000001</v>
      </c>
    </row>
    <row r="180" spans="1:15" x14ac:dyDescent="0.25">
      <c r="A180" s="2">
        <v>179</v>
      </c>
      <c r="B180">
        <v>11</v>
      </c>
      <c r="C180" t="s">
        <v>11</v>
      </c>
      <c r="D180" s="4">
        <f t="shared" si="33"/>
        <v>860</v>
      </c>
      <c r="E180" s="2">
        <f t="shared" si="35"/>
        <v>40</v>
      </c>
      <c r="F180" s="2">
        <f t="shared" si="24"/>
        <v>820</v>
      </c>
      <c r="G180" s="2">
        <f t="shared" si="25"/>
        <v>49.199999999999996</v>
      </c>
      <c r="H180" s="2">
        <f t="shared" si="26"/>
        <v>2</v>
      </c>
      <c r="I180" s="2">
        <f t="shared" si="27"/>
        <v>40</v>
      </c>
      <c r="J180">
        <f t="shared" si="34"/>
        <v>11.999999999999908</v>
      </c>
      <c r="K180">
        <f t="shared" si="28"/>
        <v>0</v>
      </c>
      <c r="L180">
        <f t="shared" si="29"/>
        <v>0</v>
      </c>
      <c r="M180">
        <f t="shared" si="30"/>
        <v>40</v>
      </c>
      <c r="N180">
        <f t="shared" si="31"/>
        <v>11.999999999999908</v>
      </c>
      <c r="O180">
        <f t="shared" si="32"/>
        <v>11.315999999999999</v>
      </c>
    </row>
    <row r="181" spans="1:15" x14ac:dyDescent="0.25">
      <c r="A181" s="2">
        <v>180</v>
      </c>
      <c r="B181">
        <v>12</v>
      </c>
      <c r="C181" t="s">
        <v>11</v>
      </c>
      <c r="D181" s="4">
        <f t="shared" si="33"/>
        <v>860</v>
      </c>
      <c r="E181" s="2">
        <f t="shared" si="35"/>
        <v>20</v>
      </c>
      <c r="F181" s="2">
        <f t="shared" si="24"/>
        <v>840</v>
      </c>
      <c r="G181" s="2">
        <f t="shared" si="25"/>
        <v>50.4</v>
      </c>
      <c r="H181" s="2">
        <f t="shared" si="26"/>
        <v>2</v>
      </c>
      <c r="I181" s="2">
        <f t="shared" si="27"/>
        <v>40</v>
      </c>
      <c r="J181">
        <f t="shared" si="34"/>
        <v>22.399999999999906</v>
      </c>
      <c r="K181">
        <f t="shared" si="28"/>
        <v>1</v>
      </c>
      <c r="L181">
        <f t="shared" si="29"/>
        <v>20</v>
      </c>
      <c r="M181">
        <f t="shared" si="30"/>
        <v>60</v>
      </c>
      <c r="N181">
        <f t="shared" si="31"/>
        <v>2.3999999999999062</v>
      </c>
      <c r="O181">
        <f t="shared" si="32"/>
        <v>11.592000000000001</v>
      </c>
    </row>
    <row r="182" spans="1:15" x14ac:dyDescent="0.25">
      <c r="A182" s="2">
        <v>181</v>
      </c>
      <c r="B182">
        <v>13</v>
      </c>
      <c r="C182" t="s">
        <v>11</v>
      </c>
      <c r="D182" s="4">
        <f t="shared" si="33"/>
        <v>900</v>
      </c>
      <c r="E182" s="2">
        <f t="shared" si="35"/>
        <v>40</v>
      </c>
      <c r="F182" s="2">
        <f t="shared" si="24"/>
        <v>860</v>
      </c>
      <c r="G182" s="2">
        <f t="shared" si="25"/>
        <v>51.6</v>
      </c>
      <c r="H182" s="2">
        <f t="shared" si="26"/>
        <v>2</v>
      </c>
      <c r="I182" s="2">
        <f t="shared" si="27"/>
        <v>40</v>
      </c>
      <c r="J182">
        <f t="shared" si="34"/>
        <v>13.999999999999908</v>
      </c>
      <c r="K182">
        <f t="shared" si="28"/>
        <v>0</v>
      </c>
      <c r="L182">
        <f t="shared" si="29"/>
        <v>0</v>
      </c>
      <c r="M182">
        <f t="shared" si="30"/>
        <v>40</v>
      </c>
      <c r="N182">
        <f t="shared" si="31"/>
        <v>13.999999999999908</v>
      </c>
      <c r="O182">
        <f t="shared" si="32"/>
        <v>11.868</v>
      </c>
    </row>
    <row r="183" spans="1:15" x14ac:dyDescent="0.25">
      <c r="A183" s="2">
        <v>182</v>
      </c>
      <c r="B183">
        <v>14</v>
      </c>
      <c r="C183" t="s">
        <v>11</v>
      </c>
      <c r="D183" s="4">
        <f t="shared" si="33"/>
        <v>900</v>
      </c>
      <c r="E183" s="2">
        <f t="shared" si="35"/>
        <v>20</v>
      </c>
      <c r="F183" s="2">
        <f t="shared" si="24"/>
        <v>880</v>
      </c>
      <c r="G183" s="2">
        <f t="shared" si="25"/>
        <v>52.8</v>
      </c>
      <c r="H183" s="2">
        <f t="shared" si="26"/>
        <v>2</v>
      </c>
      <c r="I183" s="2">
        <f t="shared" si="27"/>
        <v>40</v>
      </c>
      <c r="J183">
        <f t="shared" si="34"/>
        <v>26.799999999999905</v>
      </c>
      <c r="K183">
        <f t="shared" si="28"/>
        <v>1</v>
      </c>
      <c r="L183">
        <f t="shared" si="29"/>
        <v>20</v>
      </c>
      <c r="M183">
        <f t="shared" si="30"/>
        <v>60</v>
      </c>
      <c r="N183">
        <f t="shared" si="31"/>
        <v>6.7999999999999048</v>
      </c>
      <c r="O183">
        <f t="shared" si="32"/>
        <v>12.144</v>
      </c>
    </row>
    <row r="184" spans="1:15" x14ac:dyDescent="0.25">
      <c r="A184" s="2">
        <v>183</v>
      </c>
      <c r="B184">
        <v>15</v>
      </c>
      <c r="C184" t="s">
        <v>11</v>
      </c>
      <c r="D184" s="4">
        <f t="shared" si="33"/>
        <v>940</v>
      </c>
      <c r="E184" s="2">
        <f t="shared" si="35"/>
        <v>40</v>
      </c>
      <c r="F184" s="2">
        <f t="shared" si="24"/>
        <v>900</v>
      </c>
      <c r="G184" s="2">
        <f t="shared" si="25"/>
        <v>54</v>
      </c>
      <c r="H184" s="2">
        <f t="shared" si="26"/>
        <v>2</v>
      </c>
      <c r="I184" s="2">
        <f t="shared" si="27"/>
        <v>40</v>
      </c>
      <c r="J184">
        <f t="shared" si="34"/>
        <v>20.799999999999905</v>
      </c>
      <c r="K184">
        <f t="shared" si="28"/>
        <v>1</v>
      </c>
      <c r="L184">
        <f t="shared" si="29"/>
        <v>20</v>
      </c>
      <c r="M184">
        <f t="shared" si="30"/>
        <v>60</v>
      </c>
      <c r="N184">
        <f t="shared" si="31"/>
        <v>0.79999999999990479</v>
      </c>
      <c r="O184">
        <f t="shared" si="32"/>
        <v>12.42</v>
      </c>
    </row>
    <row r="185" spans="1:15" x14ac:dyDescent="0.25">
      <c r="A185" s="2">
        <v>184</v>
      </c>
      <c r="B185">
        <v>16</v>
      </c>
      <c r="C185" t="s">
        <v>11</v>
      </c>
      <c r="D185" s="4">
        <f t="shared" si="33"/>
        <v>960</v>
      </c>
      <c r="E185" s="2">
        <f t="shared" si="35"/>
        <v>40</v>
      </c>
      <c r="F185" s="2">
        <f t="shared" si="24"/>
        <v>920</v>
      </c>
      <c r="G185" s="2">
        <f t="shared" si="25"/>
        <v>55.199999999999996</v>
      </c>
      <c r="H185" s="2">
        <f t="shared" si="26"/>
        <v>2</v>
      </c>
      <c r="I185" s="2">
        <f t="shared" si="27"/>
        <v>40</v>
      </c>
      <c r="J185">
        <f t="shared" si="34"/>
        <v>15.999999999999901</v>
      </c>
      <c r="K185">
        <f t="shared" si="28"/>
        <v>0</v>
      </c>
      <c r="L185">
        <f t="shared" si="29"/>
        <v>0</v>
      </c>
      <c r="M185">
        <f t="shared" si="30"/>
        <v>40</v>
      </c>
      <c r="N185">
        <f t="shared" si="31"/>
        <v>15.999999999999901</v>
      </c>
      <c r="O185">
        <f t="shared" si="32"/>
        <v>12.696</v>
      </c>
    </row>
    <row r="186" spans="1:15" x14ac:dyDescent="0.25">
      <c r="A186" s="2">
        <v>185</v>
      </c>
      <c r="B186">
        <v>17</v>
      </c>
      <c r="C186" t="s">
        <v>11</v>
      </c>
      <c r="D186" s="4">
        <f t="shared" si="33"/>
        <v>960</v>
      </c>
      <c r="E186" s="2">
        <f t="shared" si="35"/>
        <v>20</v>
      </c>
      <c r="F186" s="2">
        <f t="shared" si="24"/>
        <v>940</v>
      </c>
      <c r="G186" s="2">
        <f t="shared" si="25"/>
        <v>56.4</v>
      </c>
      <c r="H186" s="2">
        <f t="shared" si="26"/>
        <v>2</v>
      </c>
      <c r="I186" s="2">
        <f t="shared" si="27"/>
        <v>40</v>
      </c>
      <c r="J186">
        <f t="shared" si="34"/>
        <v>32.399999999999899</v>
      </c>
      <c r="K186">
        <f t="shared" si="28"/>
        <v>1</v>
      </c>
      <c r="L186">
        <f t="shared" si="29"/>
        <v>20</v>
      </c>
      <c r="M186">
        <f t="shared" si="30"/>
        <v>60</v>
      </c>
      <c r="N186">
        <f t="shared" si="31"/>
        <v>12.399999999999899</v>
      </c>
      <c r="O186">
        <f t="shared" si="32"/>
        <v>12.972</v>
      </c>
    </row>
    <row r="187" spans="1:15" x14ac:dyDescent="0.25">
      <c r="A187" s="2">
        <v>186</v>
      </c>
      <c r="B187">
        <v>18</v>
      </c>
      <c r="C187" t="s">
        <v>11</v>
      </c>
      <c r="D187" s="4">
        <f t="shared" si="33"/>
        <v>1000</v>
      </c>
      <c r="E187" s="2">
        <f t="shared" si="35"/>
        <v>40</v>
      </c>
      <c r="F187" s="2">
        <f t="shared" si="24"/>
        <v>960</v>
      </c>
      <c r="G187" s="2">
        <f t="shared" si="25"/>
        <v>57.599999999999994</v>
      </c>
      <c r="H187" s="2">
        <f t="shared" si="26"/>
        <v>2</v>
      </c>
      <c r="I187" s="2">
        <f t="shared" si="27"/>
        <v>40</v>
      </c>
      <c r="J187">
        <f t="shared" si="34"/>
        <v>29.999999999999893</v>
      </c>
      <c r="K187">
        <f t="shared" si="28"/>
        <v>1</v>
      </c>
      <c r="L187">
        <f t="shared" si="29"/>
        <v>20</v>
      </c>
      <c r="M187">
        <f t="shared" si="30"/>
        <v>60</v>
      </c>
      <c r="N187">
        <f t="shared" si="31"/>
        <v>9.9999999999998934</v>
      </c>
      <c r="O187">
        <f t="shared" si="32"/>
        <v>13.247999999999999</v>
      </c>
    </row>
    <row r="188" spans="1:15" x14ac:dyDescent="0.25">
      <c r="A188" s="2">
        <v>187</v>
      </c>
      <c r="B188">
        <v>19</v>
      </c>
      <c r="C188" t="s">
        <v>11</v>
      </c>
      <c r="D188" s="4">
        <f t="shared" si="33"/>
        <v>1020</v>
      </c>
      <c r="E188" s="2">
        <f t="shared" si="35"/>
        <v>40</v>
      </c>
      <c r="F188" s="2">
        <f t="shared" si="24"/>
        <v>980</v>
      </c>
      <c r="G188" s="2">
        <f t="shared" si="25"/>
        <v>58.8</v>
      </c>
      <c r="H188" s="2">
        <f t="shared" si="26"/>
        <v>2</v>
      </c>
      <c r="I188" s="2">
        <f t="shared" si="27"/>
        <v>40</v>
      </c>
      <c r="J188">
        <f t="shared" si="34"/>
        <v>28.799999999999891</v>
      </c>
      <c r="K188">
        <f t="shared" si="28"/>
        <v>1</v>
      </c>
      <c r="L188">
        <f t="shared" si="29"/>
        <v>20</v>
      </c>
      <c r="M188">
        <f t="shared" si="30"/>
        <v>60</v>
      </c>
      <c r="N188">
        <f t="shared" si="31"/>
        <v>8.7999999999998906</v>
      </c>
      <c r="O188">
        <f t="shared" si="32"/>
        <v>13.523999999999999</v>
      </c>
    </row>
    <row r="189" spans="1:15" x14ac:dyDescent="0.25">
      <c r="A189" s="2">
        <v>188</v>
      </c>
      <c r="B189">
        <v>20</v>
      </c>
      <c r="C189" t="s">
        <v>11</v>
      </c>
      <c r="D189" s="4">
        <f t="shared" si="33"/>
        <v>1040</v>
      </c>
      <c r="E189" s="2">
        <f t="shared" si="35"/>
        <v>40</v>
      </c>
      <c r="F189" s="2">
        <f t="shared" si="24"/>
        <v>1000</v>
      </c>
      <c r="G189" s="2">
        <f t="shared" si="25"/>
        <v>60</v>
      </c>
      <c r="H189" s="2">
        <f t="shared" si="26"/>
        <v>3</v>
      </c>
      <c r="I189" s="2">
        <f t="shared" si="27"/>
        <v>60</v>
      </c>
      <c r="J189">
        <f t="shared" si="34"/>
        <v>8.7999999999998906</v>
      </c>
      <c r="K189">
        <f t="shared" si="28"/>
        <v>0</v>
      </c>
      <c r="L189">
        <f t="shared" si="29"/>
        <v>0</v>
      </c>
      <c r="M189">
        <f t="shared" si="30"/>
        <v>60</v>
      </c>
      <c r="N189">
        <f t="shared" si="31"/>
        <v>8.7999999999998906</v>
      </c>
      <c r="O189">
        <f t="shared" si="32"/>
        <v>13.8</v>
      </c>
    </row>
    <row r="190" spans="1:15" x14ac:dyDescent="0.25">
      <c r="A190" s="2">
        <v>189</v>
      </c>
      <c r="B190">
        <v>21</v>
      </c>
      <c r="C190" t="s">
        <v>11</v>
      </c>
      <c r="D190" s="4">
        <f t="shared" si="33"/>
        <v>1060</v>
      </c>
      <c r="E190" s="2">
        <f t="shared" si="35"/>
        <v>40</v>
      </c>
      <c r="F190" s="2">
        <f t="shared" si="24"/>
        <v>1020</v>
      </c>
      <c r="G190" s="2">
        <f t="shared" si="25"/>
        <v>61.199999999999996</v>
      </c>
      <c r="H190" s="2">
        <f t="shared" si="26"/>
        <v>3</v>
      </c>
      <c r="I190" s="2">
        <f t="shared" si="27"/>
        <v>60</v>
      </c>
      <c r="J190">
        <f t="shared" si="34"/>
        <v>9.9999999999998863</v>
      </c>
      <c r="K190">
        <f t="shared" si="28"/>
        <v>0</v>
      </c>
      <c r="L190">
        <f t="shared" si="29"/>
        <v>0</v>
      </c>
      <c r="M190">
        <f t="shared" si="30"/>
        <v>60</v>
      </c>
      <c r="N190">
        <f t="shared" si="31"/>
        <v>9.9999999999998863</v>
      </c>
      <c r="O190">
        <f t="shared" si="32"/>
        <v>14.076000000000001</v>
      </c>
    </row>
    <row r="191" spans="1:15" x14ac:dyDescent="0.25">
      <c r="A191" s="2">
        <v>190</v>
      </c>
      <c r="B191">
        <v>22</v>
      </c>
      <c r="C191" t="s">
        <v>11</v>
      </c>
      <c r="D191" s="4">
        <f t="shared" si="33"/>
        <v>1080</v>
      </c>
      <c r="E191" s="2">
        <f t="shared" si="35"/>
        <v>40</v>
      </c>
      <c r="F191" s="2">
        <f t="shared" si="24"/>
        <v>1040</v>
      </c>
      <c r="G191" s="2">
        <f t="shared" si="25"/>
        <v>62.4</v>
      </c>
      <c r="H191" s="2">
        <f t="shared" si="26"/>
        <v>3</v>
      </c>
      <c r="I191" s="2">
        <f t="shared" si="27"/>
        <v>60</v>
      </c>
      <c r="J191">
        <f t="shared" si="34"/>
        <v>12.399999999999885</v>
      </c>
      <c r="K191">
        <f t="shared" si="28"/>
        <v>0</v>
      </c>
      <c r="L191">
        <f t="shared" si="29"/>
        <v>0</v>
      </c>
      <c r="M191">
        <f t="shared" si="30"/>
        <v>60</v>
      </c>
      <c r="N191">
        <f t="shared" si="31"/>
        <v>12.399999999999885</v>
      </c>
      <c r="O191">
        <f t="shared" si="32"/>
        <v>14.352</v>
      </c>
    </row>
    <row r="192" spans="1:15" x14ac:dyDescent="0.25">
      <c r="A192" s="2">
        <v>191</v>
      </c>
      <c r="B192">
        <v>23</v>
      </c>
      <c r="C192" t="s">
        <v>11</v>
      </c>
      <c r="D192" s="4">
        <f t="shared" si="33"/>
        <v>1100</v>
      </c>
      <c r="E192" s="2">
        <f t="shared" si="35"/>
        <v>40</v>
      </c>
      <c r="F192" s="2">
        <f t="shared" si="24"/>
        <v>1060</v>
      </c>
      <c r="G192" s="2">
        <f t="shared" si="25"/>
        <v>63.599999999999994</v>
      </c>
      <c r="H192" s="2">
        <f t="shared" si="26"/>
        <v>3</v>
      </c>
      <c r="I192" s="2">
        <f t="shared" si="27"/>
        <v>60</v>
      </c>
      <c r="J192">
        <f t="shared" si="34"/>
        <v>15.999999999999879</v>
      </c>
      <c r="K192">
        <f t="shared" si="28"/>
        <v>0</v>
      </c>
      <c r="L192">
        <f t="shared" si="29"/>
        <v>0</v>
      </c>
      <c r="M192">
        <f t="shared" si="30"/>
        <v>60</v>
      </c>
      <c r="N192">
        <f t="shared" si="31"/>
        <v>15.999999999999879</v>
      </c>
      <c r="O192">
        <f t="shared" si="32"/>
        <v>14.628</v>
      </c>
    </row>
    <row r="193" spans="1:15" x14ac:dyDescent="0.25">
      <c r="A193" s="2">
        <v>192</v>
      </c>
      <c r="B193">
        <v>24</v>
      </c>
      <c r="C193" t="s">
        <v>11</v>
      </c>
      <c r="D193" s="4">
        <f t="shared" si="33"/>
        <v>1120</v>
      </c>
      <c r="E193" s="2">
        <f t="shared" si="35"/>
        <v>40</v>
      </c>
      <c r="F193" s="2">
        <f t="shared" si="24"/>
        <v>1080</v>
      </c>
      <c r="G193" s="2">
        <f t="shared" si="25"/>
        <v>64.8</v>
      </c>
      <c r="H193" s="2">
        <f t="shared" si="26"/>
        <v>3</v>
      </c>
      <c r="I193" s="2">
        <f t="shared" si="27"/>
        <v>60</v>
      </c>
      <c r="J193">
        <f t="shared" si="34"/>
        <v>20.799999999999876</v>
      </c>
      <c r="K193">
        <f t="shared" si="28"/>
        <v>1</v>
      </c>
      <c r="L193">
        <f t="shared" si="29"/>
        <v>20</v>
      </c>
      <c r="M193">
        <f t="shared" si="30"/>
        <v>80</v>
      </c>
      <c r="N193">
        <f t="shared" si="31"/>
        <v>0.79999999999987637</v>
      </c>
      <c r="O193">
        <f t="shared" si="32"/>
        <v>14.904</v>
      </c>
    </row>
    <row r="194" spans="1:15" x14ac:dyDescent="0.25">
      <c r="A194" s="2">
        <v>193</v>
      </c>
      <c r="B194">
        <v>25</v>
      </c>
      <c r="C194" t="s">
        <v>11</v>
      </c>
      <c r="D194" s="4">
        <f t="shared" si="33"/>
        <v>1160</v>
      </c>
      <c r="E194" s="2">
        <f t="shared" si="35"/>
        <v>40</v>
      </c>
      <c r="F194" s="2">
        <f t="shared" si="24"/>
        <v>1120</v>
      </c>
      <c r="G194" s="2">
        <f t="shared" si="25"/>
        <v>67.2</v>
      </c>
      <c r="H194" s="2">
        <f t="shared" si="26"/>
        <v>3</v>
      </c>
      <c r="I194" s="2">
        <f t="shared" si="27"/>
        <v>60</v>
      </c>
      <c r="J194">
        <f t="shared" si="34"/>
        <v>7.9999999999998792</v>
      </c>
      <c r="K194">
        <f t="shared" si="28"/>
        <v>0</v>
      </c>
      <c r="L194">
        <f t="shared" si="29"/>
        <v>0</v>
      </c>
      <c r="M194">
        <f t="shared" si="30"/>
        <v>60</v>
      </c>
      <c r="N194">
        <f t="shared" si="31"/>
        <v>7.9999999999998792</v>
      </c>
      <c r="O194">
        <f t="shared" si="32"/>
        <v>15.456000000000001</v>
      </c>
    </row>
    <row r="195" spans="1:15" x14ac:dyDescent="0.25">
      <c r="A195" s="2">
        <v>194</v>
      </c>
      <c r="B195">
        <v>26</v>
      </c>
      <c r="C195" t="s">
        <v>11</v>
      </c>
      <c r="D195" s="4">
        <f t="shared" si="33"/>
        <v>1180</v>
      </c>
      <c r="E195" s="2">
        <f t="shared" si="35"/>
        <v>40</v>
      </c>
      <c r="F195" s="2">
        <f t="shared" ref="F195:F258" si="36">ROUNDDOWN(D195-E195,0)</f>
        <v>1140</v>
      </c>
      <c r="G195" s="2">
        <f t="shared" ref="G195:G258" si="37">F195*0.06</f>
        <v>68.399999999999991</v>
      </c>
      <c r="H195" s="2">
        <f t="shared" ref="H195:H258" si="38">ROUNDDOWN(G195/20,0)</f>
        <v>3</v>
      </c>
      <c r="I195" s="2">
        <f t="shared" ref="I195:I258" si="39">H195*20</f>
        <v>60</v>
      </c>
      <c r="J195">
        <f t="shared" si="34"/>
        <v>16.399999999999871</v>
      </c>
      <c r="K195">
        <f t="shared" ref="K195:K258" si="40">ROUNDDOWN(J195/20,0)</f>
        <v>0</v>
      </c>
      <c r="L195">
        <f t="shared" ref="L195:L258" si="41">K195*20</f>
        <v>0</v>
      </c>
      <c r="M195">
        <f t="shared" ref="M195:M258" si="42">(H195+K195)*20</f>
        <v>60</v>
      </c>
      <c r="N195">
        <f t="shared" ref="N195:N258" si="43">J195-L195</f>
        <v>16.399999999999871</v>
      </c>
      <c r="O195">
        <f t="shared" ref="O195:O258" si="44">G195*0.23</f>
        <v>15.731999999999999</v>
      </c>
    </row>
    <row r="196" spans="1:15" x14ac:dyDescent="0.25">
      <c r="A196" s="2">
        <v>195</v>
      </c>
      <c r="B196">
        <v>27</v>
      </c>
      <c r="C196" t="s">
        <v>11</v>
      </c>
      <c r="D196" s="4">
        <f t="shared" ref="D196:D259" si="45">F195+M195</f>
        <v>1200</v>
      </c>
      <c r="E196" s="2">
        <f t="shared" si="35"/>
        <v>40</v>
      </c>
      <c r="F196" s="2">
        <f t="shared" si="36"/>
        <v>1160</v>
      </c>
      <c r="G196" s="2">
        <f t="shared" si="37"/>
        <v>69.599999999999994</v>
      </c>
      <c r="H196" s="2">
        <f t="shared" si="38"/>
        <v>3</v>
      </c>
      <c r="I196" s="2">
        <f t="shared" si="39"/>
        <v>60</v>
      </c>
      <c r="J196">
        <f t="shared" ref="J196:J259" si="46">G196-I196+N195</f>
        <v>25.999999999999865</v>
      </c>
      <c r="K196">
        <f t="shared" si="40"/>
        <v>1</v>
      </c>
      <c r="L196">
        <f t="shared" si="41"/>
        <v>20</v>
      </c>
      <c r="M196">
        <f t="shared" si="42"/>
        <v>80</v>
      </c>
      <c r="N196">
        <f t="shared" si="43"/>
        <v>5.999999999999865</v>
      </c>
      <c r="O196">
        <f t="shared" si="44"/>
        <v>16.007999999999999</v>
      </c>
    </row>
    <row r="197" spans="1:15" x14ac:dyDescent="0.25">
      <c r="A197" s="2">
        <v>196</v>
      </c>
      <c r="B197">
        <v>28</v>
      </c>
      <c r="C197" t="s">
        <v>11</v>
      </c>
      <c r="D197" s="4">
        <f t="shared" si="45"/>
        <v>1240</v>
      </c>
      <c r="E197" s="2">
        <f t="shared" si="35"/>
        <v>40</v>
      </c>
      <c r="F197" s="2">
        <f t="shared" si="36"/>
        <v>1200</v>
      </c>
      <c r="G197" s="2">
        <f t="shared" si="37"/>
        <v>72</v>
      </c>
      <c r="H197" s="2">
        <f t="shared" si="38"/>
        <v>3</v>
      </c>
      <c r="I197" s="2">
        <f t="shared" si="39"/>
        <v>60</v>
      </c>
      <c r="J197">
        <f t="shared" si="46"/>
        <v>17.999999999999865</v>
      </c>
      <c r="K197">
        <f t="shared" si="40"/>
        <v>0</v>
      </c>
      <c r="L197">
        <f t="shared" si="41"/>
        <v>0</v>
      </c>
      <c r="M197">
        <f t="shared" si="42"/>
        <v>60</v>
      </c>
      <c r="N197">
        <f t="shared" si="43"/>
        <v>17.999999999999865</v>
      </c>
      <c r="O197">
        <f t="shared" si="44"/>
        <v>16.560000000000002</v>
      </c>
    </row>
    <row r="198" spans="1:15" x14ac:dyDescent="0.25">
      <c r="A198" s="2">
        <v>197</v>
      </c>
      <c r="B198">
        <v>29</v>
      </c>
      <c r="C198" t="s">
        <v>11</v>
      </c>
      <c r="D198" s="4">
        <f t="shared" si="45"/>
        <v>1260</v>
      </c>
      <c r="E198" s="2">
        <f t="shared" si="35"/>
        <v>60</v>
      </c>
      <c r="F198" s="2">
        <f t="shared" si="36"/>
        <v>1200</v>
      </c>
      <c r="G198" s="2">
        <f t="shared" si="37"/>
        <v>72</v>
      </c>
      <c r="H198" s="2">
        <f t="shared" si="38"/>
        <v>3</v>
      </c>
      <c r="I198" s="2">
        <f t="shared" si="39"/>
        <v>60</v>
      </c>
      <c r="J198">
        <f t="shared" si="46"/>
        <v>29.999999999999865</v>
      </c>
      <c r="K198">
        <f t="shared" si="40"/>
        <v>1</v>
      </c>
      <c r="L198">
        <f t="shared" si="41"/>
        <v>20</v>
      </c>
      <c r="M198">
        <f t="shared" si="42"/>
        <v>80</v>
      </c>
      <c r="N198">
        <f t="shared" si="43"/>
        <v>9.999999999999865</v>
      </c>
      <c r="O198">
        <f t="shared" si="44"/>
        <v>16.560000000000002</v>
      </c>
    </row>
    <row r="199" spans="1:15" x14ac:dyDescent="0.25">
      <c r="A199" s="2">
        <v>198</v>
      </c>
      <c r="B199">
        <v>30</v>
      </c>
      <c r="C199" t="s">
        <v>11</v>
      </c>
      <c r="D199" s="4">
        <f t="shared" si="45"/>
        <v>1280</v>
      </c>
      <c r="E199" s="2">
        <f t="shared" si="35"/>
        <v>40</v>
      </c>
      <c r="F199" s="2">
        <f t="shared" si="36"/>
        <v>1240</v>
      </c>
      <c r="G199" s="2">
        <f t="shared" si="37"/>
        <v>74.399999999999991</v>
      </c>
      <c r="H199" s="2">
        <f t="shared" si="38"/>
        <v>3</v>
      </c>
      <c r="I199" s="2">
        <f t="shared" si="39"/>
        <v>60</v>
      </c>
      <c r="J199">
        <f t="shared" si="46"/>
        <v>24.399999999999856</v>
      </c>
      <c r="K199">
        <f t="shared" si="40"/>
        <v>1</v>
      </c>
      <c r="L199">
        <f t="shared" si="41"/>
        <v>20</v>
      </c>
      <c r="M199">
        <f t="shared" si="42"/>
        <v>80</v>
      </c>
      <c r="N199">
        <f t="shared" si="43"/>
        <v>4.3999999999998565</v>
      </c>
      <c r="O199">
        <f t="shared" si="44"/>
        <v>17.111999999999998</v>
      </c>
    </row>
    <row r="200" spans="1:15" x14ac:dyDescent="0.25">
      <c r="A200" s="2">
        <v>199</v>
      </c>
      <c r="B200">
        <v>31</v>
      </c>
      <c r="C200" t="s">
        <v>11</v>
      </c>
      <c r="D200" s="4">
        <f t="shared" si="45"/>
        <v>1320</v>
      </c>
      <c r="E200" s="2">
        <f t="shared" si="35"/>
        <v>40</v>
      </c>
      <c r="F200" s="2">
        <f t="shared" si="36"/>
        <v>1280</v>
      </c>
      <c r="G200" s="2">
        <f t="shared" si="37"/>
        <v>76.8</v>
      </c>
      <c r="H200" s="2">
        <f t="shared" si="38"/>
        <v>3</v>
      </c>
      <c r="I200" s="2">
        <f t="shared" si="39"/>
        <v>60</v>
      </c>
      <c r="J200">
        <f t="shared" si="46"/>
        <v>21.199999999999854</v>
      </c>
      <c r="K200">
        <f t="shared" si="40"/>
        <v>1</v>
      </c>
      <c r="L200">
        <f t="shared" si="41"/>
        <v>20</v>
      </c>
      <c r="M200">
        <f t="shared" si="42"/>
        <v>80</v>
      </c>
      <c r="N200">
        <f t="shared" si="43"/>
        <v>1.1999999999998536</v>
      </c>
      <c r="O200">
        <f t="shared" si="44"/>
        <v>17.664000000000001</v>
      </c>
    </row>
    <row r="201" spans="1:15" x14ac:dyDescent="0.25">
      <c r="A201" s="2">
        <v>200</v>
      </c>
      <c r="B201">
        <v>1</v>
      </c>
      <c r="C201" t="s">
        <v>11</v>
      </c>
      <c r="D201" s="4">
        <f t="shared" si="45"/>
        <v>1360</v>
      </c>
      <c r="E201" s="2">
        <f t="shared" si="35"/>
        <v>60</v>
      </c>
      <c r="F201" s="2">
        <f t="shared" si="36"/>
        <v>1300</v>
      </c>
      <c r="G201" s="2">
        <f t="shared" si="37"/>
        <v>78</v>
      </c>
      <c r="H201" s="2">
        <f t="shared" si="38"/>
        <v>3</v>
      </c>
      <c r="I201" s="2">
        <f t="shared" si="39"/>
        <v>60</v>
      </c>
      <c r="J201">
        <f t="shared" si="46"/>
        <v>19.199999999999854</v>
      </c>
      <c r="K201">
        <f t="shared" si="40"/>
        <v>0</v>
      </c>
      <c r="L201">
        <f t="shared" si="41"/>
        <v>0</v>
      </c>
      <c r="M201">
        <f t="shared" si="42"/>
        <v>60</v>
      </c>
      <c r="N201">
        <f t="shared" si="43"/>
        <v>19.199999999999854</v>
      </c>
      <c r="O201">
        <f t="shared" si="44"/>
        <v>17.940000000000001</v>
      </c>
    </row>
    <row r="202" spans="1:15" x14ac:dyDescent="0.25">
      <c r="A202" s="2">
        <v>201</v>
      </c>
      <c r="B202">
        <v>2</v>
      </c>
      <c r="C202" t="s">
        <v>11</v>
      </c>
      <c r="D202" s="4">
        <f t="shared" si="45"/>
        <v>1360</v>
      </c>
      <c r="E202" s="2">
        <f t="shared" si="35"/>
        <v>40</v>
      </c>
      <c r="F202" s="2">
        <f t="shared" si="36"/>
        <v>1320</v>
      </c>
      <c r="G202" s="2">
        <f t="shared" si="37"/>
        <v>79.2</v>
      </c>
      <c r="H202" s="2">
        <f t="shared" si="38"/>
        <v>3</v>
      </c>
      <c r="I202" s="2">
        <f t="shared" si="39"/>
        <v>60</v>
      </c>
      <c r="J202">
        <f t="shared" si="46"/>
        <v>38.399999999999856</v>
      </c>
      <c r="K202">
        <f t="shared" si="40"/>
        <v>1</v>
      </c>
      <c r="L202">
        <f t="shared" si="41"/>
        <v>20</v>
      </c>
      <c r="M202">
        <f t="shared" si="42"/>
        <v>80</v>
      </c>
      <c r="N202">
        <f t="shared" si="43"/>
        <v>18.399999999999856</v>
      </c>
      <c r="O202">
        <f t="shared" si="44"/>
        <v>18.216000000000001</v>
      </c>
    </row>
    <row r="203" spans="1:15" x14ac:dyDescent="0.25">
      <c r="A203" s="2">
        <v>202</v>
      </c>
      <c r="B203">
        <v>3</v>
      </c>
      <c r="C203" t="s">
        <v>11</v>
      </c>
      <c r="D203" s="4">
        <f t="shared" si="45"/>
        <v>1400</v>
      </c>
      <c r="E203" s="2">
        <f t="shared" si="35"/>
        <v>60</v>
      </c>
      <c r="F203" s="2">
        <f t="shared" si="36"/>
        <v>1340</v>
      </c>
      <c r="G203" s="2">
        <f t="shared" si="37"/>
        <v>80.399999999999991</v>
      </c>
      <c r="H203" s="2">
        <f t="shared" si="38"/>
        <v>4</v>
      </c>
      <c r="I203" s="2">
        <f t="shared" si="39"/>
        <v>80</v>
      </c>
      <c r="J203">
        <f t="shared" si="46"/>
        <v>18.799999999999848</v>
      </c>
      <c r="K203">
        <f t="shared" si="40"/>
        <v>0</v>
      </c>
      <c r="L203">
        <f t="shared" si="41"/>
        <v>0</v>
      </c>
      <c r="M203">
        <f t="shared" si="42"/>
        <v>80</v>
      </c>
      <c r="N203">
        <f t="shared" si="43"/>
        <v>18.799999999999848</v>
      </c>
      <c r="O203">
        <f t="shared" si="44"/>
        <v>18.491999999999997</v>
      </c>
    </row>
    <row r="204" spans="1:15" x14ac:dyDescent="0.25">
      <c r="A204" s="2">
        <v>203</v>
      </c>
      <c r="B204">
        <v>4</v>
      </c>
      <c r="C204" t="s">
        <v>11</v>
      </c>
      <c r="D204" s="4">
        <f t="shared" si="45"/>
        <v>1420</v>
      </c>
      <c r="E204" s="2">
        <f t="shared" si="35"/>
        <v>40</v>
      </c>
      <c r="F204" s="2">
        <f t="shared" si="36"/>
        <v>1380</v>
      </c>
      <c r="G204" s="2">
        <f t="shared" si="37"/>
        <v>82.8</v>
      </c>
      <c r="H204" s="2">
        <f t="shared" si="38"/>
        <v>4</v>
      </c>
      <c r="I204" s="2">
        <f t="shared" si="39"/>
        <v>80</v>
      </c>
      <c r="J204">
        <f t="shared" si="46"/>
        <v>21.599999999999845</v>
      </c>
      <c r="K204">
        <f t="shared" si="40"/>
        <v>1</v>
      </c>
      <c r="L204">
        <f t="shared" si="41"/>
        <v>20</v>
      </c>
      <c r="M204">
        <f t="shared" si="42"/>
        <v>100</v>
      </c>
      <c r="N204">
        <f t="shared" si="43"/>
        <v>1.5999999999998451</v>
      </c>
      <c r="O204">
        <f t="shared" si="44"/>
        <v>19.044</v>
      </c>
    </row>
    <row r="205" spans="1:15" x14ac:dyDescent="0.25">
      <c r="A205" s="2">
        <v>204</v>
      </c>
      <c r="B205">
        <v>5</v>
      </c>
      <c r="C205" t="s">
        <v>11</v>
      </c>
      <c r="D205" s="4">
        <f t="shared" si="45"/>
        <v>1480</v>
      </c>
      <c r="E205" s="2">
        <f t="shared" si="35"/>
        <v>60</v>
      </c>
      <c r="F205" s="2">
        <f t="shared" si="36"/>
        <v>1420</v>
      </c>
      <c r="G205" s="2">
        <f t="shared" si="37"/>
        <v>85.2</v>
      </c>
      <c r="H205" s="2">
        <f t="shared" si="38"/>
        <v>4</v>
      </c>
      <c r="I205" s="2">
        <f t="shared" si="39"/>
        <v>80</v>
      </c>
      <c r="J205">
        <f t="shared" si="46"/>
        <v>6.7999999999998479</v>
      </c>
      <c r="K205">
        <f t="shared" si="40"/>
        <v>0</v>
      </c>
      <c r="L205">
        <f t="shared" si="41"/>
        <v>0</v>
      </c>
      <c r="M205">
        <f t="shared" si="42"/>
        <v>80</v>
      </c>
      <c r="N205">
        <f t="shared" si="43"/>
        <v>6.7999999999998479</v>
      </c>
      <c r="O205">
        <f t="shared" si="44"/>
        <v>19.596</v>
      </c>
    </row>
    <row r="206" spans="1:15" x14ac:dyDescent="0.25">
      <c r="A206" s="2">
        <v>205</v>
      </c>
      <c r="B206">
        <v>6</v>
      </c>
      <c r="C206" t="s">
        <v>11</v>
      </c>
      <c r="D206" s="4">
        <f t="shared" si="45"/>
        <v>1500</v>
      </c>
      <c r="E206" s="2">
        <f t="shared" si="35"/>
        <v>60</v>
      </c>
      <c r="F206" s="2">
        <f t="shared" si="36"/>
        <v>1440</v>
      </c>
      <c r="G206" s="2">
        <f t="shared" si="37"/>
        <v>86.399999999999991</v>
      </c>
      <c r="H206" s="2">
        <f t="shared" si="38"/>
        <v>4</v>
      </c>
      <c r="I206" s="2">
        <f t="shared" si="39"/>
        <v>80</v>
      </c>
      <c r="J206">
        <f t="shared" si="46"/>
        <v>13.199999999999839</v>
      </c>
      <c r="K206">
        <f t="shared" si="40"/>
        <v>0</v>
      </c>
      <c r="L206">
        <f t="shared" si="41"/>
        <v>0</v>
      </c>
      <c r="M206">
        <f t="shared" si="42"/>
        <v>80</v>
      </c>
      <c r="N206">
        <f t="shared" si="43"/>
        <v>13.199999999999839</v>
      </c>
      <c r="O206">
        <f t="shared" si="44"/>
        <v>19.872</v>
      </c>
    </row>
    <row r="207" spans="1:15" x14ac:dyDescent="0.25">
      <c r="A207" s="2">
        <v>206</v>
      </c>
      <c r="B207">
        <v>7</v>
      </c>
      <c r="C207" t="s">
        <v>11</v>
      </c>
      <c r="D207" s="4">
        <f t="shared" si="45"/>
        <v>1520</v>
      </c>
      <c r="E207" s="2">
        <f t="shared" si="35"/>
        <v>40</v>
      </c>
      <c r="F207" s="2">
        <f t="shared" si="36"/>
        <v>1480</v>
      </c>
      <c r="G207" s="2">
        <f t="shared" si="37"/>
        <v>88.8</v>
      </c>
      <c r="H207" s="2">
        <f t="shared" si="38"/>
        <v>4</v>
      </c>
      <c r="I207" s="2">
        <f t="shared" si="39"/>
        <v>80</v>
      </c>
      <c r="J207">
        <f t="shared" si="46"/>
        <v>21.999999999999837</v>
      </c>
      <c r="K207">
        <f t="shared" si="40"/>
        <v>1</v>
      </c>
      <c r="L207">
        <f t="shared" si="41"/>
        <v>20</v>
      </c>
      <c r="M207">
        <f t="shared" si="42"/>
        <v>100</v>
      </c>
      <c r="N207">
        <f t="shared" si="43"/>
        <v>1.9999999999998366</v>
      </c>
      <c r="O207">
        <f t="shared" si="44"/>
        <v>20.423999999999999</v>
      </c>
    </row>
    <row r="208" spans="1:15" x14ac:dyDescent="0.25">
      <c r="A208" s="2">
        <v>207</v>
      </c>
      <c r="B208">
        <v>8</v>
      </c>
      <c r="C208" t="s">
        <v>11</v>
      </c>
      <c r="D208" s="4">
        <f t="shared" si="45"/>
        <v>1580</v>
      </c>
      <c r="E208" s="2">
        <f t="shared" si="35"/>
        <v>60</v>
      </c>
      <c r="F208" s="2">
        <f t="shared" si="36"/>
        <v>1520</v>
      </c>
      <c r="G208" s="2">
        <f t="shared" si="37"/>
        <v>91.2</v>
      </c>
      <c r="H208" s="2">
        <f t="shared" si="38"/>
        <v>4</v>
      </c>
      <c r="I208" s="2">
        <f t="shared" si="39"/>
        <v>80</v>
      </c>
      <c r="J208">
        <f t="shared" si="46"/>
        <v>13.199999999999839</v>
      </c>
      <c r="K208">
        <f t="shared" si="40"/>
        <v>0</v>
      </c>
      <c r="L208">
        <f t="shared" si="41"/>
        <v>0</v>
      </c>
      <c r="M208">
        <f t="shared" si="42"/>
        <v>80</v>
      </c>
      <c r="N208">
        <f t="shared" si="43"/>
        <v>13.199999999999839</v>
      </c>
      <c r="O208">
        <f t="shared" si="44"/>
        <v>20.976000000000003</v>
      </c>
    </row>
    <row r="209" spans="1:15" x14ac:dyDescent="0.25">
      <c r="A209" s="2">
        <v>208</v>
      </c>
      <c r="B209">
        <v>9</v>
      </c>
      <c r="C209" t="s">
        <v>11</v>
      </c>
      <c r="D209" s="4">
        <f t="shared" si="45"/>
        <v>1600</v>
      </c>
      <c r="E209" s="2">
        <f t="shared" si="35"/>
        <v>60</v>
      </c>
      <c r="F209" s="2">
        <f t="shared" si="36"/>
        <v>1540</v>
      </c>
      <c r="G209" s="2">
        <f t="shared" si="37"/>
        <v>92.399999999999991</v>
      </c>
      <c r="H209" s="2">
        <f t="shared" si="38"/>
        <v>4</v>
      </c>
      <c r="I209" s="2">
        <f t="shared" si="39"/>
        <v>80</v>
      </c>
      <c r="J209">
        <f t="shared" si="46"/>
        <v>25.599999999999831</v>
      </c>
      <c r="K209">
        <f t="shared" si="40"/>
        <v>1</v>
      </c>
      <c r="L209">
        <f t="shared" si="41"/>
        <v>20</v>
      </c>
      <c r="M209">
        <f t="shared" si="42"/>
        <v>100</v>
      </c>
      <c r="N209">
        <f t="shared" si="43"/>
        <v>5.5999999999998309</v>
      </c>
      <c r="O209">
        <f t="shared" si="44"/>
        <v>21.251999999999999</v>
      </c>
    </row>
    <row r="210" spans="1:15" x14ac:dyDescent="0.25">
      <c r="A210" s="2">
        <v>209</v>
      </c>
      <c r="B210">
        <v>10</v>
      </c>
      <c r="C210" t="s">
        <v>11</v>
      </c>
      <c r="D210" s="4">
        <f t="shared" si="45"/>
        <v>1640</v>
      </c>
      <c r="E210" s="2">
        <f t="shared" si="35"/>
        <v>60</v>
      </c>
      <c r="F210" s="2">
        <f t="shared" si="36"/>
        <v>1580</v>
      </c>
      <c r="G210" s="2">
        <f t="shared" si="37"/>
        <v>94.8</v>
      </c>
      <c r="H210" s="2">
        <f t="shared" si="38"/>
        <v>4</v>
      </c>
      <c r="I210" s="2">
        <f t="shared" si="39"/>
        <v>80</v>
      </c>
      <c r="J210">
        <f t="shared" si="46"/>
        <v>20.399999999999828</v>
      </c>
      <c r="K210">
        <f t="shared" si="40"/>
        <v>1</v>
      </c>
      <c r="L210">
        <f t="shared" si="41"/>
        <v>20</v>
      </c>
      <c r="M210">
        <f t="shared" si="42"/>
        <v>100</v>
      </c>
      <c r="N210">
        <f t="shared" si="43"/>
        <v>0.39999999999982805</v>
      </c>
      <c r="O210">
        <f t="shared" si="44"/>
        <v>21.804000000000002</v>
      </c>
    </row>
    <row r="211" spans="1:15" x14ac:dyDescent="0.25">
      <c r="A211" s="2">
        <v>210</v>
      </c>
      <c r="B211">
        <v>11</v>
      </c>
      <c r="C211" t="s">
        <v>11</v>
      </c>
      <c r="D211" s="4">
        <f t="shared" si="45"/>
        <v>1680</v>
      </c>
      <c r="E211" s="2">
        <f t="shared" si="35"/>
        <v>60</v>
      </c>
      <c r="F211" s="2">
        <f t="shared" si="36"/>
        <v>1620</v>
      </c>
      <c r="G211" s="2">
        <f t="shared" si="37"/>
        <v>97.2</v>
      </c>
      <c r="H211" s="2">
        <f t="shared" si="38"/>
        <v>4</v>
      </c>
      <c r="I211" s="2">
        <f t="shared" si="39"/>
        <v>80</v>
      </c>
      <c r="J211">
        <f t="shared" si="46"/>
        <v>17.599999999999831</v>
      </c>
      <c r="K211">
        <f t="shared" si="40"/>
        <v>0</v>
      </c>
      <c r="L211">
        <f t="shared" si="41"/>
        <v>0</v>
      </c>
      <c r="M211">
        <f t="shared" si="42"/>
        <v>80</v>
      </c>
      <c r="N211">
        <f t="shared" si="43"/>
        <v>17.599999999999831</v>
      </c>
      <c r="O211">
        <f t="shared" si="44"/>
        <v>22.356000000000002</v>
      </c>
    </row>
    <row r="212" spans="1:15" x14ac:dyDescent="0.25">
      <c r="A212" s="2">
        <v>211</v>
      </c>
      <c r="B212">
        <v>12</v>
      </c>
      <c r="C212" t="s">
        <v>11</v>
      </c>
      <c r="D212" s="4">
        <f t="shared" si="45"/>
        <v>1700</v>
      </c>
      <c r="E212" s="2">
        <f t="shared" si="35"/>
        <v>60</v>
      </c>
      <c r="F212" s="2">
        <f t="shared" si="36"/>
        <v>1640</v>
      </c>
      <c r="G212" s="2">
        <f t="shared" si="37"/>
        <v>98.399999999999991</v>
      </c>
      <c r="H212" s="2">
        <f t="shared" si="38"/>
        <v>4</v>
      </c>
      <c r="I212" s="2">
        <f t="shared" si="39"/>
        <v>80</v>
      </c>
      <c r="J212">
        <f t="shared" si="46"/>
        <v>35.999999999999822</v>
      </c>
      <c r="K212">
        <f t="shared" si="40"/>
        <v>1</v>
      </c>
      <c r="L212">
        <f t="shared" si="41"/>
        <v>20</v>
      </c>
      <c r="M212">
        <f t="shared" si="42"/>
        <v>100</v>
      </c>
      <c r="N212">
        <f t="shared" si="43"/>
        <v>15.999999999999822</v>
      </c>
      <c r="O212">
        <f t="shared" si="44"/>
        <v>22.631999999999998</v>
      </c>
    </row>
    <row r="213" spans="1:15" x14ac:dyDescent="0.25">
      <c r="A213" s="2">
        <v>212</v>
      </c>
      <c r="B213">
        <v>13</v>
      </c>
      <c r="C213" t="s">
        <v>11</v>
      </c>
      <c r="D213" s="4">
        <f t="shared" si="45"/>
        <v>1740</v>
      </c>
      <c r="E213" s="2">
        <f t="shared" si="35"/>
        <v>60</v>
      </c>
      <c r="F213" s="2">
        <f t="shared" si="36"/>
        <v>1680</v>
      </c>
      <c r="G213" s="2">
        <f t="shared" si="37"/>
        <v>100.8</v>
      </c>
      <c r="H213" s="2">
        <f t="shared" si="38"/>
        <v>5</v>
      </c>
      <c r="I213" s="2">
        <f t="shared" si="39"/>
        <v>100</v>
      </c>
      <c r="J213">
        <f t="shared" si="46"/>
        <v>16.79999999999982</v>
      </c>
      <c r="K213">
        <f t="shared" si="40"/>
        <v>0</v>
      </c>
      <c r="L213">
        <f t="shared" si="41"/>
        <v>0</v>
      </c>
      <c r="M213">
        <f t="shared" si="42"/>
        <v>100</v>
      </c>
      <c r="N213">
        <f t="shared" si="43"/>
        <v>16.79999999999982</v>
      </c>
      <c r="O213">
        <f t="shared" si="44"/>
        <v>23.184000000000001</v>
      </c>
    </row>
    <row r="214" spans="1:15" x14ac:dyDescent="0.25">
      <c r="A214" s="2">
        <v>213</v>
      </c>
      <c r="B214">
        <v>14</v>
      </c>
      <c r="C214" t="s">
        <v>11</v>
      </c>
      <c r="D214" s="4">
        <f t="shared" si="45"/>
        <v>1780</v>
      </c>
      <c r="E214" s="2">
        <f t="shared" si="35"/>
        <v>60</v>
      </c>
      <c r="F214" s="2">
        <f t="shared" si="36"/>
        <v>1720</v>
      </c>
      <c r="G214" s="2">
        <f t="shared" si="37"/>
        <v>103.2</v>
      </c>
      <c r="H214" s="2">
        <f t="shared" si="38"/>
        <v>5</v>
      </c>
      <c r="I214" s="2">
        <f t="shared" si="39"/>
        <v>100</v>
      </c>
      <c r="J214">
        <f t="shared" si="46"/>
        <v>19.999999999999822</v>
      </c>
      <c r="K214">
        <f t="shared" si="40"/>
        <v>0</v>
      </c>
      <c r="L214">
        <f t="shared" si="41"/>
        <v>0</v>
      </c>
      <c r="M214">
        <f t="shared" si="42"/>
        <v>100</v>
      </c>
      <c r="N214">
        <f t="shared" si="43"/>
        <v>19.999999999999822</v>
      </c>
      <c r="O214">
        <f t="shared" si="44"/>
        <v>23.736000000000001</v>
      </c>
    </row>
    <row r="215" spans="1:15" x14ac:dyDescent="0.25">
      <c r="A215" s="2">
        <v>214</v>
      </c>
      <c r="B215">
        <v>15</v>
      </c>
      <c r="C215" t="s">
        <v>11</v>
      </c>
      <c r="D215" s="4">
        <f t="shared" si="45"/>
        <v>1820</v>
      </c>
      <c r="E215" s="2">
        <f t="shared" si="35"/>
        <v>80</v>
      </c>
      <c r="F215" s="2">
        <f t="shared" si="36"/>
        <v>1740</v>
      </c>
      <c r="G215" s="2">
        <f t="shared" si="37"/>
        <v>104.39999999999999</v>
      </c>
      <c r="H215" s="2">
        <f t="shared" si="38"/>
        <v>5</v>
      </c>
      <c r="I215" s="2">
        <f t="shared" si="39"/>
        <v>100</v>
      </c>
      <c r="J215">
        <f t="shared" si="46"/>
        <v>24.399999999999814</v>
      </c>
      <c r="K215">
        <f t="shared" si="40"/>
        <v>1</v>
      </c>
      <c r="L215">
        <f t="shared" si="41"/>
        <v>20</v>
      </c>
      <c r="M215">
        <f t="shared" si="42"/>
        <v>120</v>
      </c>
      <c r="N215">
        <f t="shared" si="43"/>
        <v>4.3999999999998138</v>
      </c>
      <c r="O215">
        <f t="shared" si="44"/>
        <v>24.012</v>
      </c>
    </row>
    <row r="216" spans="1:15" x14ac:dyDescent="0.25">
      <c r="A216" s="2">
        <v>215</v>
      </c>
      <c r="B216">
        <v>16</v>
      </c>
      <c r="C216" t="s">
        <v>11</v>
      </c>
      <c r="D216" s="4">
        <f t="shared" si="45"/>
        <v>1860</v>
      </c>
      <c r="E216" s="2">
        <f t="shared" si="35"/>
        <v>60</v>
      </c>
      <c r="F216" s="2">
        <f t="shared" si="36"/>
        <v>1800</v>
      </c>
      <c r="G216" s="2">
        <f t="shared" si="37"/>
        <v>108</v>
      </c>
      <c r="H216" s="2">
        <f t="shared" si="38"/>
        <v>5</v>
      </c>
      <c r="I216" s="2">
        <f t="shared" si="39"/>
        <v>100</v>
      </c>
      <c r="J216">
        <f t="shared" si="46"/>
        <v>12.399999999999814</v>
      </c>
      <c r="K216">
        <f t="shared" si="40"/>
        <v>0</v>
      </c>
      <c r="L216">
        <f t="shared" si="41"/>
        <v>0</v>
      </c>
      <c r="M216">
        <f t="shared" si="42"/>
        <v>100</v>
      </c>
      <c r="N216">
        <f t="shared" si="43"/>
        <v>12.399999999999814</v>
      </c>
      <c r="O216">
        <f t="shared" si="44"/>
        <v>24.84</v>
      </c>
    </row>
    <row r="217" spans="1:15" x14ac:dyDescent="0.25">
      <c r="A217" s="2">
        <v>216</v>
      </c>
      <c r="B217">
        <v>17</v>
      </c>
      <c r="C217" t="s">
        <v>11</v>
      </c>
      <c r="D217" s="4">
        <f t="shared" si="45"/>
        <v>1900</v>
      </c>
      <c r="E217" s="2">
        <f t="shared" ref="E217:E280" si="47">M195</f>
        <v>60</v>
      </c>
      <c r="F217" s="2">
        <f t="shared" si="36"/>
        <v>1840</v>
      </c>
      <c r="G217" s="2">
        <f t="shared" si="37"/>
        <v>110.39999999999999</v>
      </c>
      <c r="H217" s="2">
        <f t="shared" si="38"/>
        <v>5</v>
      </c>
      <c r="I217" s="2">
        <f t="shared" si="39"/>
        <v>100</v>
      </c>
      <c r="J217">
        <f t="shared" si="46"/>
        <v>22.799999999999805</v>
      </c>
      <c r="K217">
        <f t="shared" si="40"/>
        <v>1</v>
      </c>
      <c r="L217">
        <f t="shared" si="41"/>
        <v>20</v>
      </c>
      <c r="M217">
        <f t="shared" si="42"/>
        <v>120</v>
      </c>
      <c r="N217">
        <f t="shared" si="43"/>
        <v>2.7999999999998053</v>
      </c>
      <c r="O217">
        <f t="shared" si="44"/>
        <v>25.391999999999999</v>
      </c>
    </row>
    <row r="218" spans="1:15" x14ac:dyDescent="0.25">
      <c r="A218" s="2">
        <v>217</v>
      </c>
      <c r="B218">
        <v>18</v>
      </c>
      <c r="C218" t="s">
        <v>11</v>
      </c>
      <c r="D218" s="4">
        <f t="shared" si="45"/>
        <v>1960</v>
      </c>
      <c r="E218" s="2">
        <f t="shared" si="47"/>
        <v>80</v>
      </c>
      <c r="F218" s="2">
        <f t="shared" si="36"/>
        <v>1880</v>
      </c>
      <c r="G218" s="2">
        <f t="shared" si="37"/>
        <v>112.8</v>
      </c>
      <c r="H218" s="2">
        <f t="shared" si="38"/>
        <v>5</v>
      </c>
      <c r="I218" s="2">
        <f t="shared" si="39"/>
        <v>100</v>
      </c>
      <c r="J218">
        <f t="shared" si="46"/>
        <v>15.599999999999802</v>
      </c>
      <c r="K218">
        <f t="shared" si="40"/>
        <v>0</v>
      </c>
      <c r="L218">
        <f t="shared" si="41"/>
        <v>0</v>
      </c>
      <c r="M218">
        <f t="shared" si="42"/>
        <v>100</v>
      </c>
      <c r="N218">
        <f t="shared" si="43"/>
        <v>15.599999999999802</v>
      </c>
      <c r="O218">
        <f t="shared" si="44"/>
        <v>25.943999999999999</v>
      </c>
    </row>
    <row r="219" spans="1:15" x14ac:dyDescent="0.25">
      <c r="A219" s="2">
        <v>218</v>
      </c>
      <c r="B219">
        <v>19</v>
      </c>
      <c r="C219" t="s">
        <v>11</v>
      </c>
      <c r="D219" s="4">
        <f t="shared" si="45"/>
        <v>1980</v>
      </c>
      <c r="E219" s="2">
        <f t="shared" si="47"/>
        <v>60</v>
      </c>
      <c r="F219" s="2">
        <f t="shared" si="36"/>
        <v>1920</v>
      </c>
      <c r="G219" s="2">
        <f t="shared" si="37"/>
        <v>115.19999999999999</v>
      </c>
      <c r="H219" s="2">
        <f t="shared" si="38"/>
        <v>5</v>
      </c>
      <c r="I219" s="2">
        <f t="shared" si="39"/>
        <v>100</v>
      </c>
      <c r="J219">
        <f t="shared" si="46"/>
        <v>30.799999999999791</v>
      </c>
      <c r="K219">
        <f t="shared" si="40"/>
        <v>1</v>
      </c>
      <c r="L219">
        <f t="shared" si="41"/>
        <v>20</v>
      </c>
      <c r="M219">
        <f t="shared" si="42"/>
        <v>120</v>
      </c>
      <c r="N219">
        <f t="shared" si="43"/>
        <v>10.799999999999791</v>
      </c>
      <c r="O219">
        <f t="shared" si="44"/>
        <v>26.495999999999999</v>
      </c>
    </row>
    <row r="220" spans="1:15" x14ac:dyDescent="0.25">
      <c r="A220" s="2">
        <v>219</v>
      </c>
      <c r="B220">
        <v>20</v>
      </c>
      <c r="C220" t="s">
        <v>11</v>
      </c>
      <c r="D220" s="4">
        <f t="shared" si="45"/>
        <v>2040</v>
      </c>
      <c r="E220" s="2">
        <f t="shared" si="47"/>
        <v>80</v>
      </c>
      <c r="F220" s="2">
        <f t="shared" si="36"/>
        <v>1960</v>
      </c>
      <c r="G220" s="2">
        <f t="shared" si="37"/>
        <v>117.6</v>
      </c>
      <c r="H220" s="2">
        <f t="shared" si="38"/>
        <v>5</v>
      </c>
      <c r="I220" s="2">
        <f t="shared" si="39"/>
        <v>100</v>
      </c>
      <c r="J220">
        <f t="shared" si="46"/>
        <v>28.399999999999785</v>
      </c>
      <c r="K220">
        <f t="shared" si="40"/>
        <v>1</v>
      </c>
      <c r="L220">
        <f t="shared" si="41"/>
        <v>20</v>
      </c>
      <c r="M220">
        <f t="shared" si="42"/>
        <v>120</v>
      </c>
      <c r="N220">
        <f t="shared" si="43"/>
        <v>8.3999999999997854</v>
      </c>
      <c r="O220">
        <f t="shared" si="44"/>
        <v>27.047999999999998</v>
      </c>
    </row>
    <row r="221" spans="1:15" x14ac:dyDescent="0.25">
      <c r="A221" s="2">
        <v>220</v>
      </c>
      <c r="B221">
        <v>21</v>
      </c>
      <c r="C221" t="s">
        <v>11</v>
      </c>
      <c r="D221" s="4">
        <f t="shared" si="45"/>
        <v>2080</v>
      </c>
      <c r="E221" s="2">
        <f t="shared" si="47"/>
        <v>80</v>
      </c>
      <c r="F221" s="2">
        <f t="shared" si="36"/>
        <v>2000</v>
      </c>
      <c r="G221" s="2">
        <f t="shared" si="37"/>
        <v>120</v>
      </c>
      <c r="H221" s="2">
        <f t="shared" si="38"/>
        <v>6</v>
      </c>
      <c r="I221" s="2">
        <f t="shared" si="39"/>
        <v>120</v>
      </c>
      <c r="J221">
        <f t="shared" si="46"/>
        <v>8.3999999999997854</v>
      </c>
      <c r="K221">
        <f t="shared" si="40"/>
        <v>0</v>
      </c>
      <c r="L221">
        <f t="shared" si="41"/>
        <v>0</v>
      </c>
      <c r="M221">
        <f t="shared" si="42"/>
        <v>120</v>
      </c>
      <c r="N221">
        <f t="shared" si="43"/>
        <v>8.3999999999997854</v>
      </c>
      <c r="O221">
        <f t="shared" si="44"/>
        <v>27.6</v>
      </c>
    </row>
    <row r="222" spans="1:15" x14ac:dyDescent="0.25">
      <c r="A222" s="2">
        <v>221</v>
      </c>
      <c r="B222">
        <v>22</v>
      </c>
      <c r="C222" t="s">
        <v>11</v>
      </c>
      <c r="D222" s="4">
        <f t="shared" si="45"/>
        <v>2120</v>
      </c>
      <c r="E222" s="2">
        <f t="shared" si="47"/>
        <v>80</v>
      </c>
      <c r="F222" s="2">
        <f t="shared" si="36"/>
        <v>2040</v>
      </c>
      <c r="G222" s="2">
        <f t="shared" si="37"/>
        <v>122.39999999999999</v>
      </c>
      <c r="H222" s="2">
        <f t="shared" si="38"/>
        <v>6</v>
      </c>
      <c r="I222" s="2">
        <f t="shared" si="39"/>
        <v>120</v>
      </c>
      <c r="J222">
        <f t="shared" si="46"/>
        <v>10.799999999999777</v>
      </c>
      <c r="K222">
        <f t="shared" si="40"/>
        <v>0</v>
      </c>
      <c r="L222">
        <f t="shared" si="41"/>
        <v>0</v>
      </c>
      <c r="M222">
        <f t="shared" si="42"/>
        <v>120</v>
      </c>
      <c r="N222">
        <f t="shared" si="43"/>
        <v>10.799999999999777</v>
      </c>
      <c r="O222">
        <f t="shared" si="44"/>
        <v>28.152000000000001</v>
      </c>
    </row>
    <row r="223" spans="1:15" x14ac:dyDescent="0.25">
      <c r="A223" s="2">
        <v>222</v>
      </c>
      <c r="B223">
        <v>23</v>
      </c>
      <c r="C223" t="s">
        <v>11</v>
      </c>
      <c r="D223" s="4">
        <f t="shared" si="45"/>
        <v>2160</v>
      </c>
      <c r="E223" s="2">
        <f t="shared" si="47"/>
        <v>60</v>
      </c>
      <c r="F223" s="2">
        <f t="shared" si="36"/>
        <v>2100</v>
      </c>
      <c r="G223" s="2">
        <f t="shared" si="37"/>
        <v>126</v>
      </c>
      <c r="H223" s="2">
        <f t="shared" si="38"/>
        <v>6</v>
      </c>
      <c r="I223" s="2">
        <f t="shared" si="39"/>
        <v>120</v>
      </c>
      <c r="J223">
        <f t="shared" si="46"/>
        <v>16.799999999999777</v>
      </c>
      <c r="K223">
        <f t="shared" si="40"/>
        <v>0</v>
      </c>
      <c r="L223">
        <f t="shared" si="41"/>
        <v>0</v>
      </c>
      <c r="M223">
        <f t="shared" si="42"/>
        <v>120</v>
      </c>
      <c r="N223">
        <f t="shared" si="43"/>
        <v>16.799999999999777</v>
      </c>
      <c r="O223">
        <f t="shared" si="44"/>
        <v>28.98</v>
      </c>
    </row>
    <row r="224" spans="1:15" x14ac:dyDescent="0.25">
      <c r="A224" s="2">
        <v>223</v>
      </c>
      <c r="B224">
        <v>24</v>
      </c>
      <c r="C224" t="s">
        <v>11</v>
      </c>
      <c r="D224" s="4">
        <f t="shared" si="45"/>
        <v>2220</v>
      </c>
      <c r="E224" s="2">
        <f t="shared" si="47"/>
        <v>80</v>
      </c>
      <c r="F224" s="2">
        <f t="shared" si="36"/>
        <v>2140</v>
      </c>
      <c r="G224" s="2">
        <f t="shared" si="37"/>
        <v>128.4</v>
      </c>
      <c r="H224" s="2">
        <f t="shared" si="38"/>
        <v>6</v>
      </c>
      <c r="I224" s="2">
        <f t="shared" si="39"/>
        <v>120</v>
      </c>
      <c r="J224">
        <f t="shared" si="46"/>
        <v>25.199999999999783</v>
      </c>
      <c r="K224">
        <f t="shared" si="40"/>
        <v>1</v>
      </c>
      <c r="L224">
        <f t="shared" si="41"/>
        <v>20</v>
      </c>
      <c r="M224">
        <f t="shared" si="42"/>
        <v>140</v>
      </c>
      <c r="N224">
        <f t="shared" si="43"/>
        <v>5.1999999999997826</v>
      </c>
      <c r="O224">
        <f t="shared" si="44"/>
        <v>29.532000000000004</v>
      </c>
    </row>
    <row r="225" spans="1:15" x14ac:dyDescent="0.25">
      <c r="A225" s="2">
        <v>224</v>
      </c>
      <c r="B225">
        <v>25</v>
      </c>
      <c r="C225" t="s">
        <v>11</v>
      </c>
      <c r="D225" s="4">
        <f t="shared" si="45"/>
        <v>2280</v>
      </c>
      <c r="E225" s="2">
        <f t="shared" si="47"/>
        <v>80</v>
      </c>
      <c r="F225" s="2">
        <f t="shared" si="36"/>
        <v>2200</v>
      </c>
      <c r="G225" s="2">
        <f t="shared" si="37"/>
        <v>132</v>
      </c>
      <c r="H225" s="2">
        <f t="shared" si="38"/>
        <v>6</v>
      </c>
      <c r="I225" s="2">
        <f t="shared" si="39"/>
        <v>120</v>
      </c>
      <c r="J225">
        <f t="shared" si="46"/>
        <v>17.199999999999783</v>
      </c>
      <c r="K225">
        <f t="shared" si="40"/>
        <v>0</v>
      </c>
      <c r="L225">
        <f t="shared" si="41"/>
        <v>0</v>
      </c>
      <c r="M225">
        <f t="shared" si="42"/>
        <v>120</v>
      </c>
      <c r="N225">
        <f t="shared" si="43"/>
        <v>17.199999999999783</v>
      </c>
      <c r="O225">
        <f t="shared" si="44"/>
        <v>30.360000000000003</v>
      </c>
    </row>
    <row r="226" spans="1:15" x14ac:dyDescent="0.25">
      <c r="A226" s="2">
        <v>225</v>
      </c>
      <c r="B226">
        <v>26</v>
      </c>
      <c r="C226" t="s">
        <v>11</v>
      </c>
      <c r="D226" s="4">
        <f t="shared" si="45"/>
        <v>2320</v>
      </c>
      <c r="E226" s="2">
        <f t="shared" si="47"/>
        <v>100</v>
      </c>
      <c r="F226" s="2">
        <f t="shared" si="36"/>
        <v>2220</v>
      </c>
      <c r="G226" s="2">
        <f t="shared" si="37"/>
        <v>133.19999999999999</v>
      </c>
      <c r="H226" s="2">
        <f t="shared" si="38"/>
        <v>6</v>
      </c>
      <c r="I226" s="2">
        <f t="shared" si="39"/>
        <v>120</v>
      </c>
      <c r="J226">
        <f t="shared" si="46"/>
        <v>30.399999999999771</v>
      </c>
      <c r="K226">
        <f t="shared" si="40"/>
        <v>1</v>
      </c>
      <c r="L226">
        <f t="shared" si="41"/>
        <v>20</v>
      </c>
      <c r="M226">
        <f t="shared" si="42"/>
        <v>140</v>
      </c>
      <c r="N226">
        <f t="shared" si="43"/>
        <v>10.399999999999771</v>
      </c>
      <c r="O226">
        <f t="shared" si="44"/>
        <v>30.635999999999999</v>
      </c>
    </row>
    <row r="227" spans="1:15" x14ac:dyDescent="0.25">
      <c r="A227" s="2">
        <v>226</v>
      </c>
      <c r="B227">
        <v>27</v>
      </c>
      <c r="C227" t="s">
        <v>11</v>
      </c>
      <c r="D227" s="4">
        <f t="shared" si="45"/>
        <v>2360</v>
      </c>
      <c r="E227" s="2">
        <f t="shared" si="47"/>
        <v>80</v>
      </c>
      <c r="F227" s="2">
        <f t="shared" si="36"/>
        <v>2280</v>
      </c>
      <c r="G227" s="2">
        <f t="shared" si="37"/>
        <v>136.79999999999998</v>
      </c>
      <c r="H227" s="2">
        <f t="shared" si="38"/>
        <v>6</v>
      </c>
      <c r="I227" s="2">
        <f t="shared" si="39"/>
        <v>120</v>
      </c>
      <c r="J227">
        <f t="shared" si="46"/>
        <v>27.199999999999754</v>
      </c>
      <c r="K227">
        <f t="shared" si="40"/>
        <v>1</v>
      </c>
      <c r="L227">
        <f t="shared" si="41"/>
        <v>20</v>
      </c>
      <c r="M227">
        <f t="shared" si="42"/>
        <v>140</v>
      </c>
      <c r="N227">
        <f t="shared" si="43"/>
        <v>7.1999999999997542</v>
      </c>
      <c r="O227">
        <f t="shared" si="44"/>
        <v>31.463999999999999</v>
      </c>
    </row>
    <row r="228" spans="1:15" x14ac:dyDescent="0.25">
      <c r="A228" s="2">
        <v>227</v>
      </c>
      <c r="B228">
        <v>28</v>
      </c>
      <c r="C228" t="s">
        <v>11</v>
      </c>
      <c r="D228" s="4">
        <f t="shared" si="45"/>
        <v>2420</v>
      </c>
      <c r="E228" s="2">
        <f t="shared" si="47"/>
        <v>80</v>
      </c>
      <c r="F228" s="2">
        <f t="shared" si="36"/>
        <v>2340</v>
      </c>
      <c r="G228" s="2">
        <f t="shared" si="37"/>
        <v>140.4</v>
      </c>
      <c r="H228" s="2">
        <f t="shared" si="38"/>
        <v>7</v>
      </c>
      <c r="I228" s="2">
        <f t="shared" si="39"/>
        <v>140</v>
      </c>
      <c r="J228">
        <f t="shared" si="46"/>
        <v>7.5999999999997598</v>
      </c>
      <c r="K228">
        <f t="shared" si="40"/>
        <v>0</v>
      </c>
      <c r="L228">
        <f t="shared" si="41"/>
        <v>0</v>
      </c>
      <c r="M228">
        <f t="shared" si="42"/>
        <v>140</v>
      </c>
      <c r="N228">
        <f t="shared" si="43"/>
        <v>7.5999999999997598</v>
      </c>
      <c r="O228">
        <f t="shared" si="44"/>
        <v>32.292000000000002</v>
      </c>
    </row>
    <row r="229" spans="1:15" x14ac:dyDescent="0.25">
      <c r="A229" s="2">
        <v>228</v>
      </c>
      <c r="B229">
        <v>29</v>
      </c>
      <c r="C229" t="s">
        <v>11</v>
      </c>
      <c r="D229" s="4">
        <f t="shared" si="45"/>
        <v>2480</v>
      </c>
      <c r="E229" s="2">
        <f t="shared" si="47"/>
        <v>100</v>
      </c>
      <c r="F229" s="2">
        <f t="shared" si="36"/>
        <v>2380</v>
      </c>
      <c r="G229" s="2">
        <f t="shared" si="37"/>
        <v>142.79999999999998</v>
      </c>
      <c r="H229" s="2">
        <f t="shared" si="38"/>
        <v>7</v>
      </c>
      <c r="I229" s="2">
        <f t="shared" si="39"/>
        <v>140</v>
      </c>
      <c r="J229">
        <f t="shared" si="46"/>
        <v>10.399999999999743</v>
      </c>
      <c r="K229">
        <f t="shared" si="40"/>
        <v>0</v>
      </c>
      <c r="L229">
        <f t="shared" si="41"/>
        <v>0</v>
      </c>
      <c r="M229">
        <f t="shared" si="42"/>
        <v>140</v>
      </c>
      <c r="N229">
        <f t="shared" si="43"/>
        <v>10.399999999999743</v>
      </c>
      <c r="O229">
        <f t="shared" si="44"/>
        <v>32.843999999999994</v>
      </c>
    </row>
    <row r="230" spans="1:15" x14ac:dyDescent="0.25">
      <c r="A230" s="2">
        <v>229</v>
      </c>
      <c r="B230">
        <v>30</v>
      </c>
      <c r="C230" t="s">
        <v>11</v>
      </c>
      <c r="D230" s="4">
        <f t="shared" si="45"/>
        <v>2520</v>
      </c>
      <c r="E230" s="2">
        <f t="shared" si="47"/>
        <v>80</v>
      </c>
      <c r="F230" s="2">
        <f t="shared" si="36"/>
        <v>2440</v>
      </c>
      <c r="G230" s="2">
        <f t="shared" si="37"/>
        <v>146.4</v>
      </c>
      <c r="H230" s="2">
        <f t="shared" si="38"/>
        <v>7</v>
      </c>
      <c r="I230" s="2">
        <f t="shared" si="39"/>
        <v>140</v>
      </c>
      <c r="J230">
        <f t="shared" si="46"/>
        <v>16.799999999999748</v>
      </c>
      <c r="K230">
        <f t="shared" si="40"/>
        <v>0</v>
      </c>
      <c r="L230">
        <f t="shared" si="41"/>
        <v>0</v>
      </c>
      <c r="M230">
        <f t="shared" si="42"/>
        <v>140</v>
      </c>
      <c r="N230">
        <f t="shared" si="43"/>
        <v>16.799999999999748</v>
      </c>
      <c r="O230">
        <f t="shared" si="44"/>
        <v>33.672000000000004</v>
      </c>
    </row>
    <row r="231" spans="1:15" x14ac:dyDescent="0.25">
      <c r="A231" s="2">
        <v>230</v>
      </c>
      <c r="B231">
        <v>31</v>
      </c>
      <c r="C231" t="s">
        <v>11</v>
      </c>
      <c r="D231" s="4">
        <f t="shared" si="45"/>
        <v>2580</v>
      </c>
      <c r="E231" s="2">
        <f t="shared" si="47"/>
        <v>100</v>
      </c>
      <c r="F231" s="2">
        <f t="shared" si="36"/>
        <v>2480</v>
      </c>
      <c r="G231" s="2">
        <f t="shared" si="37"/>
        <v>148.79999999999998</v>
      </c>
      <c r="H231" s="2">
        <f t="shared" si="38"/>
        <v>7</v>
      </c>
      <c r="I231" s="2">
        <f t="shared" si="39"/>
        <v>140</v>
      </c>
      <c r="J231">
        <f t="shared" si="46"/>
        <v>25.599999999999731</v>
      </c>
      <c r="K231">
        <f t="shared" si="40"/>
        <v>1</v>
      </c>
      <c r="L231">
        <f t="shared" si="41"/>
        <v>20</v>
      </c>
      <c r="M231">
        <f t="shared" si="42"/>
        <v>160</v>
      </c>
      <c r="N231">
        <f t="shared" si="43"/>
        <v>5.5999999999997314</v>
      </c>
      <c r="O231">
        <f t="shared" si="44"/>
        <v>34.223999999999997</v>
      </c>
    </row>
    <row r="232" spans="1:15" x14ac:dyDescent="0.25">
      <c r="A232" s="2">
        <v>231</v>
      </c>
      <c r="B232">
        <v>1</v>
      </c>
      <c r="C232" t="s">
        <v>11</v>
      </c>
      <c r="D232" s="4">
        <f t="shared" si="45"/>
        <v>2640</v>
      </c>
      <c r="E232" s="2">
        <f t="shared" si="47"/>
        <v>100</v>
      </c>
      <c r="F232" s="2">
        <f t="shared" si="36"/>
        <v>2540</v>
      </c>
      <c r="G232" s="2">
        <f t="shared" si="37"/>
        <v>152.4</v>
      </c>
      <c r="H232" s="2">
        <f t="shared" si="38"/>
        <v>7</v>
      </c>
      <c r="I232" s="2">
        <f t="shared" si="39"/>
        <v>140</v>
      </c>
      <c r="J232">
        <f t="shared" si="46"/>
        <v>17.999999999999737</v>
      </c>
      <c r="K232">
        <f t="shared" si="40"/>
        <v>0</v>
      </c>
      <c r="L232">
        <f t="shared" si="41"/>
        <v>0</v>
      </c>
      <c r="M232">
        <f t="shared" si="42"/>
        <v>140</v>
      </c>
      <c r="N232">
        <f t="shared" si="43"/>
        <v>17.999999999999737</v>
      </c>
      <c r="O232">
        <f t="shared" si="44"/>
        <v>35.052</v>
      </c>
    </row>
    <row r="233" spans="1:15" x14ac:dyDescent="0.25">
      <c r="A233" s="2">
        <v>232</v>
      </c>
      <c r="B233">
        <v>2</v>
      </c>
      <c r="C233" t="s">
        <v>11</v>
      </c>
      <c r="D233" s="4">
        <f t="shared" si="45"/>
        <v>2680</v>
      </c>
      <c r="E233" s="2">
        <f t="shared" si="47"/>
        <v>80</v>
      </c>
      <c r="F233" s="2">
        <f t="shared" si="36"/>
        <v>2600</v>
      </c>
      <c r="G233" s="2">
        <f t="shared" si="37"/>
        <v>156</v>
      </c>
      <c r="H233" s="2">
        <f t="shared" si="38"/>
        <v>7</v>
      </c>
      <c r="I233" s="2">
        <f t="shared" si="39"/>
        <v>140</v>
      </c>
      <c r="J233">
        <f t="shared" si="46"/>
        <v>33.999999999999737</v>
      </c>
      <c r="K233">
        <f t="shared" si="40"/>
        <v>1</v>
      </c>
      <c r="L233">
        <f t="shared" si="41"/>
        <v>20</v>
      </c>
      <c r="M233">
        <f t="shared" si="42"/>
        <v>160</v>
      </c>
      <c r="N233">
        <f t="shared" si="43"/>
        <v>13.999999999999737</v>
      </c>
      <c r="O233">
        <f t="shared" si="44"/>
        <v>35.880000000000003</v>
      </c>
    </row>
    <row r="234" spans="1:15" x14ac:dyDescent="0.25">
      <c r="A234" s="2">
        <v>233</v>
      </c>
      <c r="B234">
        <v>3</v>
      </c>
      <c r="C234" t="s">
        <v>11</v>
      </c>
      <c r="D234" s="4">
        <f t="shared" si="45"/>
        <v>2760</v>
      </c>
      <c r="E234" s="2">
        <f t="shared" si="47"/>
        <v>100</v>
      </c>
      <c r="F234" s="2">
        <f t="shared" si="36"/>
        <v>2660</v>
      </c>
      <c r="G234" s="2">
        <f t="shared" si="37"/>
        <v>159.6</v>
      </c>
      <c r="H234" s="2">
        <f t="shared" si="38"/>
        <v>7</v>
      </c>
      <c r="I234" s="2">
        <f t="shared" si="39"/>
        <v>140</v>
      </c>
      <c r="J234">
        <f t="shared" si="46"/>
        <v>33.599999999999731</v>
      </c>
      <c r="K234">
        <f t="shared" si="40"/>
        <v>1</v>
      </c>
      <c r="L234">
        <f t="shared" si="41"/>
        <v>20</v>
      </c>
      <c r="M234">
        <f t="shared" si="42"/>
        <v>160</v>
      </c>
      <c r="N234">
        <f t="shared" si="43"/>
        <v>13.599999999999731</v>
      </c>
      <c r="O234">
        <f t="shared" si="44"/>
        <v>36.707999999999998</v>
      </c>
    </row>
    <row r="235" spans="1:15" x14ac:dyDescent="0.25">
      <c r="A235" s="2">
        <v>234</v>
      </c>
      <c r="B235">
        <v>4</v>
      </c>
      <c r="C235" t="s">
        <v>11</v>
      </c>
      <c r="D235" s="4">
        <f t="shared" si="45"/>
        <v>2820</v>
      </c>
      <c r="E235" s="2">
        <f t="shared" si="47"/>
        <v>100</v>
      </c>
      <c r="F235" s="2">
        <f t="shared" si="36"/>
        <v>2720</v>
      </c>
      <c r="G235" s="2">
        <f t="shared" si="37"/>
        <v>163.19999999999999</v>
      </c>
      <c r="H235" s="2">
        <f t="shared" si="38"/>
        <v>8</v>
      </c>
      <c r="I235" s="2">
        <f t="shared" si="39"/>
        <v>160</v>
      </c>
      <c r="J235">
        <f t="shared" si="46"/>
        <v>16.79999999999972</v>
      </c>
      <c r="K235">
        <f t="shared" si="40"/>
        <v>0</v>
      </c>
      <c r="L235">
        <f t="shared" si="41"/>
        <v>0</v>
      </c>
      <c r="M235">
        <f t="shared" si="42"/>
        <v>160</v>
      </c>
      <c r="N235">
        <f t="shared" si="43"/>
        <v>16.79999999999972</v>
      </c>
      <c r="O235">
        <f t="shared" si="44"/>
        <v>37.536000000000001</v>
      </c>
    </row>
    <row r="236" spans="1:15" x14ac:dyDescent="0.25">
      <c r="A236" s="2">
        <v>235</v>
      </c>
      <c r="B236">
        <v>5</v>
      </c>
      <c r="C236" t="s">
        <v>11</v>
      </c>
      <c r="D236" s="4">
        <f t="shared" si="45"/>
        <v>2880</v>
      </c>
      <c r="E236" s="2">
        <f t="shared" si="47"/>
        <v>100</v>
      </c>
      <c r="F236" s="2">
        <f t="shared" si="36"/>
        <v>2780</v>
      </c>
      <c r="G236" s="2">
        <f t="shared" si="37"/>
        <v>166.79999999999998</v>
      </c>
      <c r="H236" s="2">
        <f t="shared" si="38"/>
        <v>8</v>
      </c>
      <c r="I236" s="2">
        <f t="shared" si="39"/>
        <v>160</v>
      </c>
      <c r="J236">
        <f t="shared" si="46"/>
        <v>23.599999999999703</v>
      </c>
      <c r="K236">
        <f t="shared" si="40"/>
        <v>1</v>
      </c>
      <c r="L236">
        <f t="shared" si="41"/>
        <v>20</v>
      </c>
      <c r="M236">
        <f t="shared" si="42"/>
        <v>180</v>
      </c>
      <c r="N236">
        <f t="shared" si="43"/>
        <v>3.599999999999703</v>
      </c>
      <c r="O236">
        <f t="shared" si="44"/>
        <v>38.363999999999997</v>
      </c>
    </row>
    <row r="237" spans="1:15" x14ac:dyDescent="0.25">
      <c r="A237" s="2">
        <v>236</v>
      </c>
      <c r="B237">
        <v>6</v>
      </c>
      <c r="C237" t="s">
        <v>11</v>
      </c>
      <c r="D237" s="4">
        <f t="shared" si="45"/>
        <v>2960</v>
      </c>
      <c r="E237" s="2">
        <f t="shared" si="47"/>
        <v>120</v>
      </c>
      <c r="F237" s="2">
        <f t="shared" si="36"/>
        <v>2840</v>
      </c>
      <c r="G237" s="2">
        <f t="shared" si="37"/>
        <v>170.4</v>
      </c>
      <c r="H237" s="2">
        <f t="shared" si="38"/>
        <v>8</v>
      </c>
      <c r="I237" s="2">
        <f t="shared" si="39"/>
        <v>160</v>
      </c>
      <c r="J237">
        <f t="shared" si="46"/>
        <v>13.999999999999709</v>
      </c>
      <c r="K237">
        <f t="shared" si="40"/>
        <v>0</v>
      </c>
      <c r="L237">
        <f t="shared" si="41"/>
        <v>0</v>
      </c>
      <c r="M237">
        <f t="shared" si="42"/>
        <v>160</v>
      </c>
      <c r="N237">
        <f t="shared" si="43"/>
        <v>13.999999999999709</v>
      </c>
      <c r="O237">
        <f t="shared" si="44"/>
        <v>39.192</v>
      </c>
    </row>
    <row r="238" spans="1:15" x14ac:dyDescent="0.25">
      <c r="A238" s="2">
        <v>237</v>
      </c>
      <c r="B238">
        <v>7</v>
      </c>
      <c r="C238" t="s">
        <v>11</v>
      </c>
      <c r="D238" s="4">
        <f t="shared" si="45"/>
        <v>3000</v>
      </c>
      <c r="E238" s="2">
        <f t="shared" si="47"/>
        <v>100</v>
      </c>
      <c r="F238" s="2">
        <f t="shared" si="36"/>
        <v>2900</v>
      </c>
      <c r="G238" s="2">
        <f t="shared" si="37"/>
        <v>174</v>
      </c>
      <c r="H238" s="2">
        <f t="shared" si="38"/>
        <v>8</v>
      </c>
      <c r="I238" s="2">
        <f t="shared" si="39"/>
        <v>160</v>
      </c>
      <c r="J238">
        <f t="shared" si="46"/>
        <v>27.999999999999709</v>
      </c>
      <c r="K238">
        <f t="shared" si="40"/>
        <v>1</v>
      </c>
      <c r="L238">
        <f t="shared" si="41"/>
        <v>20</v>
      </c>
      <c r="M238">
        <f t="shared" si="42"/>
        <v>180</v>
      </c>
      <c r="N238">
        <f t="shared" si="43"/>
        <v>7.9999999999997087</v>
      </c>
      <c r="O238">
        <f t="shared" si="44"/>
        <v>40.020000000000003</v>
      </c>
    </row>
    <row r="239" spans="1:15" x14ac:dyDescent="0.25">
      <c r="A239" s="2">
        <v>238</v>
      </c>
      <c r="B239">
        <v>8</v>
      </c>
      <c r="C239" t="s">
        <v>11</v>
      </c>
      <c r="D239" s="4">
        <f t="shared" si="45"/>
        <v>3080</v>
      </c>
      <c r="E239" s="2">
        <f t="shared" si="47"/>
        <v>120</v>
      </c>
      <c r="F239" s="2">
        <f t="shared" si="36"/>
        <v>2960</v>
      </c>
      <c r="G239" s="2">
        <f t="shared" si="37"/>
        <v>177.6</v>
      </c>
      <c r="H239" s="2">
        <f t="shared" si="38"/>
        <v>8</v>
      </c>
      <c r="I239" s="2">
        <f t="shared" si="39"/>
        <v>160</v>
      </c>
      <c r="J239">
        <f t="shared" si="46"/>
        <v>25.599999999999703</v>
      </c>
      <c r="K239">
        <f t="shared" si="40"/>
        <v>1</v>
      </c>
      <c r="L239">
        <f t="shared" si="41"/>
        <v>20</v>
      </c>
      <c r="M239">
        <f t="shared" si="42"/>
        <v>180</v>
      </c>
      <c r="N239">
        <f t="shared" si="43"/>
        <v>5.599999999999703</v>
      </c>
      <c r="O239">
        <f t="shared" si="44"/>
        <v>40.847999999999999</v>
      </c>
    </row>
    <row r="240" spans="1:15" x14ac:dyDescent="0.25">
      <c r="A240" s="2">
        <v>239</v>
      </c>
      <c r="B240">
        <v>9</v>
      </c>
      <c r="C240" t="s">
        <v>11</v>
      </c>
      <c r="D240" s="4">
        <f t="shared" si="45"/>
        <v>3140</v>
      </c>
      <c r="E240" s="2">
        <f t="shared" si="47"/>
        <v>100</v>
      </c>
      <c r="F240" s="2">
        <f t="shared" si="36"/>
        <v>3040</v>
      </c>
      <c r="G240" s="2">
        <f t="shared" si="37"/>
        <v>182.4</v>
      </c>
      <c r="H240" s="2">
        <f t="shared" si="38"/>
        <v>9</v>
      </c>
      <c r="I240" s="2">
        <f t="shared" si="39"/>
        <v>180</v>
      </c>
      <c r="J240">
        <f t="shared" si="46"/>
        <v>7.9999999999997087</v>
      </c>
      <c r="K240">
        <f t="shared" si="40"/>
        <v>0</v>
      </c>
      <c r="L240">
        <f t="shared" si="41"/>
        <v>0</v>
      </c>
      <c r="M240">
        <f t="shared" si="42"/>
        <v>180</v>
      </c>
      <c r="N240">
        <f t="shared" si="43"/>
        <v>7.9999999999997087</v>
      </c>
      <c r="O240">
        <f t="shared" si="44"/>
        <v>41.952000000000005</v>
      </c>
    </row>
    <row r="241" spans="1:15" x14ac:dyDescent="0.25">
      <c r="A241" s="2">
        <v>240</v>
      </c>
      <c r="B241">
        <v>10</v>
      </c>
      <c r="C241" t="s">
        <v>11</v>
      </c>
      <c r="D241" s="4">
        <f t="shared" si="45"/>
        <v>3220</v>
      </c>
      <c r="E241" s="2">
        <f t="shared" si="47"/>
        <v>120</v>
      </c>
      <c r="F241" s="2">
        <f t="shared" si="36"/>
        <v>3100</v>
      </c>
      <c r="G241" s="2">
        <f t="shared" si="37"/>
        <v>186</v>
      </c>
      <c r="H241" s="2">
        <f t="shared" si="38"/>
        <v>9</v>
      </c>
      <c r="I241" s="2">
        <f t="shared" si="39"/>
        <v>180</v>
      </c>
      <c r="J241">
        <f t="shared" si="46"/>
        <v>13.999999999999709</v>
      </c>
      <c r="K241">
        <f t="shared" si="40"/>
        <v>0</v>
      </c>
      <c r="L241">
        <f t="shared" si="41"/>
        <v>0</v>
      </c>
      <c r="M241">
        <f t="shared" si="42"/>
        <v>180</v>
      </c>
      <c r="N241">
        <f t="shared" si="43"/>
        <v>13.999999999999709</v>
      </c>
      <c r="O241">
        <f t="shared" si="44"/>
        <v>42.78</v>
      </c>
    </row>
    <row r="242" spans="1:15" x14ac:dyDescent="0.25">
      <c r="A242" s="2">
        <v>241</v>
      </c>
      <c r="B242">
        <v>11</v>
      </c>
      <c r="C242" t="s">
        <v>11</v>
      </c>
      <c r="D242" s="4">
        <f t="shared" si="45"/>
        <v>3280</v>
      </c>
      <c r="E242" s="2">
        <f t="shared" si="47"/>
        <v>120</v>
      </c>
      <c r="F242" s="2">
        <f t="shared" si="36"/>
        <v>3160</v>
      </c>
      <c r="G242" s="2">
        <f t="shared" si="37"/>
        <v>189.6</v>
      </c>
      <c r="H242" s="2">
        <f t="shared" si="38"/>
        <v>9</v>
      </c>
      <c r="I242" s="2">
        <f t="shared" si="39"/>
        <v>180</v>
      </c>
      <c r="J242">
        <f t="shared" si="46"/>
        <v>23.599999999999703</v>
      </c>
      <c r="K242">
        <f t="shared" si="40"/>
        <v>1</v>
      </c>
      <c r="L242">
        <f t="shared" si="41"/>
        <v>20</v>
      </c>
      <c r="M242">
        <f t="shared" si="42"/>
        <v>200</v>
      </c>
      <c r="N242">
        <f t="shared" si="43"/>
        <v>3.599999999999703</v>
      </c>
      <c r="O242">
        <f t="shared" si="44"/>
        <v>43.608000000000004</v>
      </c>
    </row>
    <row r="243" spans="1:15" x14ac:dyDescent="0.25">
      <c r="A243" s="2">
        <v>242</v>
      </c>
      <c r="B243">
        <v>12</v>
      </c>
      <c r="C243" t="s">
        <v>11</v>
      </c>
      <c r="D243" s="4">
        <f t="shared" si="45"/>
        <v>3360</v>
      </c>
      <c r="E243" s="2">
        <f t="shared" si="47"/>
        <v>120</v>
      </c>
      <c r="F243" s="2">
        <f t="shared" si="36"/>
        <v>3240</v>
      </c>
      <c r="G243" s="2">
        <f t="shared" si="37"/>
        <v>194.4</v>
      </c>
      <c r="H243" s="2">
        <f t="shared" si="38"/>
        <v>9</v>
      </c>
      <c r="I243" s="2">
        <f t="shared" si="39"/>
        <v>180</v>
      </c>
      <c r="J243">
        <f t="shared" si="46"/>
        <v>17.999999999999709</v>
      </c>
      <c r="K243">
        <f t="shared" si="40"/>
        <v>0</v>
      </c>
      <c r="L243">
        <f t="shared" si="41"/>
        <v>0</v>
      </c>
      <c r="M243">
        <f t="shared" si="42"/>
        <v>180</v>
      </c>
      <c r="N243">
        <f t="shared" si="43"/>
        <v>17.999999999999709</v>
      </c>
      <c r="O243">
        <f t="shared" si="44"/>
        <v>44.712000000000003</v>
      </c>
    </row>
    <row r="244" spans="1:15" x14ac:dyDescent="0.25">
      <c r="A244" s="2">
        <v>243</v>
      </c>
      <c r="B244">
        <v>13</v>
      </c>
      <c r="C244" t="s">
        <v>11</v>
      </c>
      <c r="D244" s="4">
        <f t="shared" si="45"/>
        <v>3420</v>
      </c>
      <c r="E244" s="2">
        <f t="shared" si="47"/>
        <v>120</v>
      </c>
      <c r="F244" s="2">
        <f t="shared" si="36"/>
        <v>3300</v>
      </c>
      <c r="G244" s="2">
        <f t="shared" si="37"/>
        <v>198</v>
      </c>
      <c r="H244" s="2">
        <f t="shared" si="38"/>
        <v>9</v>
      </c>
      <c r="I244" s="2">
        <f t="shared" si="39"/>
        <v>180</v>
      </c>
      <c r="J244">
        <f t="shared" si="46"/>
        <v>35.999999999999709</v>
      </c>
      <c r="K244">
        <f t="shared" si="40"/>
        <v>1</v>
      </c>
      <c r="L244">
        <f t="shared" si="41"/>
        <v>20</v>
      </c>
      <c r="M244">
        <f t="shared" si="42"/>
        <v>200</v>
      </c>
      <c r="N244">
        <f t="shared" si="43"/>
        <v>15.999999999999709</v>
      </c>
      <c r="O244">
        <f t="shared" si="44"/>
        <v>45.54</v>
      </c>
    </row>
    <row r="245" spans="1:15" x14ac:dyDescent="0.25">
      <c r="A245" s="2">
        <v>244</v>
      </c>
      <c r="B245">
        <v>14</v>
      </c>
      <c r="C245" t="s">
        <v>11</v>
      </c>
      <c r="D245" s="4">
        <f t="shared" si="45"/>
        <v>3500</v>
      </c>
      <c r="E245" s="2">
        <f t="shared" si="47"/>
        <v>120</v>
      </c>
      <c r="F245" s="2">
        <f t="shared" si="36"/>
        <v>3380</v>
      </c>
      <c r="G245" s="2">
        <f t="shared" si="37"/>
        <v>202.79999999999998</v>
      </c>
      <c r="H245" s="2">
        <f t="shared" si="38"/>
        <v>10</v>
      </c>
      <c r="I245" s="2">
        <f t="shared" si="39"/>
        <v>200</v>
      </c>
      <c r="J245">
        <f t="shared" si="46"/>
        <v>18.799999999999692</v>
      </c>
      <c r="K245">
        <f t="shared" si="40"/>
        <v>0</v>
      </c>
      <c r="L245">
        <f t="shared" si="41"/>
        <v>0</v>
      </c>
      <c r="M245">
        <f t="shared" si="42"/>
        <v>200</v>
      </c>
      <c r="N245">
        <f t="shared" si="43"/>
        <v>18.799999999999692</v>
      </c>
      <c r="O245">
        <f t="shared" si="44"/>
        <v>46.643999999999998</v>
      </c>
    </row>
    <row r="246" spans="1:15" x14ac:dyDescent="0.25">
      <c r="A246" s="2">
        <v>245</v>
      </c>
      <c r="B246">
        <v>15</v>
      </c>
      <c r="C246" t="s">
        <v>11</v>
      </c>
      <c r="D246" s="4">
        <f t="shared" si="45"/>
        <v>3580</v>
      </c>
      <c r="E246" s="2">
        <f t="shared" si="47"/>
        <v>140</v>
      </c>
      <c r="F246" s="2">
        <f t="shared" si="36"/>
        <v>3440</v>
      </c>
      <c r="G246" s="2">
        <f t="shared" si="37"/>
        <v>206.4</v>
      </c>
      <c r="H246" s="2">
        <f t="shared" si="38"/>
        <v>10</v>
      </c>
      <c r="I246" s="2">
        <f t="shared" si="39"/>
        <v>200</v>
      </c>
      <c r="J246">
        <f t="shared" si="46"/>
        <v>25.199999999999697</v>
      </c>
      <c r="K246">
        <f t="shared" si="40"/>
        <v>1</v>
      </c>
      <c r="L246">
        <f t="shared" si="41"/>
        <v>20</v>
      </c>
      <c r="M246">
        <f t="shared" si="42"/>
        <v>220</v>
      </c>
      <c r="N246">
        <f t="shared" si="43"/>
        <v>5.1999999999996973</v>
      </c>
      <c r="O246">
        <f t="shared" si="44"/>
        <v>47.472000000000001</v>
      </c>
    </row>
    <row r="247" spans="1:15" x14ac:dyDescent="0.25">
      <c r="A247" s="2">
        <v>246</v>
      </c>
      <c r="B247">
        <v>16</v>
      </c>
      <c r="C247" t="s">
        <v>11</v>
      </c>
      <c r="D247" s="4">
        <f t="shared" si="45"/>
        <v>3660</v>
      </c>
      <c r="E247" s="2">
        <f t="shared" si="47"/>
        <v>120</v>
      </c>
      <c r="F247" s="2">
        <f t="shared" si="36"/>
        <v>3540</v>
      </c>
      <c r="G247" s="2">
        <f t="shared" si="37"/>
        <v>212.4</v>
      </c>
      <c r="H247" s="2">
        <f t="shared" si="38"/>
        <v>10</v>
      </c>
      <c r="I247" s="2">
        <f t="shared" si="39"/>
        <v>200</v>
      </c>
      <c r="J247">
        <f t="shared" si="46"/>
        <v>17.599999999999703</v>
      </c>
      <c r="K247">
        <f t="shared" si="40"/>
        <v>0</v>
      </c>
      <c r="L247">
        <f t="shared" si="41"/>
        <v>0</v>
      </c>
      <c r="M247">
        <f t="shared" si="42"/>
        <v>200</v>
      </c>
      <c r="N247">
        <f t="shared" si="43"/>
        <v>17.599999999999703</v>
      </c>
      <c r="O247">
        <f t="shared" si="44"/>
        <v>48.852000000000004</v>
      </c>
    </row>
    <row r="248" spans="1:15" x14ac:dyDescent="0.25">
      <c r="A248" s="2">
        <v>247</v>
      </c>
      <c r="B248">
        <v>17</v>
      </c>
      <c r="C248" t="s">
        <v>11</v>
      </c>
      <c r="D248" s="4">
        <f t="shared" si="45"/>
        <v>3740</v>
      </c>
      <c r="E248" s="2">
        <f t="shared" si="47"/>
        <v>140</v>
      </c>
      <c r="F248" s="2">
        <f t="shared" si="36"/>
        <v>3600</v>
      </c>
      <c r="G248" s="2">
        <f t="shared" si="37"/>
        <v>216</v>
      </c>
      <c r="H248" s="2">
        <f t="shared" si="38"/>
        <v>10</v>
      </c>
      <c r="I248" s="2">
        <f t="shared" si="39"/>
        <v>200</v>
      </c>
      <c r="J248">
        <f t="shared" si="46"/>
        <v>33.599999999999703</v>
      </c>
      <c r="K248">
        <f t="shared" si="40"/>
        <v>1</v>
      </c>
      <c r="L248">
        <f t="shared" si="41"/>
        <v>20</v>
      </c>
      <c r="M248">
        <f t="shared" si="42"/>
        <v>220</v>
      </c>
      <c r="N248">
        <f t="shared" si="43"/>
        <v>13.599999999999703</v>
      </c>
      <c r="O248">
        <f t="shared" si="44"/>
        <v>49.68</v>
      </c>
    </row>
    <row r="249" spans="1:15" x14ac:dyDescent="0.25">
      <c r="A249" s="2">
        <v>248</v>
      </c>
      <c r="B249">
        <v>18</v>
      </c>
      <c r="C249" t="s">
        <v>11</v>
      </c>
      <c r="D249" s="4">
        <f t="shared" si="45"/>
        <v>3820</v>
      </c>
      <c r="E249" s="2">
        <f t="shared" si="47"/>
        <v>140</v>
      </c>
      <c r="F249" s="2">
        <f t="shared" si="36"/>
        <v>3680</v>
      </c>
      <c r="G249" s="2">
        <f t="shared" si="37"/>
        <v>220.79999999999998</v>
      </c>
      <c r="H249" s="2">
        <f t="shared" si="38"/>
        <v>11</v>
      </c>
      <c r="I249" s="2">
        <f t="shared" si="39"/>
        <v>220</v>
      </c>
      <c r="J249">
        <f t="shared" si="46"/>
        <v>14.399999999999686</v>
      </c>
      <c r="K249">
        <f t="shared" si="40"/>
        <v>0</v>
      </c>
      <c r="L249">
        <f t="shared" si="41"/>
        <v>0</v>
      </c>
      <c r="M249">
        <f t="shared" si="42"/>
        <v>220</v>
      </c>
      <c r="N249">
        <f t="shared" si="43"/>
        <v>14.399999999999686</v>
      </c>
      <c r="O249">
        <f t="shared" si="44"/>
        <v>50.783999999999999</v>
      </c>
    </row>
    <row r="250" spans="1:15" x14ac:dyDescent="0.25">
      <c r="A250" s="2">
        <v>249</v>
      </c>
      <c r="B250">
        <v>19</v>
      </c>
      <c r="C250" t="s">
        <v>11</v>
      </c>
      <c r="D250" s="4">
        <f t="shared" si="45"/>
        <v>3900</v>
      </c>
      <c r="E250" s="2">
        <f t="shared" si="47"/>
        <v>140</v>
      </c>
      <c r="F250" s="2">
        <f t="shared" si="36"/>
        <v>3760</v>
      </c>
      <c r="G250" s="2">
        <f t="shared" si="37"/>
        <v>225.6</v>
      </c>
      <c r="H250" s="2">
        <f t="shared" si="38"/>
        <v>11</v>
      </c>
      <c r="I250" s="2">
        <f t="shared" si="39"/>
        <v>220</v>
      </c>
      <c r="J250">
        <f t="shared" si="46"/>
        <v>19.99999999999968</v>
      </c>
      <c r="K250">
        <f t="shared" si="40"/>
        <v>0</v>
      </c>
      <c r="L250">
        <f t="shared" si="41"/>
        <v>0</v>
      </c>
      <c r="M250">
        <f t="shared" si="42"/>
        <v>220</v>
      </c>
      <c r="N250">
        <f t="shared" si="43"/>
        <v>19.99999999999968</v>
      </c>
      <c r="O250">
        <f t="shared" si="44"/>
        <v>51.887999999999998</v>
      </c>
    </row>
    <row r="251" spans="1:15" x14ac:dyDescent="0.25">
      <c r="A251" s="2">
        <v>250</v>
      </c>
      <c r="B251">
        <v>20</v>
      </c>
      <c r="C251" t="s">
        <v>11</v>
      </c>
      <c r="D251" s="4">
        <f t="shared" si="45"/>
        <v>3980</v>
      </c>
      <c r="E251" s="2">
        <f t="shared" si="47"/>
        <v>140</v>
      </c>
      <c r="F251" s="2">
        <f t="shared" si="36"/>
        <v>3840</v>
      </c>
      <c r="G251" s="2">
        <f t="shared" si="37"/>
        <v>230.39999999999998</v>
      </c>
      <c r="H251" s="2">
        <f t="shared" si="38"/>
        <v>11</v>
      </c>
      <c r="I251" s="2">
        <f t="shared" si="39"/>
        <v>220</v>
      </c>
      <c r="J251">
        <f t="shared" si="46"/>
        <v>30.399999999999658</v>
      </c>
      <c r="K251">
        <f t="shared" si="40"/>
        <v>1</v>
      </c>
      <c r="L251">
        <f t="shared" si="41"/>
        <v>20</v>
      </c>
      <c r="M251">
        <f t="shared" si="42"/>
        <v>240</v>
      </c>
      <c r="N251">
        <f t="shared" si="43"/>
        <v>10.399999999999658</v>
      </c>
      <c r="O251">
        <f t="shared" si="44"/>
        <v>52.991999999999997</v>
      </c>
    </row>
    <row r="252" spans="1:15" x14ac:dyDescent="0.25">
      <c r="A252" s="2">
        <v>251</v>
      </c>
      <c r="B252">
        <v>21</v>
      </c>
      <c r="C252" t="s">
        <v>11</v>
      </c>
      <c r="D252" s="4">
        <f t="shared" si="45"/>
        <v>4080</v>
      </c>
      <c r="E252" s="2">
        <f t="shared" si="47"/>
        <v>140</v>
      </c>
      <c r="F252" s="2">
        <f t="shared" si="36"/>
        <v>3940</v>
      </c>
      <c r="G252" s="2">
        <f t="shared" si="37"/>
        <v>236.39999999999998</v>
      </c>
      <c r="H252" s="2">
        <f t="shared" si="38"/>
        <v>11</v>
      </c>
      <c r="I252" s="2">
        <f t="shared" si="39"/>
        <v>220</v>
      </c>
      <c r="J252">
        <f t="shared" si="46"/>
        <v>26.799999999999635</v>
      </c>
      <c r="K252">
        <f t="shared" si="40"/>
        <v>1</v>
      </c>
      <c r="L252">
        <f t="shared" si="41"/>
        <v>20</v>
      </c>
      <c r="M252">
        <f t="shared" si="42"/>
        <v>240</v>
      </c>
      <c r="N252">
        <f t="shared" si="43"/>
        <v>6.7999999999996348</v>
      </c>
      <c r="O252">
        <f t="shared" si="44"/>
        <v>54.372</v>
      </c>
    </row>
    <row r="253" spans="1:15" x14ac:dyDescent="0.25">
      <c r="A253" s="2">
        <v>252</v>
      </c>
      <c r="B253">
        <v>22</v>
      </c>
      <c r="C253" t="s">
        <v>11</v>
      </c>
      <c r="D253" s="4">
        <f t="shared" si="45"/>
        <v>4180</v>
      </c>
      <c r="E253" s="2">
        <f t="shared" si="47"/>
        <v>160</v>
      </c>
      <c r="F253" s="2">
        <f t="shared" si="36"/>
        <v>4020</v>
      </c>
      <c r="G253" s="2">
        <f t="shared" si="37"/>
        <v>241.2</v>
      </c>
      <c r="H253" s="2">
        <f t="shared" si="38"/>
        <v>12</v>
      </c>
      <c r="I253" s="2">
        <f t="shared" si="39"/>
        <v>240</v>
      </c>
      <c r="J253">
        <f t="shared" si="46"/>
        <v>7.9999999999996234</v>
      </c>
      <c r="K253">
        <f t="shared" si="40"/>
        <v>0</v>
      </c>
      <c r="L253">
        <f t="shared" si="41"/>
        <v>0</v>
      </c>
      <c r="M253">
        <f t="shared" si="42"/>
        <v>240</v>
      </c>
      <c r="N253">
        <f t="shared" si="43"/>
        <v>7.9999999999996234</v>
      </c>
      <c r="O253">
        <f t="shared" si="44"/>
        <v>55.475999999999999</v>
      </c>
    </row>
    <row r="254" spans="1:15" x14ac:dyDescent="0.25">
      <c r="A254" s="2">
        <v>253</v>
      </c>
      <c r="B254">
        <v>23</v>
      </c>
      <c r="C254" t="s">
        <v>11</v>
      </c>
      <c r="D254" s="4">
        <f t="shared" si="45"/>
        <v>4260</v>
      </c>
      <c r="E254" s="2">
        <f t="shared" si="47"/>
        <v>140</v>
      </c>
      <c r="F254" s="2">
        <f t="shared" si="36"/>
        <v>4120</v>
      </c>
      <c r="G254" s="2">
        <f t="shared" si="37"/>
        <v>247.2</v>
      </c>
      <c r="H254" s="2">
        <f t="shared" si="38"/>
        <v>12</v>
      </c>
      <c r="I254" s="2">
        <f t="shared" si="39"/>
        <v>240</v>
      </c>
      <c r="J254">
        <f t="shared" si="46"/>
        <v>15.199999999999612</v>
      </c>
      <c r="K254">
        <f t="shared" si="40"/>
        <v>0</v>
      </c>
      <c r="L254">
        <f t="shared" si="41"/>
        <v>0</v>
      </c>
      <c r="M254">
        <f t="shared" si="42"/>
        <v>240</v>
      </c>
      <c r="N254">
        <f t="shared" si="43"/>
        <v>15.199999999999612</v>
      </c>
      <c r="O254">
        <f t="shared" si="44"/>
        <v>56.856000000000002</v>
      </c>
    </row>
    <row r="255" spans="1:15" x14ac:dyDescent="0.25">
      <c r="A255" s="2">
        <v>254</v>
      </c>
      <c r="B255">
        <v>24</v>
      </c>
      <c r="C255" t="s">
        <v>11</v>
      </c>
      <c r="D255" s="4">
        <f t="shared" si="45"/>
        <v>4360</v>
      </c>
      <c r="E255" s="2">
        <f t="shared" si="47"/>
        <v>160</v>
      </c>
      <c r="F255" s="2">
        <f t="shared" si="36"/>
        <v>4200</v>
      </c>
      <c r="G255" s="2">
        <f t="shared" si="37"/>
        <v>252</v>
      </c>
      <c r="H255" s="2">
        <f t="shared" si="38"/>
        <v>12</v>
      </c>
      <c r="I255" s="2">
        <f t="shared" si="39"/>
        <v>240</v>
      </c>
      <c r="J255">
        <f t="shared" si="46"/>
        <v>27.199999999999612</v>
      </c>
      <c r="K255">
        <f t="shared" si="40"/>
        <v>1</v>
      </c>
      <c r="L255">
        <f t="shared" si="41"/>
        <v>20</v>
      </c>
      <c r="M255">
        <f t="shared" si="42"/>
        <v>260</v>
      </c>
      <c r="N255">
        <f t="shared" si="43"/>
        <v>7.199999999999612</v>
      </c>
      <c r="O255">
        <f t="shared" si="44"/>
        <v>57.96</v>
      </c>
    </row>
    <row r="256" spans="1:15" x14ac:dyDescent="0.25">
      <c r="A256" s="2">
        <v>255</v>
      </c>
      <c r="B256">
        <v>25</v>
      </c>
      <c r="C256" t="s">
        <v>11</v>
      </c>
      <c r="D256" s="4">
        <f t="shared" si="45"/>
        <v>4460</v>
      </c>
      <c r="E256" s="2">
        <f t="shared" si="47"/>
        <v>160</v>
      </c>
      <c r="F256" s="2">
        <f t="shared" si="36"/>
        <v>4300</v>
      </c>
      <c r="G256" s="2">
        <f t="shared" si="37"/>
        <v>258</v>
      </c>
      <c r="H256" s="2">
        <f t="shared" si="38"/>
        <v>12</v>
      </c>
      <c r="I256" s="2">
        <f t="shared" si="39"/>
        <v>240</v>
      </c>
      <c r="J256">
        <f t="shared" si="46"/>
        <v>25.199999999999612</v>
      </c>
      <c r="K256">
        <f t="shared" si="40"/>
        <v>1</v>
      </c>
      <c r="L256">
        <f t="shared" si="41"/>
        <v>20</v>
      </c>
      <c r="M256">
        <f t="shared" si="42"/>
        <v>260</v>
      </c>
      <c r="N256">
        <f t="shared" si="43"/>
        <v>5.199999999999612</v>
      </c>
      <c r="O256">
        <f t="shared" si="44"/>
        <v>59.34</v>
      </c>
    </row>
    <row r="257" spans="1:15" x14ac:dyDescent="0.25">
      <c r="A257" s="2">
        <v>256</v>
      </c>
      <c r="B257">
        <v>26</v>
      </c>
      <c r="C257" t="s">
        <v>11</v>
      </c>
      <c r="D257" s="4">
        <f t="shared" si="45"/>
        <v>4560</v>
      </c>
      <c r="E257" s="2">
        <f t="shared" si="47"/>
        <v>160</v>
      </c>
      <c r="F257" s="2">
        <f t="shared" si="36"/>
        <v>4400</v>
      </c>
      <c r="G257" s="2">
        <f t="shared" si="37"/>
        <v>264</v>
      </c>
      <c r="H257" s="2">
        <f t="shared" si="38"/>
        <v>13</v>
      </c>
      <c r="I257" s="2">
        <f t="shared" si="39"/>
        <v>260</v>
      </c>
      <c r="J257">
        <f t="shared" si="46"/>
        <v>9.199999999999612</v>
      </c>
      <c r="K257">
        <f t="shared" si="40"/>
        <v>0</v>
      </c>
      <c r="L257">
        <f t="shared" si="41"/>
        <v>0</v>
      </c>
      <c r="M257">
        <f t="shared" si="42"/>
        <v>260</v>
      </c>
      <c r="N257">
        <f t="shared" si="43"/>
        <v>9.199999999999612</v>
      </c>
      <c r="O257">
        <f t="shared" si="44"/>
        <v>60.720000000000006</v>
      </c>
    </row>
    <row r="258" spans="1:15" x14ac:dyDescent="0.25">
      <c r="A258" s="2">
        <v>257</v>
      </c>
      <c r="B258">
        <v>27</v>
      </c>
      <c r="C258" t="s">
        <v>11</v>
      </c>
      <c r="D258" s="4">
        <f t="shared" si="45"/>
        <v>4660</v>
      </c>
      <c r="E258" s="2">
        <f t="shared" si="47"/>
        <v>180</v>
      </c>
      <c r="F258" s="2">
        <f t="shared" si="36"/>
        <v>4480</v>
      </c>
      <c r="G258" s="2">
        <f t="shared" si="37"/>
        <v>268.8</v>
      </c>
      <c r="H258" s="2">
        <f t="shared" si="38"/>
        <v>13</v>
      </c>
      <c r="I258" s="2">
        <f t="shared" si="39"/>
        <v>260</v>
      </c>
      <c r="J258">
        <f t="shared" si="46"/>
        <v>17.999999999999623</v>
      </c>
      <c r="K258">
        <f t="shared" si="40"/>
        <v>0</v>
      </c>
      <c r="L258">
        <f t="shared" si="41"/>
        <v>0</v>
      </c>
      <c r="M258">
        <f t="shared" si="42"/>
        <v>260</v>
      </c>
      <c r="N258">
        <f t="shared" si="43"/>
        <v>17.999999999999623</v>
      </c>
      <c r="O258">
        <f t="shared" si="44"/>
        <v>61.824000000000005</v>
      </c>
    </row>
    <row r="259" spans="1:15" x14ac:dyDescent="0.25">
      <c r="A259" s="2">
        <v>258</v>
      </c>
      <c r="B259">
        <v>28</v>
      </c>
      <c r="C259" t="s">
        <v>11</v>
      </c>
      <c r="D259" s="4">
        <f t="shared" si="45"/>
        <v>4740</v>
      </c>
      <c r="E259" s="2">
        <f t="shared" si="47"/>
        <v>160</v>
      </c>
      <c r="F259" s="2">
        <f t="shared" ref="F259:F322" si="48">ROUNDDOWN(D259-E259,0)</f>
        <v>4580</v>
      </c>
      <c r="G259" s="2">
        <f t="shared" ref="G259:G322" si="49">F259*0.06</f>
        <v>274.8</v>
      </c>
      <c r="H259" s="2">
        <f t="shared" ref="H259:H322" si="50">ROUNDDOWN(G259/20,0)</f>
        <v>13</v>
      </c>
      <c r="I259" s="2">
        <f t="shared" ref="I259:I322" si="51">H259*20</f>
        <v>260</v>
      </c>
      <c r="J259">
        <f t="shared" si="46"/>
        <v>32.799999999999635</v>
      </c>
      <c r="K259">
        <f t="shared" ref="K259:K322" si="52">ROUNDDOWN(J259/20,0)</f>
        <v>1</v>
      </c>
      <c r="L259">
        <f t="shared" ref="L259:L322" si="53">K259*20</f>
        <v>20</v>
      </c>
      <c r="M259">
        <f t="shared" ref="M259:M322" si="54">(H259+K259)*20</f>
        <v>280</v>
      </c>
      <c r="N259">
        <f t="shared" ref="N259:N322" si="55">J259-L259</f>
        <v>12.799999999999635</v>
      </c>
      <c r="O259">
        <f t="shared" ref="O259:O322" si="56">G259*0.23</f>
        <v>63.204000000000008</v>
      </c>
    </row>
    <row r="260" spans="1:15" x14ac:dyDescent="0.25">
      <c r="A260" s="2">
        <v>259</v>
      </c>
      <c r="B260">
        <v>29</v>
      </c>
      <c r="C260" t="s">
        <v>11</v>
      </c>
      <c r="D260" s="4">
        <f t="shared" ref="D260:D323" si="57">F259+M259</f>
        <v>4860</v>
      </c>
      <c r="E260" s="2">
        <f t="shared" si="47"/>
        <v>180</v>
      </c>
      <c r="F260" s="2">
        <f t="shared" si="48"/>
        <v>4680</v>
      </c>
      <c r="G260" s="2">
        <f t="shared" si="49"/>
        <v>280.8</v>
      </c>
      <c r="H260" s="2">
        <f t="shared" si="50"/>
        <v>14</v>
      </c>
      <c r="I260" s="2">
        <f t="shared" si="51"/>
        <v>280</v>
      </c>
      <c r="J260">
        <f t="shared" ref="J260:J323" si="58">G260-I260+N259</f>
        <v>13.599999999999646</v>
      </c>
      <c r="K260">
        <f t="shared" si="52"/>
        <v>0</v>
      </c>
      <c r="L260">
        <f t="shared" si="53"/>
        <v>0</v>
      </c>
      <c r="M260">
        <f t="shared" si="54"/>
        <v>280</v>
      </c>
      <c r="N260">
        <f t="shared" si="55"/>
        <v>13.599999999999646</v>
      </c>
      <c r="O260">
        <f t="shared" si="56"/>
        <v>64.584000000000003</v>
      </c>
    </row>
    <row r="261" spans="1:15" x14ac:dyDescent="0.25">
      <c r="A261" s="2">
        <v>260</v>
      </c>
      <c r="B261">
        <v>30</v>
      </c>
      <c r="C261" t="s">
        <v>11</v>
      </c>
      <c r="D261" s="4">
        <f t="shared" si="57"/>
        <v>4960</v>
      </c>
      <c r="E261" s="2">
        <f t="shared" si="47"/>
        <v>180</v>
      </c>
      <c r="F261" s="2">
        <f t="shared" si="48"/>
        <v>4780</v>
      </c>
      <c r="G261" s="2">
        <f t="shared" si="49"/>
        <v>286.8</v>
      </c>
      <c r="H261" s="2">
        <f t="shared" si="50"/>
        <v>14</v>
      </c>
      <c r="I261" s="2">
        <f t="shared" si="51"/>
        <v>280</v>
      </c>
      <c r="J261">
        <f t="shared" si="58"/>
        <v>20.399999999999658</v>
      </c>
      <c r="K261">
        <f t="shared" si="52"/>
        <v>1</v>
      </c>
      <c r="L261">
        <f t="shared" si="53"/>
        <v>20</v>
      </c>
      <c r="M261">
        <f t="shared" si="54"/>
        <v>300</v>
      </c>
      <c r="N261">
        <f t="shared" si="55"/>
        <v>0.39999999999965752</v>
      </c>
      <c r="O261">
        <f t="shared" si="56"/>
        <v>65.963999999999999</v>
      </c>
    </row>
    <row r="262" spans="1:15" x14ac:dyDescent="0.25">
      <c r="A262" s="2">
        <v>261</v>
      </c>
      <c r="B262">
        <v>1</v>
      </c>
      <c r="C262" t="s">
        <v>11</v>
      </c>
      <c r="D262" s="4">
        <f t="shared" si="57"/>
        <v>5080</v>
      </c>
      <c r="E262" s="2">
        <f t="shared" si="47"/>
        <v>180</v>
      </c>
      <c r="F262" s="2">
        <f t="shared" si="48"/>
        <v>4900</v>
      </c>
      <c r="G262" s="2">
        <f t="shared" si="49"/>
        <v>294</v>
      </c>
      <c r="H262" s="2">
        <f t="shared" si="50"/>
        <v>14</v>
      </c>
      <c r="I262" s="2">
        <f t="shared" si="51"/>
        <v>280</v>
      </c>
      <c r="J262">
        <f t="shared" si="58"/>
        <v>14.399999999999658</v>
      </c>
      <c r="K262">
        <f t="shared" si="52"/>
        <v>0</v>
      </c>
      <c r="L262">
        <f t="shared" si="53"/>
        <v>0</v>
      </c>
      <c r="M262">
        <f t="shared" si="54"/>
        <v>280</v>
      </c>
      <c r="N262">
        <f t="shared" si="55"/>
        <v>14.399999999999658</v>
      </c>
      <c r="O262">
        <f t="shared" si="56"/>
        <v>67.62</v>
      </c>
    </row>
    <row r="263" spans="1:15" x14ac:dyDescent="0.25">
      <c r="A263" s="2">
        <v>262</v>
      </c>
      <c r="B263">
        <v>2</v>
      </c>
      <c r="C263" t="s">
        <v>11</v>
      </c>
      <c r="D263" s="4">
        <f t="shared" si="57"/>
        <v>5180</v>
      </c>
      <c r="E263" s="2">
        <f t="shared" si="47"/>
        <v>180</v>
      </c>
      <c r="F263" s="2">
        <f t="shared" si="48"/>
        <v>5000</v>
      </c>
      <c r="G263" s="2">
        <f t="shared" si="49"/>
        <v>300</v>
      </c>
      <c r="H263" s="2">
        <f t="shared" si="50"/>
        <v>15</v>
      </c>
      <c r="I263" s="2">
        <f t="shared" si="51"/>
        <v>300</v>
      </c>
      <c r="J263">
        <f t="shared" si="58"/>
        <v>14.399999999999658</v>
      </c>
      <c r="K263">
        <f t="shared" si="52"/>
        <v>0</v>
      </c>
      <c r="L263">
        <f t="shared" si="53"/>
        <v>0</v>
      </c>
      <c r="M263">
        <f t="shared" si="54"/>
        <v>300</v>
      </c>
      <c r="N263">
        <f t="shared" si="55"/>
        <v>14.399999999999658</v>
      </c>
      <c r="O263">
        <f t="shared" si="56"/>
        <v>69</v>
      </c>
    </row>
    <row r="264" spans="1:15" x14ac:dyDescent="0.25">
      <c r="A264" s="2">
        <v>263</v>
      </c>
      <c r="B264">
        <v>3</v>
      </c>
      <c r="C264" t="s">
        <v>11</v>
      </c>
      <c r="D264" s="4">
        <f t="shared" si="57"/>
        <v>5300</v>
      </c>
      <c r="E264" s="2">
        <f t="shared" si="47"/>
        <v>200</v>
      </c>
      <c r="F264" s="2">
        <f t="shared" si="48"/>
        <v>5100</v>
      </c>
      <c r="G264" s="2">
        <f t="shared" si="49"/>
        <v>306</v>
      </c>
      <c r="H264" s="2">
        <f t="shared" si="50"/>
        <v>15</v>
      </c>
      <c r="I264" s="2">
        <f t="shared" si="51"/>
        <v>300</v>
      </c>
      <c r="J264">
        <f t="shared" si="58"/>
        <v>20.399999999999658</v>
      </c>
      <c r="K264">
        <f t="shared" si="52"/>
        <v>1</v>
      </c>
      <c r="L264">
        <f t="shared" si="53"/>
        <v>20</v>
      </c>
      <c r="M264">
        <f t="shared" si="54"/>
        <v>320</v>
      </c>
      <c r="N264">
        <f t="shared" si="55"/>
        <v>0.39999999999965752</v>
      </c>
      <c r="O264">
        <f t="shared" si="56"/>
        <v>70.38000000000001</v>
      </c>
    </row>
    <row r="265" spans="1:15" x14ac:dyDescent="0.25">
      <c r="A265" s="2">
        <v>264</v>
      </c>
      <c r="B265">
        <v>4</v>
      </c>
      <c r="C265" t="s">
        <v>11</v>
      </c>
      <c r="D265" s="4">
        <f t="shared" si="57"/>
        <v>5420</v>
      </c>
      <c r="E265" s="2">
        <f t="shared" si="47"/>
        <v>180</v>
      </c>
      <c r="F265" s="2">
        <f t="shared" si="48"/>
        <v>5240</v>
      </c>
      <c r="G265" s="2">
        <f t="shared" si="49"/>
        <v>314.39999999999998</v>
      </c>
      <c r="H265" s="2">
        <f t="shared" si="50"/>
        <v>15</v>
      </c>
      <c r="I265" s="2">
        <f t="shared" si="51"/>
        <v>300</v>
      </c>
      <c r="J265">
        <f t="shared" si="58"/>
        <v>14.799999999999635</v>
      </c>
      <c r="K265">
        <f t="shared" si="52"/>
        <v>0</v>
      </c>
      <c r="L265">
        <f t="shared" si="53"/>
        <v>0</v>
      </c>
      <c r="M265">
        <f t="shared" si="54"/>
        <v>300</v>
      </c>
      <c r="N265">
        <f t="shared" si="55"/>
        <v>14.799999999999635</v>
      </c>
      <c r="O265">
        <f t="shared" si="56"/>
        <v>72.311999999999998</v>
      </c>
    </row>
    <row r="266" spans="1:15" x14ac:dyDescent="0.25">
      <c r="A266" s="2">
        <v>265</v>
      </c>
      <c r="B266">
        <v>5</v>
      </c>
      <c r="C266" t="s">
        <v>11</v>
      </c>
      <c r="D266" s="4">
        <f t="shared" si="57"/>
        <v>5540</v>
      </c>
      <c r="E266" s="2">
        <f t="shared" si="47"/>
        <v>200</v>
      </c>
      <c r="F266" s="2">
        <f t="shared" si="48"/>
        <v>5340</v>
      </c>
      <c r="G266" s="2">
        <f t="shared" si="49"/>
        <v>320.39999999999998</v>
      </c>
      <c r="H266" s="2">
        <f t="shared" si="50"/>
        <v>16</v>
      </c>
      <c r="I266" s="2">
        <f t="shared" si="51"/>
        <v>320</v>
      </c>
      <c r="J266">
        <f t="shared" si="58"/>
        <v>15.199999999999612</v>
      </c>
      <c r="K266">
        <f t="shared" si="52"/>
        <v>0</v>
      </c>
      <c r="L266">
        <f t="shared" si="53"/>
        <v>0</v>
      </c>
      <c r="M266">
        <f t="shared" si="54"/>
        <v>320</v>
      </c>
      <c r="N266">
        <f t="shared" si="55"/>
        <v>15.199999999999612</v>
      </c>
      <c r="O266">
        <f t="shared" si="56"/>
        <v>73.691999999999993</v>
      </c>
    </row>
    <row r="267" spans="1:15" x14ac:dyDescent="0.25">
      <c r="A267" s="2">
        <v>266</v>
      </c>
      <c r="B267">
        <v>6</v>
      </c>
      <c r="C267" t="s">
        <v>11</v>
      </c>
      <c r="D267" s="4">
        <f t="shared" si="57"/>
        <v>5660</v>
      </c>
      <c r="E267" s="2">
        <f t="shared" si="47"/>
        <v>200</v>
      </c>
      <c r="F267" s="2">
        <f t="shared" si="48"/>
        <v>5460</v>
      </c>
      <c r="G267" s="2">
        <f t="shared" si="49"/>
        <v>327.59999999999997</v>
      </c>
      <c r="H267" s="2">
        <f t="shared" si="50"/>
        <v>16</v>
      </c>
      <c r="I267" s="2">
        <f t="shared" si="51"/>
        <v>320</v>
      </c>
      <c r="J267">
        <f t="shared" si="58"/>
        <v>22.799999999999578</v>
      </c>
      <c r="K267">
        <f t="shared" si="52"/>
        <v>1</v>
      </c>
      <c r="L267">
        <f t="shared" si="53"/>
        <v>20</v>
      </c>
      <c r="M267">
        <f t="shared" si="54"/>
        <v>340</v>
      </c>
      <c r="N267">
        <f t="shared" si="55"/>
        <v>2.7999999999995779</v>
      </c>
      <c r="O267">
        <f t="shared" si="56"/>
        <v>75.347999999999999</v>
      </c>
    </row>
    <row r="268" spans="1:15" x14ac:dyDescent="0.25">
      <c r="A268" s="2">
        <v>267</v>
      </c>
      <c r="B268">
        <v>7</v>
      </c>
      <c r="C268" t="s">
        <v>11</v>
      </c>
      <c r="D268" s="4">
        <f t="shared" si="57"/>
        <v>5800</v>
      </c>
      <c r="E268" s="2">
        <f t="shared" si="47"/>
        <v>220</v>
      </c>
      <c r="F268" s="2">
        <f t="shared" si="48"/>
        <v>5580</v>
      </c>
      <c r="G268" s="2">
        <f t="shared" si="49"/>
        <v>334.8</v>
      </c>
      <c r="H268" s="2">
        <f t="shared" si="50"/>
        <v>16</v>
      </c>
      <c r="I268" s="2">
        <f t="shared" si="51"/>
        <v>320</v>
      </c>
      <c r="J268">
        <f t="shared" si="58"/>
        <v>17.599999999999589</v>
      </c>
      <c r="K268">
        <f t="shared" si="52"/>
        <v>0</v>
      </c>
      <c r="L268">
        <f t="shared" si="53"/>
        <v>0</v>
      </c>
      <c r="M268">
        <f t="shared" si="54"/>
        <v>320</v>
      </c>
      <c r="N268">
        <f t="shared" si="55"/>
        <v>17.599999999999589</v>
      </c>
      <c r="O268">
        <f t="shared" si="56"/>
        <v>77.004000000000005</v>
      </c>
    </row>
    <row r="269" spans="1:15" x14ac:dyDescent="0.25">
      <c r="A269" s="2">
        <v>268</v>
      </c>
      <c r="B269">
        <v>8</v>
      </c>
      <c r="C269" t="s">
        <v>11</v>
      </c>
      <c r="D269" s="4">
        <f t="shared" si="57"/>
        <v>5900</v>
      </c>
      <c r="E269" s="2">
        <f t="shared" si="47"/>
        <v>200</v>
      </c>
      <c r="F269" s="2">
        <f t="shared" si="48"/>
        <v>5700</v>
      </c>
      <c r="G269" s="2">
        <f t="shared" si="49"/>
        <v>342</v>
      </c>
      <c r="H269" s="2">
        <f t="shared" si="50"/>
        <v>17</v>
      </c>
      <c r="I269" s="2">
        <f t="shared" si="51"/>
        <v>340</v>
      </c>
      <c r="J269">
        <f t="shared" si="58"/>
        <v>19.599999999999589</v>
      </c>
      <c r="K269">
        <f t="shared" si="52"/>
        <v>0</v>
      </c>
      <c r="L269">
        <f t="shared" si="53"/>
        <v>0</v>
      </c>
      <c r="M269">
        <f t="shared" si="54"/>
        <v>340</v>
      </c>
      <c r="N269">
        <f t="shared" si="55"/>
        <v>19.599999999999589</v>
      </c>
      <c r="O269">
        <f t="shared" si="56"/>
        <v>78.66</v>
      </c>
    </row>
    <row r="270" spans="1:15" x14ac:dyDescent="0.25">
      <c r="A270" s="2">
        <v>269</v>
      </c>
      <c r="B270">
        <v>9</v>
      </c>
      <c r="C270" t="s">
        <v>11</v>
      </c>
      <c r="D270" s="4">
        <f t="shared" si="57"/>
        <v>6040</v>
      </c>
      <c r="E270" s="2">
        <f t="shared" si="47"/>
        <v>220</v>
      </c>
      <c r="F270" s="2">
        <f t="shared" si="48"/>
        <v>5820</v>
      </c>
      <c r="G270" s="2">
        <f t="shared" si="49"/>
        <v>349.2</v>
      </c>
      <c r="H270" s="2">
        <f t="shared" si="50"/>
        <v>17</v>
      </c>
      <c r="I270" s="2">
        <f t="shared" si="51"/>
        <v>340</v>
      </c>
      <c r="J270">
        <f t="shared" si="58"/>
        <v>28.799999999999578</v>
      </c>
      <c r="K270">
        <f t="shared" si="52"/>
        <v>1</v>
      </c>
      <c r="L270">
        <f t="shared" si="53"/>
        <v>20</v>
      </c>
      <c r="M270">
        <f t="shared" si="54"/>
        <v>360</v>
      </c>
      <c r="N270">
        <f t="shared" si="55"/>
        <v>8.7999999999995779</v>
      </c>
      <c r="O270">
        <f t="shared" si="56"/>
        <v>80.316000000000003</v>
      </c>
    </row>
    <row r="271" spans="1:15" x14ac:dyDescent="0.25">
      <c r="A271" s="2">
        <v>270</v>
      </c>
      <c r="B271">
        <v>10</v>
      </c>
      <c r="C271" t="s">
        <v>11</v>
      </c>
      <c r="D271" s="4">
        <f t="shared" si="57"/>
        <v>6180</v>
      </c>
      <c r="E271" s="2">
        <f t="shared" si="47"/>
        <v>220</v>
      </c>
      <c r="F271" s="2">
        <f t="shared" si="48"/>
        <v>5960</v>
      </c>
      <c r="G271" s="2">
        <f t="shared" si="49"/>
        <v>357.59999999999997</v>
      </c>
      <c r="H271" s="2">
        <f t="shared" si="50"/>
        <v>17</v>
      </c>
      <c r="I271" s="2">
        <f t="shared" si="51"/>
        <v>340</v>
      </c>
      <c r="J271">
        <f t="shared" si="58"/>
        <v>26.399999999999544</v>
      </c>
      <c r="K271">
        <f t="shared" si="52"/>
        <v>1</v>
      </c>
      <c r="L271">
        <f t="shared" si="53"/>
        <v>20</v>
      </c>
      <c r="M271">
        <f t="shared" si="54"/>
        <v>360</v>
      </c>
      <c r="N271">
        <f t="shared" si="55"/>
        <v>6.3999999999995438</v>
      </c>
      <c r="O271">
        <f t="shared" si="56"/>
        <v>82.24799999999999</v>
      </c>
    </row>
    <row r="272" spans="1:15" x14ac:dyDescent="0.25">
      <c r="A272" s="2">
        <v>271</v>
      </c>
      <c r="B272">
        <v>11</v>
      </c>
      <c r="C272" t="s">
        <v>11</v>
      </c>
      <c r="D272" s="4">
        <f t="shared" si="57"/>
        <v>6320</v>
      </c>
      <c r="E272" s="2">
        <f t="shared" si="47"/>
        <v>220</v>
      </c>
      <c r="F272" s="2">
        <f t="shared" si="48"/>
        <v>6100</v>
      </c>
      <c r="G272" s="2">
        <f t="shared" si="49"/>
        <v>366</v>
      </c>
      <c r="H272" s="2">
        <f t="shared" si="50"/>
        <v>18</v>
      </c>
      <c r="I272" s="2">
        <f t="shared" si="51"/>
        <v>360</v>
      </c>
      <c r="J272">
        <f t="shared" si="58"/>
        <v>12.399999999999544</v>
      </c>
      <c r="K272">
        <f t="shared" si="52"/>
        <v>0</v>
      </c>
      <c r="L272">
        <f t="shared" si="53"/>
        <v>0</v>
      </c>
      <c r="M272">
        <f t="shared" si="54"/>
        <v>360</v>
      </c>
      <c r="N272">
        <f t="shared" si="55"/>
        <v>12.399999999999544</v>
      </c>
      <c r="O272">
        <f t="shared" si="56"/>
        <v>84.18</v>
      </c>
    </row>
    <row r="273" spans="1:15" x14ac:dyDescent="0.25">
      <c r="A273" s="2">
        <v>272</v>
      </c>
      <c r="B273">
        <v>12</v>
      </c>
      <c r="C273" t="s">
        <v>11</v>
      </c>
      <c r="D273" s="4">
        <f t="shared" si="57"/>
        <v>6460</v>
      </c>
      <c r="E273" s="2">
        <f t="shared" si="47"/>
        <v>240</v>
      </c>
      <c r="F273" s="2">
        <f t="shared" si="48"/>
        <v>6220</v>
      </c>
      <c r="G273" s="2">
        <f t="shared" si="49"/>
        <v>373.2</v>
      </c>
      <c r="H273" s="2">
        <f t="shared" si="50"/>
        <v>18</v>
      </c>
      <c r="I273" s="2">
        <f t="shared" si="51"/>
        <v>360</v>
      </c>
      <c r="J273">
        <f t="shared" si="58"/>
        <v>25.599999999999532</v>
      </c>
      <c r="K273">
        <f t="shared" si="52"/>
        <v>1</v>
      </c>
      <c r="L273">
        <f t="shared" si="53"/>
        <v>20</v>
      </c>
      <c r="M273">
        <f t="shared" si="54"/>
        <v>380</v>
      </c>
      <c r="N273">
        <f t="shared" si="55"/>
        <v>5.5999999999995325</v>
      </c>
      <c r="O273">
        <f t="shared" si="56"/>
        <v>85.835999999999999</v>
      </c>
    </row>
    <row r="274" spans="1:15" x14ac:dyDescent="0.25">
      <c r="A274" s="2">
        <v>273</v>
      </c>
      <c r="B274">
        <v>13</v>
      </c>
      <c r="C274" t="s">
        <v>11</v>
      </c>
      <c r="D274" s="4">
        <f t="shared" si="57"/>
        <v>6600</v>
      </c>
      <c r="E274" s="2">
        <f t="shared" si="47"/>
        <v>240</v>
      </c>
      <c r="F274" s="2">
        <f t="shared" si="48"/>
        <v>6360</v>
      </c>
      <c r="G274" s="2">
        <f t="shared" si="49"/>
        <v>381.59999999999997</v>
      </c>
      <c r="H274" s="2">
        <f t="shared" si="50"/>
        <v>19</v>
      </c>
      <c r="I274" s="2">
        <f t="shared" si="51"/>
        <v>380</v>
      </c>
      <c r="J274">
        <f t="shared" si="58"/>
        <v>7.1999999999994984</v>
      </c>
      <c r="K274">
        <f t="shared" si="52"/>
        <v>0</v>
      </c>
      <c r="L274">
        <f t="shared" si="53"/>
        <v>0</v>
      </c>
      <c r="M274">
        <f t="shared" si="54"/>
        <v>380</v>
      </c>
      <c r="N274">
        <f t="shared" si="55"/>
        <v>7.1999999999994984</v>
      </c>
      <c r="O274">
        <f t="shared" si="56"/>
        <v>87.768000000000001</v>
      </c>
    </row>
    <row r="275" spans="1:15" x14ac:dyDescent="0.25">
      <c r="A275" s="2">
        <v>274</v>
      </c>
      <c r="B275">
        <v>14</v>
      </c>
      <c r="C275" t="s">
        <v>11</v>
      </c>
      <c r="D275" s="4">
        <f t="shared" si="57"/>
        <v>6740</v>
      </c>
      <c r="E275" s="2">
        <f t="shared" si="47"/>
        <v>240</v>
      </c>
      <c r="F275" s="2">
        <f t="shared" si="48"/>
        <v>6500</v>
      </c>
      <c r="G275" s="2">
        <f t="shared" si="49"/>
        <v>390</v>
      </c>
      <c r="H275" s="2">
        <f t="shared" si="50"/>
        <v>19</v>
      </c>
      <c r="I275" s="2">
        <f t="shared" si="51"/>
        <v>380</v>
      </c>
      <c r="J275">
        <f t="shared" si="58"/>
        <v>17.199999999999498</v>
      </c>
      <c r="K275">
        <f t="shared" si="52"/>
        <v>0</v>
      </c>
      <c r="L275">
        <f t="shared" si="53"/>
        <v>0</v>
      </c>
      <c r="M275">
        <f t="shared" si="54"/>
        <v>380</v>
      </c>
      <c r="N275">
        <f t="shared" si="55"/>
        <v>17.199999999999498</v>
      </c>
      <c r="O275">
        <f t="shared" si="56"/>
        <v>89.7</v>
      </c>
    </row>
    <row r="276" spans="1:15" x14ac:dyDescent="0.25">
      <c r="A276" s="2">
        <v>275</v>
      </c>
      <c r="B276">
        <v>15</v>
      </c>
      <c r="C276" t="s">
        <v>11</v>
      </c>
      <c r="D276" s="4">
        <f t="shared" si="57"/>
        <v>6880</v>
      </c>
      <c r="E276" s="2">
        <f t="shared" si="47"/>
        <v>240</v>
      </c>
      <c r="F276" s="2">
        <f t="shared" si="48"/>
        <v>6640</v>
      </c>
      <c r="G276" s="2">
        <f t="shared" si="49"/>
        <v>398.4</v>
      </c>
      <c r="H276" s="2">
        <f t="shared" si="50"/>
        <v>19</v>
      </c>
      <c r="I276" s="2">
        <f t="shared" si="51"/>
        <v>380</v>
      </c>
      <c r="J276">
        <f t="shared" si="58"/>
        <v>35.599999999999476</v>
      </c>
      <c r="K276">
        <f t="shared" si="52"/>
        <v>1</v>
      </c>
      <c r="L276">
        <f t="shared" si="53"/>
        <v>20</v>
      </c>
      <c r="M276">
        <f t="shared" si="54"/>
        <v>400</v>
      </c>
      <c r="N276">
        <f t="shared" si="55"/>
        <v>15.599999999999476</v>
      </c>
      <c r="O276">
        <f t="shared" si="56"/>
        <v>91.632000000000005</v>
      </c>
    </row>
    <row r="277" spans="1:15" x14ac:dyDescent="0.25">
      <c r="A277" s="2">
        <v>276</v>
      </c>
      <c r="B277">
        <v>16</v>
      </c>
      <c r="C277" t="s">
        <v>11</v>
      </c>
      <c r="D277" s="4">
        <f t="shared" si="57"/>
        <v>7040</v>
      </c>
      <c r="E277" s="2">
        <f t="shared" si="47"/>
        <v>260</v>
      </c>
      <c r="F277" s="2">
        <f t="shared" si="48"/>
        <v>6780</v>
      </c>
      <c r="G277" s="2">
        <f t="shared" si="49"/>
        <v>406.8</v>
      </c>
      <c r="H277" s="2">
        <f t="shared" si="50"/>
        <v>20</v>
      </c>
      <c r="I277" s="2">
        <f t="shared" si="51"/>
        <v>400</v>
      </c>
      <c r="J277">
        <f t="shared" si="58"/>
        <v>22.399999999999487</v>
      </c>
      <c r="K277">
        <f t="shared" si="52"/>
        <v>1</v>
      </c>
      <c r="L277">
        <f t="shared" si="53"/>
        <v>20</v>
      </c>
      <c r="M277">
        <f t="shared" si="54"/>
        <v>420</v>
      </c>
      <c r="N277">
        <f t="shared" si="55"/>
        <v>2.399999999999487</v>
      </c>
      <c r="O277">
        <f t="shared" si="56"/>
        <v>93.564000000000007</v>
      </c>
    </row>
    <row r="278" spans="1:15" x14ac:dyDescent="0.25">
      <c r="A278" s="2">
        <v>277</v>
      </c>
      <c r="B278">
        <v>17</v>
      </c>
      <c r="C278" t="s">
        <v>11</v>
      </c>
      <c r="D278" s="4">
        <f t="shared" si="57"/>
        <v>7200</v>
      </c>
      <c r="E278" s="2">
        <f t="shared" si="47"/>
        <v>260</v>
      </c>
      <c r="F278" s="2">
        <f t="shared" si="48"/>
        <v>6940</v>
      </c>
      <c r="G278" s="2">
        <f t="shared" si="49"/>
        <v>416.4</v>
      </c>
      <c r="H278" s="2">
        <f t="shared" si="50"/>
        <v>20</v>
      </c>
      <c r="I278" s="2">
        <f t="shared" si="51"/>
        <v>400</v>
      </c>
      <c r="J278">
        <f t="shared" si="58"/>
        <v>18.799999999999464</v>
      </c>
      <c r="K278">
        <f t="shared" si="52"/>
        <v>0</v>
      </c>
      <c r="L278">
        <f t="shared" si="53"/>
        <v>0</v>
      </c>
      <c r="M278">
        <f t="shared" si="54"/>
        <v>400</v>
      </c>
      <c r="N278">
        <f t="shared" si="55"/>
        <v>18.799999999999464</v>
      </c>
      <c r="O278">
        <f t="shared" si="56"/>
        <v>95.772000000000006</v>
      </c>
    </row>
    <row r="279" spans="1:15" x14ac:dyDescent="0.25">
      <c r="A279" s="2">
        <v>278</v>
      </c>
      <c r="B279">
        <v>18</v>
      </c>
      <c r="C279" t="s">
        <v>11</v>
      </c>
      <c r="D279" s="4">
        <f t="shared" si="57"/>
        <v>7340</v>
      </c>
      <c r="E279" s="2">
        <f t="shared" si="47"/>
        <v>260</v>
      </c>
      <c r="F279" s="2">
        <f t="shared" si="48"/>
        <v>7080</v>
      </c>
      <c r="G279" s="2">
        <f t="shared" si="49"/>
        <v>424.8</v>
      </c>
      <c r="H279" s="2">
        <f t="shared" si="50"/>
        <v>21</v>
      </c>
      <c r="I279" s="2">
        <f t="shared" si="51"/>
        <v>420</v>
      </c>
      <c r="J279">
        <f t="shared" si="58"/>
        <v>23.599999999999476</v>
      </c>
      <c r="K279">
        <f t="shared" si="52"/>
        <v>1</v>
      </c>
      <c r="L279">
        <f t="shared" si="53"/>
        <v>20</v>
      </c>
      <c r="M279">
        <f t="shared" si="54"/>
        <v>440</v>
      </c>
      <c r="N279">
        <f t="shared" si="55"/>
        <v>3.5999999999994756</v>
      </c>
      <c r="O279">
        <f t="shared" si="56"/>
        <v>97.704000000000008</v>
      </c>
    </row>
    <row r="280" spans="1:15" x14ac:dyDescent="0.25">
      <c r="A280" s="2">
        <v>279</v>
      </c>
      <c r="B280">
        <v>19</v>
      </c>
      <c r="C280" t="s">
        <v>11</v>
      </c>
      <c r="D280" s="4">
        <f t="shared" si="57"/>
        <v>7520</v>
      </c>
      <c r="E280" s="2">
        <f t="shared" si="47"/>
        <v>260</v>
      </c>
      <c r="F280" s="2">
        <f t="shared" si="48"/>
        <v>7260</v>
      </c>
      <c r="G280" s="2">
        <f t="shared" si="49"/>
        <v>435.59999999999997</v>
      </c>
      <c r="H280" s="2">
        <f t="shared" si="50"/>
        <v>21</v>
      </c>
      <c r="I280" s="2">
        <f t="shared" si="51"/>
        <v>420</v>
      </c>
      <c r="J280">
        <f t="shared" si="58"/>
        <v>19.199999999999442</v>
      </c>
      <c r="K280">
        <f t="shared" si="52"/>
        <v>0</v>
      </c>
      <c r="L280">
        <f t="shared" si="53"/>
        <v>0</v>
      </c>
      <c r="M280">
        <f t="shared" si="54"/>
        <v>420</v>
      </c>
      <c r="N280">
        <f t="shared" si="55"/>
        <v>19.199999999999442</v>
      </c>
      <c r="O280">
        <f t="shared" si="56"/>
        <v>100.188</v>
      </c>
    </row>
    <row r="281" spans="1:15" x14ac:dyDescent="0.25">
      <c r="A281" s="2">
        <v>280</v>
      </c>
      <c r="B281">
        <v>20</v>
      </c>
      <c r="C281" t="s">
        <v>11</v>
      </c>
      <c r="D281" s="4">
        <f t="shared" si="57"/>
        <v>7680</v>
      </c>
      <c r="E281" s="2">
        <f t="shared" ref="E281:E344" si="59">M259</f>
        <v>280</v>
      </c>
      <c r="F281" s="2">
        <f t="shared" si="48"/>
        <v>7400</v>
      </c>
      <c r="G281" s="2">
        <f t="shared" si="49"/>
        <v>444</v>
      </c>
      <c r="H281" s="2">
        <f t="shared" si="50"/>
        <v>22</v>
      </c>
      <c r="I281" s="2">
        <f t="shared" si="51"/>
        <v>440</v>
      </c>
      <c r="J281">
        <f t="shared" si="58"/>
        <v>23.199999999999442</v>
      </c>
      <c r="K281">
        <f t="shared" si="52"/>
        <v>1</v>
      </c>
      <c r="L281">
        <f t="shared" si="53"/>
        <v>20</v>
      </c>
      <c r="M281">
        <f t="shared" si="54"/>
        <v>460</v>
      </c>
      <c r="N281">
        <f t="shared" si="55"/>
        <v>3.1999999999994415</v>
      </c>
      <c r="O281">
        <f t="shared" si="56"/>
        <v>102.12</v>
      </c>
    </row>
    <row r="282" spans="1:15" x14ac:dyDescent="0.25">
      <c r="A282" s="2">
        <v>281</v>
      </c>
      <c r="B282">
        <v>21</v>
      </c>
      <c r="C282" t="s">
        <v>11</v>
      </c>
      <c r="D282" s="4">
        <f t="shared" si="57"/>
        <v>7860</v>
      </c>
      <c r="E282" s="2">
        <f t="shared" si="59"/>
        <v>280</v>
      </c>
      <c r="F282" s="2">
        <f t="shared" si="48"/>
        <v>7580</v>
      </c>
      <c r="G282" s="2">
        <f t="shared" si="49"/>
        <v>454.8</v>
      </c>
      <c r="H282" s="2">
        <f t="shared" si="50"/>
        <v>22</v>
      </c>
      <c r="I282" s="2">
        <f t="shared" si="51"/>
        <v>440</v>
      </c>
      <c r="J282">
        <f t="shared" si="58"/>
        <v>17.999999999999453</v>
      </c>
      <c r="K282">
        <f t="shared" si="52"/>
        <v>0</v>
      </c>
      <c r="L282">
        <f t="shared" si="53"/>
        <v>0</v>
      </c>
      <c r="M282">
        <f t="shared" si="54"/>
        <v>440</v>
      </c>
      <c r="N282">
        <f t="shared" si="55"/>
        <v>17.999999999999453</v>
      </c>
      <c r="O282">
        <f t="shared" si="56"/>
        <v>104.60400000000001</v>
      </c>
    </row>
    <row r="283" spans="1:15" x14ac:dyDescent="0.25">
      <c r="A283" s="2">
        <v>282</v>
      </c>
      <c r="B283">
        <v>22</v>
      </c>
      <c r="C283" t="s">
        <v>11</v>
      </c>
      <c r="D283" s="4">
        <f t="shared" si="57"/>
        <v>8020</v>
      </c>
      <c r="E283" s="2">
        <f t="shared" si="59"/>
        <v>300</v>
      </c>
      <c r="F283" s="2">
        <f t="shared" si="48"/>
        <v>7720</v>
      </c>
      <c r="G283" s="2">
        <f t="shared" si="49"/>
        <v>463.2</v>
      </c>
      <c r="H283" s="2">
        <f t="shared" si="50"/>
        <v>23</v>
      </c>
      <c r="I283" s="2">
        <f t="shared" si="51"/>
        <v>460</v>
      </c>
      <c r="J283">
        <f t="shared" si="58"/>
        <v>21.199999999999442</v>
      </c>
      <c r="K283">
        <f t="shared" si="52"/>
        <v>1</v>
      </c>
      <c r="L283">
        <f t="shared" si="53"/>
        <v>20</v>
      </c>
      <c r="M283">
        <f t="shared" si="54"/>
        <v>480</v>
      </c>
      <c r="N283">
        <f t="shared" si="55"/>
        <v>1.1999999999994415</v>
      </c>
      <c r="O283">
        <f t="shared" si="56"/>
        <v>106.536</v>
      </c>
    </row>
    <row r="284" spans="1:15" x14ac:dyDescent="0.25">
      <c r="A284" s="2">
        <v>283</v>
      </c>
      <c r="B284">
        <v>23</v>
      </c>
      <c r="C284" t="s">
        <v>11</v>
      </c>
      <c r="D284" s="4">
        <f t="shared" si="57"/>
        <v>8200</v>
      </c>
      <c r="E284" s="2">
        <f t="shared" si="59"/>
        <v>280</v>
      </c>
      <c r="F284" s="2">
        <f t="shared" si="48"/>
        <v>7920</v>
      </c>
      <c r="G284" s="2">
        <f t="shared" si="49"/>
        <v>475.2</v>
      </c>
      <c r="H284" s="2">
        <f t="shared" si="50"/>
        <v>23</v>
      </c>
      <c r="I284" s="2">
        <f t="shared" si="51"/>
        <v>460</v>
      </c>
      <c r="J284">
        <f t="shared" si="58"/>
        <v>16.39999999999943</v>
      </c>
      <c r="K284">
        <f t="shared" si="52"/>
        <v>0</v>
      </c>
      <c r="L284">
        <f t="shared" si="53"/>
        <v>0</v>
      </c>
      <c r="M284">
        <f t="shared" si="54"/>
        <v>460</v>
      </c>
      <c r="N284">
        <f t="shared" si="55"/>
        <v>16.39999999999943</v>
      </c>
      <c r="O284">
        <f t="shared" si="56"/>
        <v>109.29600000000001</v>
      </c>
    </row>
    <row r="285" spans="1:15" x14ac:dyDescent="0.25">
      <c r="A285" s="2">
        <v>284</v>
      </c>
      <c r="B285">
        <v>24</v>
      </c>
      <c r="C285" t="s">
        <v>11</v>
      </c>
      <c r="D285" s="4">
        <f t="shared" si="57"/>
        <v>8380</v>
      </c>
      <c r="E285" s="2">
        <f t="shared" si="59"/>
        <v>300</v>
      </c>
      <c r="F285" s="2">
        <f t="shared" si="48"/>
        <v>8080</v>
      </c>
      <c r="G285" s="2">
        <f t="shared" si="49"/>
        <v>484.79999999999995</v>
      </c>
      <c r="H285" s="2">
        <f t="shared" si="50"/>
        <v>24</v>
      </c>
      <c r="I285" s="2">
        <f t="shared" si="51"/>
        <v>480</v>
      </c>
      <c r="J285">
        <f t="shared" si="58"/>
        <v>21.199999999999385</v>
      </c>
      <c r="K285">
        <f t="shared" si="52"/>
        <v>1</v>
      </c>
      <c r="L285">
        <f t="shared" si="53"/>
        <v>20</v>
      </c>
      <c r="M285">
        <f t="shared" si="54"/>
        <v>500</v>
      </c>
      <c r="N285">
        <f t="shared" si="55"/>
        <v>1.1999999999993847</v>
      </c>
      <c r="O285">
        <f t="shared" si="56"/>
        <v>111.50399999999999</v>
      </c>
    </row>
    <row r="286" spans="1:15" x14ac:dyDescent="0.25">
      <c r="A286" s="2">
        <v>285</v>
      </c>
      <c r="B286">
        <v>25</v>
      </c>
      <c r="C286" t="s">
        <v>11</v>
      </c>
      <c r="D286" s="4">
        <f t="shared" si="57"/>
        <v>8580</v>
      </c>
      <c r="E286" s="2">
        <f t="shared" si="59"/>
        <v>320</v>
      </c>
      <c r="F286" s="2">
        <f t="shared" si="48"/>
        <v>8260</v>
      </c>
      <c r="G286" s="2">
        <f t="shared" si="49"/>
        <v>495.59999999999997</v>
      </c>
      <c r="H286" s="2">
        <f t="shared" si="50"/>
        <v>24</v>
      </c>
      <c r="I286" s="2">
        <f t="shared" si="51"/>
        <v>480</v>
      </c>
      <c r="J286">
        <f t="shared" si="58"/>
        <v>16.799999999999351</v>
      </c>
      <c r="K286">
        <f t="shared" si="52"/>
        <v>0</v>
      </c>
      <c r="L286">
        <f t="shared" si="53"/>
        <v>0</v>
      </c>
      <c r="M286">
        <f t="shared" si="54"/>
        <v>480</v>
      </c>
      <c r="N286">
        <f t="shared" si="55"/>
        <v>16.799999999999351</v>
      </c>
      <c r="O286">
        <f t="shared" si="56"/>
        <v>113.988</v>
      </c>
    </row>
    <row r="287" spans="1:15" x14ac:dyDescent="0.25">
      <c r="A287" s="2">
        <v>286</v>
      </c>
      <c r="B287">
        <v>26</v>
      </c>
      <c r="C287" t="s">
        <v>11</v>
      </c>
      <c r="D287" s="4">
        <f t="shared" si="57"/>
        <v>8740</v>
      </c>
      <c r="E287" s="2">
        <f t="shared" si="59"/>
        <v>300</v>
      </c>
      <c r="F287" s="2">
        <f t="shared" si="48"/>
        <v>8440</v>
      </c>
      <c r="G287" s="2">
        <f t="shared" si="49"/>
        <v>506.4</v>
      </c>
      <c r="H287" s="2">
        <f t="shared" si="50"/>
        <v>25</v>
      </c>
      <c r="I287" s="2">
        <f t="shared" si="51"/>
        <v>500</v>
      </c>
      <c r="J287">
        <f t="shared" si="58"/>
        <v>23.199999999999328</v>
      </c>
      <c r="K287">
        <f t="shared" si="52"/>
        <v>1</v>
      </c>
      <c r="L287">
        <f t="shared" si="53"/>
        <v>20</v>
      </c>
      <c r="M287">
        <f t="shared" si="54"/>
        <v>520</v>
      </c>
      <c r="N287">
        <f t="shared" si="55"/>
        <v>3.1999999999993278</v>
      </c>
      <c r="O287">
        <f t="shared" si="56"/>
        <v>116.47199999999999</v>
      </c>
    </row>
    <row r="288" spans="1:15" x14ac:dyDescent="0.25">
      <c r="A288" s="2">
        <v>287</v>
      </c>
      <c r="B288">
        <v>27</v>
      </c>
      <c r="C288" t="s">
        <v>11</v>
      </c>
      <c r="D288" s="4">
        <f t="shared" si="57"/>
        <v>8960</v>
      </c>
      <c r="E288" s="2">
        <f t="shared" si="59"/>
        <v>320</v>
      </c>
      <c r="F288" s="2">
        <f t="shared" si="48"/>
        <v>8640</v>
      </c>
      <c r="G288" s="2">
        <f t="shared" si="49"/>
        <v>518.4</v>
      </c>
      <c r="H288" s="2">
        <f t="shared" si="50"/>
        <v>25</v>
      </c>
      <c r="I288" s="2">
        <f t="shared" si="51"/>
        <v>500</v>
      </c>
      <c r="J288">
        <f t="shared" si="58"/>
        <v>21.599999999999305</v>
      </c>
      <c r="K288">
        <f t="shared" si="52"/>
        <v>1</v>
      </c>
      <c r="L288">
        <f t="shared" si="53"/>
        <v>20</v>
      </c>
      <c r="M288">
        <f t="shared" si="54"/>
        <v>520</v>
      </c>
      <c r="N288">
        <f t="shared" si="55"/>
        <v>1.5999999999993051</v>
      </c>
      <c r="O288">
        <f t="shared" si="56"/>
        <v>119.232</v>
      </c>
    </row>
    <row r="289" spans="1:15" x14ac:dyDescent="0.25">
      <c r="A289" s="2">
        <v>288</v>
      </c>
      <c r="B289">
        <v>28</v>
      </c>
      <c r="C289" t="s">
        <v>11</v>
      </c>
      <c r="D289" s="4">
        <f t="shared" si="57"/>
        <v>9160</v>
      </c>
      <c r="E289" s="2">
        <f t="shared" si="59"/>
        <v>340</v>
      </c>
      <c r="F289" s="2">
        <f t="shared" si="48"/>
        <v>8820</v>
      </c>
      <c r="G289" s="2">
        <f t="shared" si="49"/>
        <v>529.19999999999993</v>
      </c>
      <c r="H289" s="2">
        <f t="shared" si="50"/>
        <v>26</v>
      </c>
      <c r="I289" s="2">
        <f t="shared" si="51"/>
        <v>520</v>
      </c>
      <c r="J289">
        <f t="shared" si="58"/>
        <v>10.799999999999237</v>
      </c>
      <c r="K289">
        <f t="shared" si="52"/>
        <v>0</v>
      </c>
      <c r="L289">
        <f t="shared" si="53"/>
        <v>0</v>
      </c>
      <c r="M289">
        <f t="shared" si="54"/>
        <v>520</v>
      </c>
      <c r="N289">
        <f t="shared" si="55"/>
        <v>10.799999999999237</v>
      </c>
      <c r="O289">
        <f t="shared" si="56"/>
        <v>121.71599999999999</v>
      </c>
    </row>
    <row r="290" spans="1:15" x14ac:dyDescent="0.25">
      <c r="A290" s="2">
        <v>289</v>
      </c>
      <c r="B290">
        <v>29</v>
      </c>
      <c r="C290" t="s">
        <v>11</v>
      </c>
      <c r="D290" s="4">
        <f t="shared" si="57"/>
        <v>9340</v>
      </c>
      <c r="E290" s="2">
        <f t="shared" si="59"/>
        <v>320</v>
      </c>
      <c r="F290" s="2">
        <f t="shared" si="48"/>
        <v>9020</v>
      </c>
      <c r="G290" s="2">
        <f t="shared" si="49"/>
        <v>541.19999999999993</v>
      </c>
      <c r="H290" s="2">
        <f t="shared" si="50"/>
        <v>27</v>
      </c>
      <c r="I290" s="2">
        <f t="shared" si="51"/>
        <v>540</v>
      </c>
      <c r="J290">
        <f t="shared" si="58"/>
        <v>11.999999999999169</v>
      </c>
      <c r="K290">
        <f t="shared" si="52"/>
        <v>0</v>
      </c>
      <c r="L290">
        <f t="shared" si="53"/>
        <v>0</v>
      </c>
      <c r="M290">
        <f t="shared" si="54"/>
        <v>540</v>
      </c>
      <c r="N290">
        <f t="shared" si="55"/>
        <v>11.999999999999169</v>
      </c>
      <c r="O290">
        <f t="shared" si="56"/>
        <v>124.47599999999998</v>
      </c>
    </row>
    <row r="291" spans="1:15" x14ac:dyDescent="0.25">
      <c r="A291" s="2">
        <v>290</v>
      </c>
      <c r="B291">
        <v>30</v>
      </c>
      <c r="C291" t="s">
        <v>11</v>
      </c>
      <c r="D291" s="4">
        <f t="shared" si="57"/>
        <v>9560</v>
      </c>
      <c r="E291" s="2">
        <f t="shared" si="59"/>
        <v>340</v>
      </c>
      <c r="F291" s="2">
        <f t="shared" si="48"/>
        <v>9220</v>
      </c>
      <c r="G291" s="2">
        <f t="shared" si="49"/>
        <v>553.19999999999993</v>
      </c>
      <c r="H291" s="2">
        <f t="shared" si="50"/>
        <v>27</v>
      </c>
      <c r="I291" s="2">
        <f t="shared" si="51"/>
        <v>540</v>
      </c>
      <c r="J291">
        <f t="shared" si="58"/>
        <v>25.1999999999991</v>
      </c>
      <c r="K291">
        <f t="shared" si="52"/>
        <v>1</v>
      </c>
      <c r="L291">
        <f t="shared" si="53"/>
        <v>20</v>
      </c>
      <c r="M291">
        <f t="shared" si="54"/>
        <v>560</v>
      </c>
      <c r="N291">
        <f t="shared" si="55"/>
        <v>5.1999999999991005</v>
      </c>
      <c r="O291">
        <f t="shared" si="56"/>
        <v>127.23599999999999</v>
      </c>
    </row>
    <row r="292" spans="1:15" x14ac:dyDescent="0.25">
      <c r="A292" s="2">
        <v>291</v>
      </c>
      <c r="B292">
        <v>31</v>
      </c>
      <c r="C292" t="s">
        <v>11</v>
      </c>
      <c r="D292" s="4">
        <f t="shared" si="57"/>
        <v>9780</v>
      </c>
      <c r="E292" s="2">
        <f t="shared" si="59"/>
        <v>360</v>
      </c>
      <c r="F292" s="2">
        <f t="shared" si="48"/>
        <v>9420</v>
      </c>
      <c r="G292" s="2">
        <f t="shared" si="49"/>
        <v>565.19999999999993</v>
      </c>
      <c r="H292" s="2">
        <f t="shared" si="50"/>
        <v>28</v>
      </c>
      <c r="I292" s="2">
        <f t="shared" si="51"/>
        <v>560</v>
      </c>
      <c r="J292">
        <f t="shared" si="58"/>
        <v>10.399999999999032</v>
      </c>
      <c r="K292">
        <f t="shared" si="52"/>
        <v>0</v>
      </c>
      <c r="L292">
        <f t="shared" si="53"/>
        <v>0</v>
      </c>
      <c r="M292">
        <f t="shared" si="54"/>
        <v>560</v>
      </c>
      <c r="N292">
        <f t="shared" si="55"/>
        <v>10.399999999999032</v>
      </c>
      <c r="O292">
        <f t="shared" si="56"/>
        <v>129.99599999999998</v>
      </c>
    </row>
    <row r="293" spans="1:15" x14ac:dyDescent="0.25">
      <c r="A293" s="2">
        <v>292</v>
      </c>
      <c r="B293">
        <v>1</v>
      </c>
      <c r="C293" t="s">
        <v>11</v>
      </c>
      <c r="D293" s="4">
        <f t="shared" si="57"/>
        <v>9980</v>
      </c>
      <c r="E293" s="2">
        <f t="shared" si="59"/>
        <v>360</v>
      </c>
      <c r="F293" s="2">
        <f t="shared" si="48"/>
        <v>9620</v>
      </c>
      <c r="G293" s="2">
        <f t="shared" si="49"/>
        <v>577.19999999999993</v>
      </c>
      <c r="H293" s="2">
        <f t="shared" si="50"/>
        <v>28</v>
      </c>
      <c r="I293" s="2">
        <f t="shared" si="51"/>
        <v>560</v>
      </c>
      <c r="J293">
        <f t="shared" si="58"/>
        <v>27.599999999998964</v>
      </c>
      <c r="K293">
        <f t="shared" si="52"/>
        <v>1</v>
      </c>
      <c r="L293">
        <f t="shared" si="53"/>
        <v>20</v>
      </c>
      <c r="M293">
        <f t="shared" si="54"/>
        <v>580</v>
      </c>
      <c r="N293">
        <f t="shared" si="55"/>
        <v>7.599999999998964</v>
      </c>
      <c r="O293">
        <f t="shared" si="56"/>
        <v>132.756</v>
      </c>
    </row>
    <row r="294" spans="1:15" x14ac:dyDescent="0.25">
      <c r="A294" s="2">
        <v>293</v>
      </c>
      <c r="B294">
        <v>2</v>
      </c>
      <c r="C294" t="s">
        <v>11</v>
      </c>
      <c r="D294" s="4">
        <f t="shared" si="57"/>
        <v>10200</v>
      </c>
      <c r="E294" s="2">
        <f t="shared" si="59"/>
        <v>360</v>
      </c>
      <c r="F294" s="2">
        <f t="shared" si="48"/>
        <v>9840</v>
      </c>
      <c r="G294" s="2">
        <f t="shared" si="49"/>
        <v>590.4</v>
      </c>
      <c r="H294" s="2">
        <f t="shared" si="50"/>
        <v>29</v>
      </c>
      <c r="I294" s="2">
        <f t="shared" si="51"/>
        <v>580</v>
      </c>
      <c r="J294">
        <f t="shared" si="58"/>
        <v>17.999999999998941</v>
      </c>
      <c r="K294">
        <f t="shared" si="52"/>
        <v>0</v>
      </c>
      <c r="L294">
        <f t="shared" si="53"/>
        <v>0</v>
      </c>
      <c r="M294">
        <f t="shared" si="54"/>
        <v>580</v>
      </c>
      <c r="N294">
        <f t="shared" si="55"/>
        <v>17.999999999998941</v>
      </c>
      <c r="O294">
        <f t="shared" si="56"/>
        <v>135.792</v>
      </c>
    </row>
    <row r="295" spans="1:15" x14ac:dyDescent="0.25">
      <c r="A295" s="2">
        <v>294</v>
      </c>
      <c r="B295">
        <v>3</v>
      </c>
      <c r="C295" t="s">
        <v>11</v>
      </c>
      <c r="D295" s="4">
        <f t="shared" si="57"/>
        <v>10420</v>
      </c>
      <c r="E295" s="2">
        <f t="shared" si="59"/>
        <v>380</v>
      </c>
      <c r="F295" s="2">
        <f t="shared" si="48"/>
        <v>10040</v>
      </c>
      <c r="G295" s="2">
        <f t="shared" si="49"/>
        <v>602.4</v>
      </c>
      <c r="H295" s="2">
        <f t="shared" si="50"/>
        <v>30</v>
      </c>
      <c r="I295" s="2">
        <f t="shared" si="51"/>
        <v>600</v>
      </c>
      <c r="J295">
        <f t="shared" si="58"/>
        <v>20.399999999998919</v>
      </c>
      <c r="K295">
        <f t="shared" si="52"/>
        <v>1</v>
      </c>
      <c r="L295">
        <f t="shared" si="53"/>
        <v>20</v>
      </c>
      <c r="M295">
        <f t="shared" si="54"/>
        <v>620</v>
      </c>
      <c r="N295">
        <f t="shared" si="55"/>
        <v>0.39999999999891855</v>
      </c>
      <c r="O295">
        <f t="shared" si="56"/>
        <v>138.55199999999999</v>
      </c>
    </row>
    <row r="296" spans="1:15" x14ac:dyDescent="0.25">
      <c r="A296" s="2">
        <v>295</v>
      </c>
      <c r="B296">
        <v>4</v>
      </c>
      <c r="C296" t="s">
        <v>11</v>
      </c>
      <c r="D296" s="4">
        <f t="shared" si="57"/>
        <v>10660</v>
      </c>
      <c r="E296" s="2">
        <f t="shared" si="59"/>
        <v>380</v>
      </c>
      <c r="F296" s="2">
        <f t="shared" si="48"/>
        <v>10280</v>
      </c>
      <c r="G296" s="2">
        <f t="shared" si="49"/>
        <v>616.79999999999995</v>
      </c>
      <c r="H296" s="2">
        <f t="shared" si="50"/>
        <v>30</v>
      </c>
      <c r="I296" s="2">
        <f t="shared" si="51"/>
        <v>600</v>
      </c>
      <c r="J296">
        <f t="shared" si="58"/>
        <v>17.199999999998873</v>
      </c>
      <c r="K296">
        <f t="shared" si="52"/>
        <v>0</v>
      </c>
      <c r="L296">
        <f t="shared" si="53"/>
        <v>0</v>
      </c>
      <c r="M296">
        <f t="shared" si="54"/>
        <v>600</v>
      </c>
      <c r="N296">
        <f t="shared" si="55"/>
        <v>17.199999999998873</v>
      </c>
      <c r="O296">
        <f t="shared" si="56"/>
        <v>141.864</v>
      </c>
    </row>
    <row r="297" spans="1:15" x14ac:dyDescent="0.25">
      <c r="A297" s="2">
        <v>296</v>
      </c>
      <c r="B297">
        <v>5</v>
      </c>
      <c r="C297" t="s">
        <v>11</v>
      </c>
      <c r="D297" s="4">
        <f t="shared" si="57"/>
        <v>10880</v>
      </c>
      <c r="E297" s="2">
        <f t="shared" si="59"/>
        <v>380</v>
      </c>
      <c r="F297" s="2">
        <f t="shared" si="48"/>
        <v>10500</v>
      </c>
      <c r="G297" s="2">
        <f t="shared" si="49"/>
        <v>630</v>
      </c>
      <c r="H297" s="2">
        <f t="shared" si="50"/>
        <v>31</v>
      </c>
      <c r="I297" s="2">
        <f t="shared" si="51"/>
        <v>620</v>
      </c>
      <c r="J297">
        <f t="shared" si="58"/>
        <v>27.199999999998873</v>
      </c>
      <c r="K297">
        <f t="shared" si="52"/>
        <v>1</v>
      </c>
      <c r="L297">
        <f t="shared" si="53"/>
        <v>20</v>
      </c>
      <c r="M297">
        <f t="shared" si="54"/>
        <v>640</v>
      </c>
      <c r="N297">
        <f t="shared" si="55"/>
        <v>7.1999999999988731</v>
      </c>
      <c r="O297">
        <f t="shared" si="56"/>
        <v>144.9</v>
      </c>
    </row>
    <row r="298" spans="1:15" x14ac:dyDescent="0.25">
      <c r="A298" s="2">
        <v>297</v>
      </c>
      <c r="B298">
        <v>6</v>
      </c>
      <c r="C298" t="s">
        <v>11</v>
      </c>
      <c r="D298" s="4">
        <f t="shared" si="57"/>
        <v>11140</v>
      </c>
      <c r="E298" s="2">
        <f t="shared" si="59"/>
        <v>400</v>
      </c>
      <c r="F298" s="2">
        <f t="shared" si="48"/>
        <v>10740</v>
      </c>
      <c r="G298" s="2">
        <f t="shared" si="49"/>
        <v>644.4</v>
      </c>
      <c r="H298" s="2">
        <f t="shared" si="50"/>
        <v>32</v>
      </c>
      <c r="I298" s="2">
        <f t="shared" si="51"/>
        <v>640</v>
      </c>
      <c r="J298">
        <f t="shared" si="58"/>
        <v>11.59999999999885</v>
      </c>
      <c r="K298">
        <f t="shared" si="52"/>
        <v>0</v>
      </c>
      <c r="L298">
        <f t="shared" si="53"/>
        <v>0</v>
      </c>
      <c r="M298">
        <f t="shared" si="54"/>
        <v>640</v>
      </c>
      <c r="N298">
        <f t="shared" si="55"/>
        <v>11.59999999999885</v>
      </c>
      <c r="O298">
        <f t="shared" si="56"/>
        <v>148.21199999999999</v>
      </c>
    </row>
    <row r="299" spans="1:15" x14ac:dyDescent="0.25">
      <c r="A299" s="2">
        <v>298</v>
      </c>
      <c r="B299">
        <v>7</v>
      </c>
      <c r="C299" t="s">
        <v>11</v>
      </c>
      <c r="D299" s="4">
        <f t="shared" si="57"/>
        <v>11380</v>
      </c>
      <c r="E299" s="2">
        <f t="shared" si="59"/>
        <v>420</v>
      </c>
      <c r="F299" s="2">
        <f t="shared" si="48"/>
        <v>10960</v>
      </c>
      <c r="G299" s="2">
        <f t="shared" si="49"/>
        <v>657.6</v>
      </c>
      <c r="H299" s="2">
        <f t="shared" si="50"/>
        <v>32</v>
      </c>
      <c r="I299" s="2">
        <f t="shared" si="51"/>
        <v>640</v>
      </c>
      <c r="J299">
        <f t="shared" si="58"/>
        <v>29.199999999998873</v>
      </c>
      <c r="K299">
        <f t="shared" si="52"/>
        <v>1</v>
      </c>
      <c r="L299">
        <f t="shared" si="53"/>
        <v>20</v>
      </c>
      <c r="M299">
        <f t="shared" si="54"/>
        <v>660</v>
      </c>
      <c r="N299">
        <f t="shared" si="55"/>
        <v>9.1999999999988731</v>
      </c>
      <c r="O299">
        <f t="shared" si="56"/>
        <v>151.24800000000002</v>
      </c>
    </row>
    <row r="300" spans="1:15" x14ac:dyDescent="0.25">
      <c r="A300" s="2">
        <v>299</v>
      </c>
      <c r="B300">
        <v>8</v>
      </c>
      <c r="C300" t="s">
        <v>11</v>
      </c>
      <c r="D300" s="4">
        <f t="shared" si="57"/>
        <v>11620</v>
      </c>
      <c r="E300" s="2">
        <f t="shared" si="59"/>
        <v>400</v>
      </c>
      <c r="F300" s="2">
        <f t="shared" si="48"/>
        <v>11220</v>
      </c>
      <c r="G300" s="2">
        <f t="shared" si="49"/>
        <v>673.19999999999993</v>
      </c>
      <c r="H300" s="2">
        <f t="shared" si="50"/>
        <v>33</v>
      </c>
      <c r="I300" s="2">
        <f t="shared" si="51"/>
        <v>660</v>
      </c>
      <c r="J300">
        <f t="shared" si="58"/>
        <v>22.399999999998805</v>
      </c>
      <c r="K300">
        <f t="shared" si="52"/>
        <v>1</v>
      </c>
      <c r="L300">
        <f t="shared" si="53"/>
        <v>20</v>
      </c>
      <c r="M300">
        <f t="shared" si="54"/>
        <v>680</v>
      </c>
      <c r="N300">
        <f t="shared" si="55"/>
        <v>2.3999999999988049</v>
      </c>
      <c r="O300">
        <f t="shared" si="56"/>
        <v>154.83599999999998</v>
      </c>
    </row>
    <row r="301" spans="1:15" x14ac:dyDescent="0.25">
      <c r="A301" s="2">
        <v>300</v>
      </c>
      <c r="B301">
        <v>9</v>
      </c>
      <c r="C301" t="s">
        <v>11</v>
      </c>
      <c r="D301" s="4">
        <f t="shared" si="57"/>
        <v>11900</v>
      </c>
      <c r="E301" s="2">
        <f t="shared" si="59"/>
        <v>440</v>
      </c>
      <c r="F301" s="2">
        <f t="shared" si="48"/>
        <v>11460</v>
      </c>
      <c r="G301" s="2">
        <f t="shared" si="49"/>
        <v>687.6</v>
      </c>
      <c r="H301" s="2">
        <f t="shared" si="50"/>
        <v>34</v>
      </c>
      <c r="I301" s="2">
        <f t="shared" si="51"/>
        <v>680</v>
      </c>
      <c r="J301">
        <f t="shared" si="58"/>
        <v>9.9999999999988276</v>
      </c>
      <c r="K301">
        <f t="shared" si="52"/>
        <v>0</v>
      </c>
      <c r="L301">
        <f t="shared" si="53"/>
        <v>0</v>
      </c>
      <c r="M301">
        <f t="shared" si="54"/>
        <v>680</v>
      </c>
      <c r="N301">
        <f t="shared" si="55"/>
        <v>9.9999999999988276</v>
      </c>
      <c r="O301">
        <f t="shared" si="56"/>
        <v>158.14800000000002</v>
      </c>
    </row>
    <row r="302" spans="1:15" x14ac:dyDescent="0.25">
      <c r="A302" s="2">
        <v>301</v>
      </c>
      <c r="B302">
        <v>10</v>
      </c>
      <c r="C302" t="s">
        <v>11</v>
      </c>
      <c r="D302" s="4">
        <f t="shared" si="57"/>
        <v>12140</v>
      </c>
      <c r="E302" s="2">
        <f t="shared" si="59"/>
        <v>420</v>
      </c>
      <c r="F302" s="2">
        <f t="shared" si="48"/>
        <v>11720</v>
      </c>
      <c r="G302" s="2">
        <f t="shared" si="49"/>
        <v>703.19999999999993</v>
      </c>
      <c r="H302" s="2">
        <f t="shared" si="50"/>
        <v>35</v>
      </c>
      <c r="I302" s="2">
        <f t="shared" si="51"/>
        <v>700</v>
      </c>
      <c r="J302">
        <f t="shared" si="58"/>
        <v>13.199999999998759</v>
      </c>
      <c r="K302">
        <f t="shared" si="52"/>
        <v>0</v>
      </c>
      <c r="L302">
        <f t="shared" si="53"/>
        <v>0</v>
      </c>
      <c r="M302">
        <f t="shared" si="54"/>
        <v>700</v>
      </c>
      <c r="N302">
        <f t="shared" si="55"/>
        <v>13.199999999998759</v>
      </c>
      <c r="O302">
        <f t="shared" si="56"/>
        <v>161.73599999999999</v>
      </c>
    </row>
    <row r="303" spans="1:15" x14ac:dyDescent="0.25">
      <c r="A303" s="2">
        <v>302</v>
      </c>
      <c r="B303">
        <v>11</v>
      </c>
      <c r="C303" t="s">
        <v>11</v>
      </c>
      <c r="D303" s="4">
        <f t="shared" si="57"/>
        <v>12420</v>
      </c>
      <c r="E303" s="2">
        <f t="shared" si="59"/>
        <v>460</v>
      </c>
      <c r="F303" s="2">
        <f t="shared" si="48"/>
        <v>11960</v>
      </c>
      <c r="G303" s="2">
        <f t="shared" si="49"/>
        <v>717.6</v>
      </c>
      <c r="H303" s="2">
        <f t="shared" si="50"/>
        <v>35</v>
      </c>
      <c r="I303" s="2">
        <f t="shared" si="51"/>
        <v>700</v>
      </c>
      <c r="J303">
        <f t="shared" si="58"/>
        <v>30.799999999998782</v>
      </c>
      <c r="K303">
        <f t="shared" si="52"/>
        <v>1</v>
      </c>
      <c r="L303">
        <f t="shared" si="53"/>
        <v>20</v>
      </c>
      <c r="M303">
        <f t="shared" si="54"/>
        <v>720</v>
      </c>
      <c r="N303">
        <f t="shared" si="55"/>
        <v>10.799999999998782</v>
      </c>
      <c r="O303">
        <f t="shared" si="56"/>
        <v>165.048</v>
      </c>
    </row>
    <row r="304" spans="1:15" x14ac:dyDescent="0.25">
      <c r="A304" s="2">
        <v>303</v>
      </c>
      <c r="B304">
        <v>12</v>
      </c>
      <c r="C304" t="s">
        <v>11</v>
      </c>
      <c r="D304" s="4">
        <f t="shared" si="57"/>
        <v>12680</v>
      </c>
      <c r="E304" s="2">
        <f t="shared" si="59"/>
        <v>440</v>
      </c>
      <c r="F304" s="2">
        <f t="shared" si="48"/>
        <v>12240</v>
      </c>
      <c r="G304" s="2">
        <f t="shared" si="49"/>
        <v>734.4</v>
      </c>
      <c r="H304" s="2">
        <f t="shared" si="50"/>
        <v>36</v>
      </c>
      <c r="I304" s="2">
        <f t="shared" si="51"/>
        <v>720</v>
      </c>
      <c r="J304">
        <f t="shared" si="58"/>
        <v>25.199999999998759</v>
      </c>
      <c r="K304">
        <f t="shared" si="52"/>
        <v>1</v>
      </c>
      <c r="L304">
        <f t="shared" si="53"/>
        <v>20</v>
      </c>
      <c r="M304">
        <f t="shared" si="54"/>
        <v>740</v>
      </c>
      <c r="N304">
        <f t="shared" si="55"/>
        <v>5.1999999999987594</v>
      </c>
      <c r="O304">
        <f t="shared" si="56"/>
        <v>168.91200000000001</v>
      </c>
    </row>
    <row r="305" spans="1:15" x14ac:dyDescent="0.25">
      <c r="A305" s="2">
        <v>304</v>
      </c>
      <c r="B305">
        <v>13</v>
      </c>
      <c r="C305" t="s">
        <v>11</v>
      </c>
      <c r="D305" s="4">
        <f t="shared" si="57"/>
        <v>12980</v>
      </c>
      <c r="E305" s="2">
        <f t="shared" si="59"/>
        <v>480</v>
      </c>
      <c r="F305" s="2">
        <f t="shared" si="48"/>
        <v>12500</v>
      </c>
      <c r="G305" s="2">
        <f t="shared" si="49"/>
        <v>750</v>
      </c>
      <c r="H305" s="2">
        <f t="shared" si="50"/>
        <v>37</v>
      </c>
      <c r="I305" s="2">
        <f t="shared" si="51"/>
        <v>740</v>
      </c>
      <c r="J305">
        <f t="shared" si="58"/>
        <v>15.199999999998759</v>
      </c>
      <c r="K305">
        <f t="shared" si="52"/>
        <v>0</v>
      </c>
      <c r="L305">
        <f t="shared" si="53"/>
        <v>0</v>
      </c>
      <c r="M305">
        <f t="shared" si="54"/>
        <v>740</v>
      </c>
      <c r="N305">
        <f t="shared" si="55"/>
        <v>15.199999999998759</v>
      </c>
      <c r="O305">
        <f t="shared" si="56"/>
        <v>172.5</v>
      </c>
    </row>
    <row r="306" spans="1:15" x14ac:dyDescent="0.25">
      <c r="A306" s="2">
        <v>305</v>
      </c>
      <c r="B306">
        <v>14</v>
      </c>
      <c r="C306" t="s">
        <v>11</v>
      </c>
      <c r="D306" s="4">
        <f t="shared" si="57"/>
        <v>13240</v>
      </c>
      <c r="E306" s="2">
        <f t="shared" si="59"/>
        <v>460</v>
      </c>
      <c r="F306" s="2">
        <f t="shared" si="48"/>
        <v>12780</v>
      </c>
      <c r="G306" s="2">
        <f t="shared" si="49"/>
        <v>766.8</v>
      </c>
      <c r="H306" s="2">
        <f t="shared" si="50"/>
        <v>38</v>
      </c>
      <c r="I306" s="2">
        <f t="shared" si="51"/>
        <v>760</v>
      </c>
      <c r="J306">
        <f t="shared" si="58"/>
        <v>21.999999999998714</v>
      </c>
      <c r="K306">
        <f t="shared" si="52"/>
        <v>1</v>
      </c>
      <c r="L306">
        <f t="shared" si="53"/>
        <v>20</v>
      </c>
      <c r="M306">
        <f t="shared" si="54"/>
        <v>780</v>
      </c>
      <c r="N306">
        <f t="shared" si="55"/>
        <v>1.9999999999987139</v>
      </c>
      <c r="O306">
        <f t="shared" si="56"/>
        <v>176.364</v>
      </c>
    </row>
    <row r="307" spans="1:15" x14ac:dyDescent="0.25">
      <c r="A307" s="2">
        <v>306</v>
      </c>
      <c r="B307">
        <v>15</v>
      </c>
      <c r="C307" t="s">
        <v>11</v>
      </c>
      <c r="D307" s="4">
        <f t="shared" si="57"/>
        <v>13560</v>
      </c>
      <c r="E307" s="2">
        <f t="shared" si="59"/>
        <v>500</v>
      </c>
      <c r="F307" s="2">
        <f t="shared" si="48"/>
        <v>13060</v>
      </c>
      <c r="G307" s="2">
        <f t="shared" si="49"/>
        <v>783.6</v>
      </c>
      <c r="H307" s="2">
        <f t="shared" si="50"/>
        <v>39</v>
      </c>
      <c r="I307" s="2">
        <f t="shared" si="51"/>
        <v>780</v>
      </c>
      <c r="J307">
        <f t="shared" si="58"/>
        <v>5.5999999999987367</v>
      </c>
      <c r="K307">
        <f t="shared" si="52"/>
        <v>0</v>
      </c>
      <c r="L307">
        <f t="shared" si="53"/>
        <v>0</v>
      </c>
      <c r="M307">
        <f t="shared" si="54"/>
        <v>780</v>
      </c>
      <c r="N307">
        <f t="shared" si="55"/>
        <v>5.5999999999987367</v>
      </c>
      <c r="O307">
        <f t="shared" si="56"/>
        <v>180.22800000000001</v>
      </c>
    </row>
    <row r="308" spans="1:15" x14ac:dyDescent="0.25">
      <c r="A308" s="2">
        <v>307</v>
      </c>
      <c r="B308">
        <v>16</v>
      </c>
      <c r="C308" t="s">
        <v>11</v>
      </c>
      <c r="D308" s="4">
        <f t="shared" si="57"/>
        <v>13840</v>
      </c>
      <c r="E308" s="2">
        <f t="shared" si="59"/>
        <v>480</v>
      </c>
      <c r="F308" s="2">
        <f t="shared" si="48"/>
        <v>13360</v>
      </c>
      <c r="G308" s="2">
        <f t="shared" si="49"/>
        <v>801.6</v>
      </c>
      <c r="H308" s="2">
        <f t="shared" si="50"/>
        <v>40</v>
      </c>
      <c r="I308" s="2">
        <f t="shared" si="51"/>
        <v>800</v>
      </c>
      <c r="J308">
        <f t="shared" si="58"/>
        <v>7.1999999999987594</v>
      </c>
      <c r="K308">
        <f t="shared" si="52"/>
        <v>0</v>
      </c>
      <c r="L308">
        <f t="shared" si="53"/>
        <v>0</v>
      </c>
      <c r="M308">
        <f t="shared" si="54"/>
        <v>800</v>
      </c>
      <c r="N308">
        <f t="shared" si="55"/>
        <v>7.1999999999987594</v>
      </c>
      <c r="O308">
        <f t="shared" si="56"/>
        <v>184.36800000000002</v>
      </c>
    </row>
    <row r="309" spans="1:15" x14ac:dyDescent="0.25">
      <c r="A309" s="2">
        <v>308</v>
      </c>
      <c r="B309">
        <v>17</v>
      </c>
      <c r="C309" t="s">
        <v>11</v>
      </c>
      <c r="D309" s="4">
        <f t="shared" si="57"/>
        <v>14160</v>
      </c>
      <c r="E309" s="2">
        <f t="shared" si="59"/>
        <v>520</v>
      </c>
      <c r="F309" s="2">
        <f t="shared" si="48"/>
        <v>13640</v>
      </c>
      <c r="G309" s="2">
        <f t="shared" si="49"/>
        <v>818.4</v>
      </c>
      <c r="H309" s="2">
        <f t="shared" si="50"/>
        <v>40</v>
      </c>
      <c r="I309" s="2">
        <f t="shared" si="51"/>
        <v>800</v>
      </c>
      <c r="J309">
        <f t="shared" si="58"/>
        <v>25.599999999998737</v>
      </c>
      <c r="K309">
        <f t="shared" si="52"/>
        <v>1</v>
      </c>
      <c r="L309">
        <f t="shared" si="53"/>
        <v>20</v>
      </c>
      <c r="M309">
        <f t="shared" si="54"/>
        <v>820</v>
      </c>
      <c r="N309">
        <f t="shared" si="55"/>
        <v>5.5999999999987367</v>
      </c>
      <c r="O309">
        <f t="shared" si="56"/>
        <v>188.232</v>
      </c>
    </row>
    <row r="310" spans="1:15" x14ac:dyDescent="0.25">
      <c r="A310" s="2">
        <v>309</v>
      </c>
      <c r="B310">
        <v>18</v>
      </c>
      <c r="C310" t="s">
        <v>11</v>
      </c>
      <c r="D310" s="4">
        <f t="shared" si="57"/>
        <v>14460</v>
      </c>
      <c r="E310" s="2">
        <f t="shared" si="59"/>
        <v>520</v>
      </c>
      <c r="F310" s="2">
        <f t="shared" si="48"/>
        <v>13940</v>
      </c>
      <c r="G310" s="2">
        <f t="shared" si="49"/>
        <v>836.4</v>
      </c>
      <c r="H310" s="2">
        <f t="shared" si="50"/>
        <v>41</v>
      </c>
      <c r="I310" s="2">
        <f t="shared" si="51"/>
        <v>820</v>
      </c>
      <c r="J310">
        <f t="shared" si="58"/>
        <v>21.999999999998714</v>
      </c>
      <c r="K310">
        <f t="shared" si="52"/>
        <v>1</v>
      </c>
      <c r="L310">
        <f t="shared" si="53"/>
        <v>20</v>
      </c>
      <c r="M310">
        <f t="shared" si="54"/>
        <v>840</v>
      </c>
      <c r="N310">
        <f t="shared" si="55"/>
        <v>1.9999999999987139</v>
      </c>
      <c r="O310">
        <f t="shared" si="56"/>
        <v>192.37200000000001</v>
      </c>
    </row>
    <row r="311" spans="1:15" x14ac:dyDescent="0.25">
      <c r="A311" s="2">
        <v>310</v>
      </c>
      <c r="B311">
        <v>19</v>
      </c>
      <c r="C311" t="s">
        <v>11</v>
      </c>
      <c r="D311" s="4">
        <f t="shared" si="57"/>
        <v>14780</v>
      </c>
      <c r="E311" s="2">
        <f t="shared" si="59"/>
        <v>520</v>
      </c>
      <c r="F311" s="2">
        <f t="shared" si="48"/>
        <v>14260</v>
      </c>
      <c r="G311" s="2">
        <f t="shared" si="49"/>
        <v>855.6</v>
      </c>
      <c r="H311" s="2">
        <f t="shared" si="50"/>
        <v>42</v>
      </c>
      <c r="I311" s="2">
        <f t="shared" si="51"/>
        <v>840</v>
      </c>
      <c r="J311">
        <f t="shared" si="58"/>
        <v>17.599999999998737</v>
      </c>
      <c r="K311">
        <f t="shared" si="52"/>
        <v>0</v>
      </c>
      <c r="L311">
        <f t="shared" si="53"/>
        <v>0</v>
      </c>
      <c r="M311">
        <f t="shared" si="54"/>
        <v>840</v>
      </c>
      <c r="N311">
        <f t="shared" si="55"/>
        <v>17.599999999998737</v>
      </c>
      <c r="O311">
        <f t="shared" si="56"/>
        <v>196.78800000000001</v>
      </c>
    </row>
    <row r="312" spans="1:15" x14ac:dyDescent="0.25">
      <c r="A312" s="2">
        <v>311</v>
      </c>
      <c r="B312">
        <v>20</v>
      </c>
      <c r="C312" t="s">
        <v>11</v>
      </c>
      <c r="D312" s="4">
        <f t="shared" si="57"/>
        <v>15100</v>
      </c>
      <c r="E312" s="2">
        <f t="shared" si="59"/>
        <v>540</v>
      </c>
      <c r="F312" s="2">
        <f t="shared" si="48"/>
        <v>14560</v>
      </c>
      <c r="G312" s="2">
        <f t="shared" si="49"/>
        <v>873.6</v>
      </c>
      <c r="H312" s="2">
        <f t="shared" si="50"/>
        <v>43</v>
      </c>
      <c r="I312" s="2">
        <f t="shared" si="51"/>
        <v>860</v>
      </c>
      <c r="J312">
        <f t="shared" si="58"/>
        <v>31.199999999998759</v>
      </c>
      <c r="K312">
        <f t="shared" si="52"/>
        <v>1</v>
      </c>
      <c r="L312">
        <f t="shared" si="53"/>
        <v>20</v>
      </c>
      <c r="M312">
        <f t="shared" si="54"/>
        <v>880</v>
      </c>
      <c r="N312">
        <f t="shared" si="55"/>
        <v>11.199999999998759</v>
      </c>
      <c r="O312">
        <f t="shared" si="56"/>
        <v>200.92800000000003</v>
      </c>
    </row>
    <row r="313" spans="1:15" x14ac:dyDescent="0.25">
      <c r="A313" s="2">
        <v>312</v>
      </c>
      <c r="B313">
        <v>21</v>
      </c>
      <c r="C313" t="s">
        <v>11</v>
      </c>
      <c r="D313" s="4">
        <f t="shared" si="57"/>
        <v>15440</v>
      </c>
      <c r="E313" s="2">
        <f t="shared" si="59"/>
        <v>560</v>
      </c>
      <c r="F313" s="2">
        <f t="shared" si="48"/>
        <v>14880</v>
      </c>
      <c r="G313" s="2">
        <f t="shared" si="49"/>
        <v>892.8</v>
      </c>
      <c r="H313" s="2">
        <f t="shared" si="50"/>
        <v>44</v>
      </c>
      <c r="I313" s="2">
        <f t="shared" si="51"/>
        <v>880</v>
      </c>
      <c r="J313">
        <f t="shared" si="58"/>
        <v>23.999999999998714</v>
      </c>
      <c r="K313">
        <f t="shared" si="52"/>
        <v>1</v>
      </c>
      <c r="L313">
        <f t="shared" si="53"/>
        <v>20</v>
      </c>
      <c r="M313">
        <f t="shared" si="54"/>
        <v>900</v>
      </c>
      <c r="N313">
        <f t="shared" si="55"/>
        <v>3.9999999999987139</v>
      </c>
      <c r="O313">
        <f t="shared" si="56"/>
        <v>205.34399999999999</v>
      </c>
    </row>
    <row r="314" spans="1:15" x14ac:dyDescent="0.25">
      <c r="A314" s="2">
        <v>313</v>
      </c>
      <c r="B314">
        <v>22</v>
      </c>
      <c r="C314" t="s">
        <v>11</v>
      </c>
      <c r="D314" s="4">
        <f t="shared" si="57"/>
        <v>15780</v>
      </c>
      <c r="E314" s="2">
        <f t="shared" si="59"/>
        <v>560</v>
      </c>
      <c r="F314" s="2">
        <f t="shared" si="48"/>
        <v>15220</v>
      </c>
      <c r="G314" s="2">
        <f t="shared" si="49"/>
        <v>913.19999999999993</v>
      </c>
      <c r="H314" s="2">
        <f t="shared" si="50"/>
        <v>45</v>
      </c>
      <c r="I314" s="2">
        <f t="shared" si="51"/>
        <v>900</v>
      </c>
      <c r="J314">
        <f t="shared" si="58"/>
        <v>17.199999999998646</v>
      </c>
      <c r="K314">
        <f t="shared" si="52"/>
        <v>0</v>
      </c>
      <c r="L314">
        <f t="shared" si="53"/>
        <v>0</v>
      </c>
      <c r="M314">
        <f t="shared" si="54"/>
        <v>900</v>
      </c>
      <c r="N314">
        <f t="shared" si="55"/>
        <v>17.199999999998646</v>
      </c>
      <c r="O314">
        <f t="shared" si="56"/>
        <v>210.036</v>
      </c>
    </row>
    <row r="315" spans="1:15" x14ac:dyDescent="0.25">
      <c r="A315" s="2">
        <v>314</v>
      </c>
      <c r="B315">
        <v>23</v>
      </c>
      <c r="C315" t="s">
        <v>11</v>
      </c>
      <c r="D315" s="4">
        <f t="shared" si="57"/>
        <v>16120</v>
      </c>
      <c r="E315" s="2">
        <f t="shared" si="59"/>
        <v>580</v>
      </c>
      <c r="F315" s="2">
        <f t="shared" si="48"/>
        <v>15540</v>
      </c>
      <c r="G315" s="2">
        <f t="shared" si="49"/>
        <v>932.4</v>
      </c>
      <c r="H315" s="2">
        <f t="shared" si="50"/>
        <v>46</v>
      </c>
      <c r="I315" s="2">
        <f t="shared" si="51"/>
        <v>920</v>
      </c>
      <c r="J315">
        <f t="shared" si="58"/>
        <v>29.599999999998623</v>
      </c>
      <c r="K315">
        <f t="shared" si="52"/>
        <v>1</v>
      </c>
      <c r="L315">
        <f t="shared" si="53"/>
        <v>20</v>
      </c>
      <c r="M315">
        <f t="shared" si="54"/>
        <v>940</v>
      </c>
      <c r="N315">
        <f t="shared" si="55"/>
        <v>9.599999999998623</v>
      </c>
      <c r="O315">
        <f t="shared" si="56"/>
        <v>214.452</v>
      </c>
    </row>
    <row r="316" spans="1:15" x14ac:dyDescent="0.25">
      <c r="A316" s="2">
        <v>315</v>
      </c>
      <c r="B316">
        <v>24</v>
      </c>
      <c r="C316" t="s">
        <v>11</v>
      </c>
      <c r="D316" s="4">
        <f t="shared" si="57"/>
        <v>16480</v>
      </c>
      <c r="E316" s="2">
        <f t="shared" si="59"/>
        <v>580</v>
      </c>
      <c r="F316" s="2">
        <f t="shared" si="48"/>
        <v>15900</v>
      </c>
      <c r="G316" s="2">
        <f t="shared" si="49"/>
        <v>954</v>
      </c>
      <c r="H316" s="2">
        <f t="shared" si="50"/>
        <v>47</v>
      </c>
      <c r="I316" s="2">
        <f t="shared" si="51"/>
        <v>940</v>
      </c>
      <c r="J316">
        <f t="shared" si="58"/>
        <v>23.599999999998623</v>
      </c>
      <c r="K316">
        <f t="shared" si="52"/>
        <v>1</v>
      </c>
      <c r="L316">
        <f t="shared" si="53"/>
        <v>20</v>
      </c>
      <c r="M316">
        <f t="shared" si="54"/>
        <v>960</v>
      </c>
      <c r="N316">
        <f t="shared" si="55"/>
        <v>3.599999999998623</v>
      </c>
      <c r="O316">
        <f t="shared" si="56"/>
        <v>219.42000000000002</v>
      </c>
    </row>
    <row r="317" spans="1:15" x14ac:dyDescent="0.25">
      <c r="A317" s="2">
        <v>316</v>
      </c>
      <c r="B317">
        <v>25</v>
      </c>
      <c r="C317" t="s">
        <v>11</v>
      </c>
      <c r="D317" s="4">
        <f t="shared" si="57"/>
        <v>16860</v>
      </c>
      <c r="E317" s="2">
        <f t="shared" si="59"/>
        <v>620</v>
      </c>
      <c r="F317" s="2">
        <f t="shared" si="48"/>
        <v>16240</v>
      </c>
      <c r="G317" s="2">
        <f t="shared" si="49"/>
        <v>974.4</v>
      </c>
      <c r="H317" s="2">
        <f t="shared" si="50"/>
        <v>48</v>
      </c>
      <c r="I317" s="2">
        <f t="shared" si="51"/>
        <v>960</v>
      </c>
      <c r="J317">
        <f t="shared" si="58"/>
        <v>17.9999999999986</v>
      </c>
      <c r="K317">
        <f t="shared" si="52"/>
        <v>0</v>
      </c>
      <c r="L317">
        <f t="shared" si="53"/>
        <v>0</v>
      </c>
      <c r="M317">
        <f t="shared" si="54"/>
        <v>960</v>
      </c>
      <c r="N317">
        <f t="shared" si="55"/>
        <v>17.9999999999986</v>
      </c>
      <c r="O317">
        <f t="shared" si="56"/>
        <v>224.11199999999999</v>
      </c>
    </row>
    <row r="318" spans="1:15" x14ac:dyDescent="0.25">
      <c r="A318" s="2">
        <v>317</v>
      </c>
      <c r="B318">
        <v>26</v>
      </c>
      <c r="C318" t="s">
        <v>11</v>
      </c>
      <c r="D318" s="4">
        <f t="shared" si="57"/>
        <v>17200</v>
      </c>
      <c r="E318" s="2">
        <f t="shared" si="59"/>
        <v>600</v>
      </c>
      <c r="F318" s="2">
        <f t="shared" si="48"/>
        <v>16600</v>
      </c>
      <c r="G318" s="2">
        <f t="shared" si="49"/>
        <v>996</v>
      </c>
      <c r="H318" s="2">
        <f t="shared" si="50"/>
        <v>49</v>
      </c>
      <c r="I318" s="2">
        <f t="shared" si="51"/>
        <v>980</v>
      </c>
      <c r="J318">
        <f t="shared" si="58"/>
        <v>33.9999999999986</v>
      </c>
      <c r="K318">
        <f t="shared" si="52"/>
        <v>1</v>
      </c>
      <c r="L318">
        <f t="shared" si="53"/>
        <v>20</v>
      </c>
      <c r="M318">
        <f t="shared" si="54"/>
        <v>1000</v>
      </c>
      <c r="N318">
        <f t="shared" si="55"/>
        <v>13.9999999999986</v>
      </c>
      <c r="O318">
        <f t="shared" si="56"/>
        <v>229.08</v>
      </c>
    </row>
    <row r="319" spans="1:15" x14ac:dyDescent="0.25">
      <c r="A319" s="2">
        <v>318</v>
      </c>
      <c r="B319">
        <v>27</v>
      </c>
      <c r="C319" t="s">
        <v>11</v>
      </c>
      <c r="D319" s="4">
        <f t="shared" si="57"/>
        <v>17600</v>
      </c>
      <c r="E319" s="2">
        <f t="shared" si="59"/>
        <v>640</v>
      </c>
      <c r="F319" s="2">
        <f t="shared" si="48"/>
        <v>16960</v>
      </c>
      <c r="G319" s="2">
        <f t="shared" si="49"/>
        <v>1017.5999999999999</v>
      </c>
      <c r="H319" s="2">
        <f t="shared" si="50"/>
        <v>50</v>
      </c>
      <c r="I319" s="2">
        <f t="shared" si="51"/>
        <v>1000</v>
      </c>
      <c r="J319">
        <f t="shared" si="58"/>
        <v>31.599999999998509</v>
      </c>
      <c r="K319">
        <f t="shared" si="52"/>
        <v>1</v>
      </c>
      <c r="L319">
        <f t="shared" si="53"/>
        <v>20</v>
      </c>
      <c r="M319">
        <f t="shared" si="54"/>
        <v>1020</v>
      </c>
      <c r="N319">
        <f t="shared" si="55"/>
        <v>11.599999999998509</v>
      </c>
      <c r="O319">
        <f t="shared" si="56"/>
        <v>234.048</v>
      </c>
    </row>
    <row r="320" spans="1:15" x14ac:dyDescent="0.25">
      <c r="A320" s="2">
        <v>319</v>
      </c>
      <c r="B320">
        <v>28</v>
      </c>
      <c r="C320" t="s">
        <v>11</v>
      </c>
      <c r="D320" s="4">
        <f t="shared" si="57"/>
        <v>17980</v>
      </c>
      <c r="E320" s="2">
        <f t="shared" si="59"/>
        <v>640</v>
      </c>
      <c r="F320" s="2">
        <f t="shared" si="48"/>
        <v>17340</v>
      </c>
      <c r="G320" s="2">
        <f t="shared" si="49"/>
        <v>1040.3999999999999</v>
      </c>
      <c r="H320" s="2">
        <f t="shared" si="50"/>
        <v>52</v>
      </c>
      <c r="I320" s="2">
        <f t="shared" si="51"/>
        <v>1040</v>
      </c>
      <c r="J320">
        <f t="shared" si="58"/>
        <v>11.999999999998373</v>
      </c>
      <c r="K320">
        <f t="shared" si="52"/>
        <v>0</v>
      </c>
      <c r="L320">
        <f t="shared" si="53"/>
        <v>0</v>
      </c>
      <c r="M320">
        <f t="shared" si="54"/>
        <v>1040</v>
      </c>
      <c r="N320">
        <f t="shared" si="55"/>
        <v>11.999999999998373</v>
      </c>
      <c r="O320">
        <f t="shared" si="56"/>
        <v>239.29199999999997</v>
      </c>
    </row>
    <row r="321" spans="1:15" x14ac:dyDescent="0.25">
      <c r="A321" s="2">
        <v>320</v>
      </c>
      <c r="B321">
        <v>29</v>
      </c>
      <c r="C321" t="s">
        <v>11</v>
      </c>
      <c r="D321" s="4">
        <f t="shared" si="57"/>
        <v>18380</v>
      </c>
      <c r="E321" s="2">
        <f t="shared" si="59"/>
        <v>660</v>
      </c>
      <c r="F321" s="2">
        <f t="shared" si="48"/>
        <v>17720</v>
      </c>
      <c r="G321" s="2">
        <f t="shared" si="49"/>
        <v>1063.2</v>
      </c>
      <c r="H321" s="2">
        <f t="shared" si="50"/>
        <v>53</v>
      </c>
      <c r="I321" s="2">
        <f t="shared" si="51"/>
        <v>1060</v>
      </c>
      <c r="J321">
        <f t="shared" si="58"/>
        <v>15.199999999998418</v>
      </c>
      <c r="K321">
        <f t="shared" si="52"/>
        <v>0</v>
      </c>
      <c r="L321">
        <f t="shared" si="53"/>
        <v>0</v>
      </c>
      <c r="M321">
        <f t="shared" si="54"/>
        <v>1060</v>
      </c>
      <c r="N321">
        <f t="shared" si="55"/>
        <v>15.199999999998418</v>
      </c>
      <c r="O321">
        <f t="shared" si="56"/>
        <v>244.53600000000003</v>
      </c>
    </row>
    <row r="322" spans="1:15" x14ac:dyDescent="0.25">
      <c r="A322" s="2">
        <v>321</v>
      </c>
      <c r="B322">
        <v>30</v>
      </c>
      <c r="C322" t="s">
        <v>11</v>
      </c>
      <c r="D322" s="4">
        <f t="shared" si="57"/>
        <v>18780</v>
      </c>
      <c r="E322" s="2">
        <f t="shared" si="59"/>
        <v>680</v>
      </c>
      <c r="F322" s="2">
        <f t="shared" si="48"/>
        <v>18100</v>
      </c>
      <c r="G322" s="2">
        <f t="shared" si="49"/>
        <v>1086</v>
      </c>
      <c r="H322" s="2">
        <f t="shared" si="50"/>
        <v>54</v>
      </c>
      <c r="I322" s="2">
        <f t="shared" si="51"/>
        <v>1080</v>
      </c>
      <c r="J322">
        <f t="shared" si="58"/>
        <v>21.199999999998418</v>
      </c>
      <c r="K322">
        <f t="shared" si="52"/>
        <v>1</v>
      </c>
      <c r="L322">
        <f t="shared" si="53"/>
        <v>20</v>
      </c>
      <c r="M322">
        <f t="shared" si="54"/>
        <v>1100</v>
      </c>
      <c r="N322">
        <f t="shared" si="55"/>
        <v>1.1999999999984183</v>
      </c>
      <c r="O322">
        <f t="shared" si="56"/>
        <v>249.78</v>
      </c>
    </row>
    <row r="323" spans="1:15" x14ac:dyDescent="0.25">
      <c r="A323" s="2">
        <v>322</v>
      </c>
      <c r="B323">
        <v>1</v>
      </c>
      <c r="C323" t="s">
        <v>11</v>
      </c>
      <c r="D323" s="4">
        <f t="shared" si="57"/>
        <v>19200</v>
      </c>
      <c r="E323" s="2">
        <f t="shared" si="59"/>
        <v>680</v>
      </c>
      <c r="F323" s="2">
        <f t="shared" ref="F323:F366" si="60">ROUNDDOWN(D323-E323,0)</f>
        <v>18520</v>
      </c>
      <c r="G323" s="2">
        <f t="shared" ref="G323:G366" si="61">F323*0.06</f>
        <v>1111.2</v>
      </c>
      <c r="H323" s="2">
        <f t="shared" ref="H323:H366" si="62">ROUNDDOWN(G323/20,0)</f>
        <v>55</v>
      </c>
      <c r="I323" s="2">
        <f t="shared" ref="I323:I366" si="63">H323*20</f>
        <v>1100</v>
      </c>
      <c r="J323">
        <f t="shared" si="58"/>
        <v>12.399999999998464</v>
      </c>
      <c r="K323">
        <f t="shared" ref="K323:K366" si="64">ROUNDDOWN(J323/20,0)</f>
        <v>0</v>
      </c>
      <c r="L323">
        <f t="shared" ref="L323:L366" si="65">K323*20</f>
        <v>0</v>
      </c>
      <c r="M323">
        <f t="shared" ref="M323:M366" si="66">(H323+K323)*20</f>
        <v>1100</v>
      </c>
      <c r="N323">
        <f t="shared" ref="N323:N366" si="67">J323-L323</f>
        <v>12.399999999998464</v>
      </c>
      <c r="O323">
        <f t="shared" ref="O323:O366" si="68">G323*0.23</f>
        <v>255.57600000000002</v>
      </c>
    </row>
    <row r="324" spans="1:15" x14ac:dyDescent="0.25">
      <c r="A324" s="2">
        <v>323</v>
      </c>
      <c r="B324">
        <v>2</v>
      </c>
      <c r="C324" t="s">
        <v>11</v>
      </c>
      <c r="D324" s="4">
        <f t="shared" ref="D324:D366" si="69">F323+M323</f>
        <v>19620</v>
      </c>
      <c r="E324" s="2">
        <f t="shared" si="59"/>
        <v>700</v>
      </c>
      <c r="F324" s="2">
        <f t="shared" si="60"/>
        <v>18920</v>
      </c>
      <c r="G324" s="2">
        <f t="shared" si="61"/>
        <v>1135.2</v>
      </c>
      <c r="H324" s="2">
        <f t="shared" si="62"/>
        <v>56</v>
      </c>
      <c r="I324" s="2">
        <f t="shared" si="63"/>
        <v>1120</v>
      </c>
      <c r="J324">
        <f t="shared" ref="J324:J366" si="70">G324-I324+N323</f>
        <v>27.599999999998509</v>
      </c>
      <c r="K324">
        <f t="shared" si="64"/>
        <v>1</v>
      </c>
      <c r="L324">
        <f t="shared" si="65"/>
        <v>20</v>
      </c>
      <c r="M324">
        <f t="shared" si="66"/>
        <v>1140</v>
      </c>
      <c r="N324">
        <f t="shared" si="67"/>
        <v>7.5999999999985093</v>
      </c>
      <c r="O324">
        <f t="shared" si="68"/>
        <v>261.096</v>
      </c>
    </row>
    <row r="325" spans="1:15" x14ac:dyDescent="0.25">
      <c r="A325" s="2">
        <v>324</v>
      </c>
      <c r="B325">
        <v>3</v>
      </c>
      <c r="C325" t="s">
        <v>11</v>
      </c>
      <c r="D325" s="4">
        <f t="shared" si="69"/>
        <v>20060</v>
      </c>
      <c r="E325" s="2">
        <f t="shared" si="59"/>
        <v>720</v>
      </c>
      <c r="F325" s="2">
        <f t="shared" si="60"/>
        <v>19340</v>
      </c>
      <c r="G325" s="2">
        <f t="shared" si="61"/>
        <v>1160.3999999999999</v>
      </c>
      <c r="H325" s="2">
        <f t="shared" si="62"/>
        <v>58</v>
      </c>
      <c r="I325" s="2">
        <f t="shared" si="63"/>
        <v>1160</v>
      </c>
      <c r="J325">
        <f t="shared" si="70"/>
        <v>7.9999999999983729</v>
      </c>
      <c r="K325">
        <f t="shared" si="64"/>
        <v>0</v>
      </c>
      <c r="L325">
        <f t="shared" si="65"/>
        <v>0</v>
      </c>
      <c r="M325">
        <f t="shared" si="66"/>
        <v>1160</v>
      </c>
      <c r="N325">
        <f t="shared" si="67"/>
        <v>7.9999999999983729</v>
      </c>
      <c r="O325">
        <f t="shared" si="68"/>
        <v>266.892</v>
      </c>
    </row>
    <row r="326" spans="1:15" x14ac:dyDescent="0.25">
      <c r="A326" s="2">
        <v>325</v>
      </c>
      <c r="B326">
        <v>4</v>
      </c>
      <c r="C326" t="s">
        <v>11</v>
      </c>
      <c r="D326" s="4">
        <f t="shared" si="69"/>
        <v>20500</v>
      </c>
      <c r="E326" s="2">
        <f t="shared" si="59"/>
        <v>740</v>
      </c>
      <c r="F326" s="2">
        <f t="shared" si="60"/>
        <v>19760</v>
      </c>
      <c r="G326" s="2">
        <f t="shared" si="61"/>
        <v>1185.5999999999999</v>
      </c>
      <c r="H326" s="2">
        <f t="shared" si="62"/>
        <v>59</v>
      </c>
      <c r="I326" s="2">
        <f t="shared" si="63"/>
        <v>1180</v>
      </c>
      <c r="J326">
        <f t="shared" si="70"/>
        <v>13.599999999998282</v>
      </c>
      <c r="K326">
        <f t="shared" si="64"/>
        <v>0</v>
      </c>
      <c r="L326">
        <f t="shared" si="65"/>
        <v>0</v>
      </c>
      <c r="M326">
        <f t="shared" si="66"/>
        <v>1180</v>
      </c>
      <c r="N326">
        <f t="shared" si="67"/>
        <v>13.599999999998282</v>
      </c>
      <c r="O326">
        <f t="shared" si="68"/>
        <v>272.68799999999999</v>
      </c>
    </row>
    <row r="327" spans="1:15" x14ac:dyDescent="0.25">
      <c r="A327" s="2">
        <v>326</v>
      </c>
      <c r="B327">
        <v>5</v>
      </c>
      <c r="C327" t="s">
        <v>11</v>
      </c>
      <c r="D327" s="4">
        <f t="shared" si="69"/>
        <v>20940</v>
      </c>
      <c r="E327" s="2">
        <f t="shared" si="59"/>
        <v>740</v>
      </c>
      <c r="F327" s="2">
        <f t="shared" si="60"/>
        <v>20200</v>
      </c>
      <c r="G327" s="2">
        <f t="shared" si="61"/>
        <v>1212</v>
      </c>
      <c r="H327" s="2">
        <f t="shared" si="62"/>
        <v>60</v>
      </c>
      <c r="I327" s="2">
        <f t="shared" si="63"/>
        <v>1200</v>
      </c>
      <c r="J327">
        <f t="shared" si="70"/>
        <v>25.599999999998282</v>
      </c>
      <c r="K327">
        <f t="shared" si="64"/>
        <v>1</v>
      </c>
      <c r="L327">
        <f t="shared" si="65"/>
        <v>20</v>
      </c>
      <c r="M327">
        <f t="shared" si="66"/>
        <v>1220</v>
      </c>
      <c r="N327">
        <f t="shared" si="67"/>
        <v>5.5999999999982819</v>
      </c>
      <c r="O327">
        <f t="shared" si="68"/>
        <v>278.76</v>
      </c>
    </row>
    <row r="328" spans="1:15" x14ac:dyDescent="0.25">
      <c r="A328" s="2">
        <v>327</v>
      </c>
      <c r="B328">
        <v>6</v>
      </c>
      <c r="C328" t="s">
        <v>11</v>
      </c>
      <c r="D328" s="4">
        <f t="shared" si="69"/>
        <v>21420</v>
      </c>
      <c r="E328" s="2">
        <f t="shared" si="59"/>
        <v>780</v>
      </c>
      <c r="F328" s="2">
        <f t="shared" si="60"/>
        <v>20640</v>
      </c>
      <c r="G328" s="2">
        <f t="shared" si="61"/>
        <v>1238.3999999999999</v>
      </c>
      <c r="H328" s="2">
        <f t="shared" si="62"/>
        <v>61</v>
      </c>
      <c r="I328" s="2">
        <f t="shared" si="63"/>
        <v>1220</v>
      </c>
      <c r="J328">
        <f t="shared" si="70"/>
        <v>23.999999999998145</v>
      </c>
      <c r="K328">
        <f t="shared" si="64"/>
        <v>1</v>
      </c>
      <c r="L328">
        <f t="shared" si="65"/>
        <v>20</v>
      </c>
      <c r="M328">
        <f t="shared" si="66"/>
        <v>1240</v>
      </c>
      <c r="N328">
        <f t="shared" si="67"/>
        <v>3.9999999999981455</v>
      </c>
      <c r="O328">
        <f t="shared" si="68"/>
        <v>284.83199999999999</v>
      </c>
    </row>
    <row r="329" spans="1:15" x14ac:dyDescent="0.25">
      <c r="A329" s="2">
        <v>328</v>
      </c>
      <c r="B329">
        <v>7</v>
      </c>
      <c r="C329" t="s">
        <v>11</v>
      </c>
      <c r="D329" s="4">
        <f t="shared" si="69"/>
        <v>21880</v>
      </c>
      <c r="E329" s="2">
        <f t="shared" si="59"/>
        <v>780</v>
      </c>
      <c r="F329" s="2">
        <f t="shared" si="60"/>
        <v>21100</v>
      </c>
      <c r="G329" s="2">
        <f t="shared" si="61"/>
        <v>1266</v>
      </c>
      <c r="H329" s="2">
        <f t="shared" si="62"/>
        <v>63</v>
      </c>
      <c r="I329" s="2">
        <f t="shared" si="63"/>
        <v>1260</v>
      </c>
      <c r="J329">
        <f t="shared" si="70"/>
        <v>9.9999999999981455</v>
      </c>
      <c r="K329">
        <f t="shared" si="64"/>
        <v>0</v>
      </c>
      <c r="L329">
        <f t="shared" si="65"/>
        <v>0</v>
      </c>
      <c r="M329">
        <f t="shared" si="66"/>
        <v>1260</v>
      </c>
      <c r="N329">
        <f t="shared" si="67"/>
        <v>9.9999999999981455</v>
      </c>
      <c r="O329">
        <f t="shared" si="68"/>
        <v>291.18</v>
      </c>
    </row>
    <row r="330" spans="1:15" x14ac:dyDescent="0.25">
      <c r="A330" s="2">
        <v>329</v>
      </c>
      <c r="B330">
        <v>8</v>
      </c>
      <c r="C330" t="s">
        <v>11</v>
      </c>
      <c r="D330" s="4">
        <f t="shared" si="69"/>
        <v>22360</v>
      </c>
      <c r="E330" s="2">
        <f t="shared" si="59"/>
        <v>800</v>
      </c>
      <c r="F330" s="2">
        <f t="shared" si="60"/>
        <v>21560</v>
      </c>
      <c r="G330" s="2">
        <f t="shared" si="61"/>
        <v>1293.5999999999999</v>
      </c>
      <c r="H330" s="2">
        <f t="shared" si="62"/>
        <v>64</v>
      </c>
      <c r="I330" s="2">
        <f t="shared" si="63"/>
        <v>1280</v>
      </c>
      <c r="J330">
        <f t="shared" si="70"/>
        <v>23.599999999998055</v>
      </c>
      <c r="K330">
        <f t="shared" si="64"/>
        <v>1</v>
      </c>
      <c r="L330">
        <f t="shared" si="65"/>
        <v>20</v>
      </c>
      <c r="M330">
        <f t="shared" si="66"/>
        <v>1300</v>
      </c>
      <c r="N330">
        <f t="shared" si="67"/>
        <v>3.5999999999980545</v>
      </c>
      <c r="O330">
        <f t="shared" si="68"/>
        <v>297.52800000000002</v>
      </c>
    </row>
    <row r="331" spans="1:15" x14ac:dyDescent="0.25">
      <c r="A331" s="2">
        <v>330</v>
      </c>
      <c r="B331">
        <v>9</v>
      </c>
      <c r="C331" t="s">
        <v>11</v>
      </c>
      <c r="D331" s="4">
        <f t="shared" si="69"/>
        <v>22860</v>
      </c>
      <c r="E331" s="2">
        <f t="shared" si="59"/>
        <v>820</v>
      </c>
      <c r="F331" s="2">
        <f t="shared" si="60"/>
        <v>22040</v>
      </c>
      <c r="G331" s="2">
        <f t="shared" si="61"/>
        <v>1322.3999999999999</v>
      </c>
      <c r="H331" s="2">
        <f t="shared" si="62"/>
        <v>66</v>
      </c>
      <c r="I331" s="2">
        <f t="shared" si="63"/>
        <v>1320</v>
      </c>
      <c r="J331">
        <f t="shared" si="70"/>
        <v>5.9999999999979181</v>
      </c>
      <c r="K331">
        <f t="shared" si="64"/>
        <v>0</v>
      </c>
      <c r="L331">
        <f t="shared" si="65"/>
        <v>0</v>
      </c>
      <c r="M331">
        <f t="shared" si="66"/>
        <v>1320</v>
      </c>
      <c r="N331">
        <f t="shared" si="67"/>
        <v>5.9999999999979181</v>
      </c>
      <c r="O331">
        <f t="shared" si="68"/>
        <v>304.15199999999999</v>
      </c>
    </row>
    <row r="332" spans="1:15" x14ac:dyDescent="0.25">
      <c r="A332" s="2">
        <v>331</v>
      </c>
      <c r="B332">
        <v>10</v>
      </c>
      <c r="C332" t="s">
        <v>11</v>
      </c>
      <c r="D332" s="4">
        <f t="shared" si="69"/>
        <v>23360</v>
      </c>
      <c r="E332" s="2">
        <f t="shared" si="59"/>
        <v>840</v>
      </c>
      <c r="F332" s="2">
        <f t="shared" si="60"/>
        <v>22520</v>
      </c>
      <c r="G332" s="2">
        <f t="shared" si="61"/>
        <v>1351.2</v>
      </c>
      <c r="H332" s="2">
        <f t="shared" si="62"/>
        <v>67</v>
      </c>
      <c r="I332" s="2">
        <f t="shared" si="63"/>
        <v>1340</v>
      </c>
      <c r="J332">
        <f t="shared" si="70"/>
        <v>17.199999999997964</v>
      </c>
      <c r="K332">
        <f t="shared" si="64"/>
        <v>0</v>
      </c>
      <c r="L332">
        <f t="shared" si="65"/>
        <v>0</v>
      </c>
      <c r="M332">
        <f t="shared" si="66"/>
        <v>1340</v>
      </c>
      <c r="N332">
        <f t="shared" si="67"/>
        <v>17.199999999997964</v>
      </c>
      <c r="O332">
        <f t="shared" si="68"/>
        <v>310.77600000000001</v>
      </c>
    </row>
    <row r="333" spans="1:15" x14ac:dyDescent="0.25">
      <c r="A333" s="2">
        <v>332</v>
      </c>
      <c r="B333">
        <v>11</v>
      </c>
      <c r="C333" t="s">
        <v>11</v>
      </c>
      <c r="D333" s="4">
        <f t="shared" si="69"/>
        <v>23860</v>
      </c>
      <c r="E333" s="2">
        <f t="shared" si="59"/>
        <v>840</v>
      </c>
      <c r="F333" s="2">
        <f t="shared" si="60"/>
        <v>23020</v>
      </c>
      <c r="G333" s="2">
        <f t="shared" si="61"/>
        <v>1381.2</v>
      </c>
      <c r="H333" s="2">
        <f t="shared" si="62"/>
        <v>69</v>
      </c>
      <c r="I333" s="2">
        <f t="shared" si="63"/>
        <v>1380</v>
      </c>
      <c r="J333">
        <f t="shared" si="70"/>
        <v>18.399999999998009</v>
      </c>
      <c r="K333">
        <f t="shared" si="64"/>
        <v>0</v>
      </c>
      <c r="L333">
        <f t="shared" si="65"/>
        <v>0</v>
      </c>
      <c r="M333">
        <f t="shared" si="66"/>
        <v>1380</v>
      </c>
      <c r="N333">
        <f t="shared" si="67"/>
        <v>18.399999999998009</v>
      </c>
      <c r="O333">
        <f t="shared" si="68"/>
        <v>317.67600000000004</v>
      </c>
    </row>
    <row r="334" spans="1:15" x14ac:dyDescent="0.25">
      <c r="A334" s="2">
        <v>333</v>
      </c>
      <c r="B334">
        <v>12</v>
      </c>
      <c r="C334" t="s">
        <v>11</v>
      </c>
      <c r="D334" s="4">
        <f t="shared" si="69"/>
        <v>24400</v>
      </c>
      <c r="E334" s="2">
        <f t="shared" si="59"/>
        <v>880</v>
      </c>
      <c r="F334" s="2">
        <f t="shared" si="60"/>
        <v>23520</v>
      </c>
      <c r="G334" s="2">
        <f t="shared" si="61"/>
        <v>1411.2</v>
      </c>
      <c r="H334" s="2">
        <f t="shared" si="62"/>
        <v>70</v>
      </c>
      <c r="I334" s="2">
        <f t="shared" si="63"/>
        <v>1400</v>
      </c>
      <c r="J334">
        <f t="shared" si="70"/>
        <v>29.599999999998055</v>
      </c>
      <c r="K334">
        <f t="shared" si="64"/>
        <v>1</v>
      </c>
      <c r="L334">
        <f t="shared" si="65"/>
        <v>20</v>
      </c>
      <c r="M334">
        <f t="shared" si="66"/>
        <v>1420</v>
      </c>
      <c r="N334">
        <f t="shared" si="67"/>
        <v>9.5999999999980545</v>
      </c>
      <c r="O334">
        <f t="shared" si="68"/>
        <v>324.57600000000002</v>
      </c>
    </row>
    <row r="335" spans="1:15" x14ac:dyDescent="0.25">
      <c r="A335" s="2">
        <v>334</v>
      </c>
      <c r="B335">
        <v>13</v>
      </c>
      <c r="C335" t="s">
        <v>11</v>
      </c>
      <c r="D335" s="4">
        <f t="shared" si="69"/>
        <v>24940</v>
      </c>
      <c r="E335" s="2">
        <f t="shared" si="59"/>
        <v>900</v>
      </c>
      <c r="F335" s="2">
        <f t="shared" si="60"/>
        <v>24040</v>
      </c>
      <c r="G335" s="2">
        <f t="shared" si="61"/>
        <v>1442.3999999999999</v>
      </c>
      <c r="H335" s="2">
        <f t="shared" si="62"/>
        <v>72</v>
      </c>
      <c r="I335" s="2">
        <f t="shared" si="63"/>
        <v>1440</v>
      </c>
      <c r="J335">
        <f t="shared" si="70"/>
        <v>11.999999999997918</v>
      </c>
      <c r="K335">
        <f t="shared" si="64"/>
        <v>0</v>
      </c>
      <c r="L335">
        <f t="shared" si="65"/>
        <v>0</v>
      </c>
      <c r="M335">
        <f t="shared" si="66"/>
        <v>1440</v>
      </c>
      <c r="N335">
        <f t="shared" si="67"/>
        <v>11.999999999997918</v>
      </c>
      <c r="O335">
        <f t="shared" si="68"/>
        <v>331.75200000000001</v>
      </c>
    </row>
    <row r="336" spans="1:15" x14ac:dyDescent="0.25">
      <c r="A336" s="2">
        <v>335</v>
      </c>
      <c r="B336">
        <v>14</v>
      </c>
      <c r="C336" t="s">
        <v>11</v>
      </c>
      <c r="D336" s="4">
        <f t="shared" si="69"/>
        <v>25480</v>
      </c>
      <c r="E336" s="2">
        <f t="shared" si="59"/>
        <v>900</v>
      </c>
      <c r="F336" s="2">
        <f t="shared" si="60"/>
        <v>24580</v>
      </c>
      <c r="G336" s="2">
        <f t="shared" si="61"/>
        <v>1474.8</v>
      </c>
      <c r="H336" s="2">
        <f t="shared" si="62"/>
        <v>73</v>
      </c>
      <c r="I336" s="2">
        <f t="shared" si="63"/>
        <v>1460</v>
      </c>
      <c r="J336">
        <f t="shared" si="70"/>
        <v>26.799999999997873</v>
      </c>
      <c r="K336">
        <f t="shared" si="64"/>
        <v>1</v>
      </c>
      <c r="L336">
        <f t="shared" si="65"/>
        <v>20</v>
      </c>
      <c r="M336">
        <f t="shared" si="66"/>
        <v>1480</v>
      </c>
      <c r="N336">
        <f t="shared" si="67"/>
        <v>6.7999999999978726</v>
      </c>
      <c r="O336">
        <f t="shared" si="68"/>
        <v>339.20400000000001</v>
      </c>
    </row>
    <row r="337" spans="1:15" x14ac:dyDescent="0.25">
      <c r="A337" s="2">
        <v>336</v>
      </c>
      <c r="B337">
        <v>15</v>
      </c>
      <c r="C337" t="s">
        <v>11</v>
      </c>
      <c r="D337" s="4">
        <f t="shared" si="69"/>
        <v>26060</v>
      </c>
      <c r="E337" s="2">
        <f t="shared" si="59"/>
        <v>940</v>
      </c>
      <c r="F337" s="2">
        <f t="shared" si="60"/>
        <v>25120</v>
      </c>
      <c r="G337" s="2">
        <f t="shared" si="61"/>
        <v>1507.2</v>
      </c>
      <c r="H337" s="2">
        <f t="shared" si="62"/>
        <v>75</v>
      </c>
      <c r="I337" s="2">
        <f t="shared" si="63"/>
        <v>1500</v>
      </c>
      <c r="J337">
        <f t="shared" si="70"/>
        <v>13.999999999997918</v>
      </c>
      <c r="K337">
        <f t="shared" si="64"/>
        <v>0</v>
      </c>
      <c r="L337">
        <f t="shared" si="65"/>
        <v>0</v>
      </c>
      <c r="M337">
        <f t="shared" si="66"/>
        <v>1500</v>
      </c>
      <c r="N337">
        <f t="shared" si="67"/>
        <v>13.999999999997918</v>
      </c>
      <c r="O337">
        <f t="shared" si="68"/>
        <v>346.65600000000001</v>
      </c>
    </row>
    <row r="338" spans="1:15" x14ac:dyDescent="0.25">
      <c r="A338" s="2">
        <v>337</v>
      </c>
      <c r="B338">
        <v>16</v>
      </c>
      <c r="C338" t="s">
        <v>11</v>
      </c>
      <c r="D338" s="4">
        <f t="shared" si="69"/>
        <v>26620</v>
      </c>
      <c r="E338" s="2">
        <f t="shared" si="59"/>
        <v>960</v>
      </c>
      <c r="F338" s="2">
        <f t="shared" si="60"/>
        <v>25660</v>
      </c>
      <c r="G338" s="2">
        <f t="shared" si="61"/>
        <v>1539.6</v>
      </c>
      <c r="H338" s="2">
        <f t="shared" si="62"/>
        <v>76</v>
      </c>
      <c r="I338" s="2">
        <f t="shared" si="63"/>
        <v>1520</v>
      </c>
      <c r="J338">
        <f t="shared" si="70"/>
        <v>33.599999999997827</v>
      </c>
      <c r="K338">
        <f t="shared" si="64"/>
        <v>1</v>
      </c>
      <c r="L338">
        <f t="shared" si="65"/>
        <v>20</v>
      </c>
      <c r="M338">
        <f t="shared" si="66"/>
        <v>1540</v>
      </c>
      <c r="N338">
        <f t="shared" si="67"/>
        <v>13.599999999997827</v>
      </c>
      <c r="O338">
        <f t="shared" si="68"/>
        <v>354.108</v>
      </c>
    </row>
    <row r="339" spans="1:15" x14ac:dyDescent="0.25">
      <c r="A339" s="2">
        <v>338</v>
      </c>
      <c r="B339">
        <v>17</v>
      </c>
      <c r="C339" t="s">
        <v>11</v>
      </c>
      <c r="D339" s="4">
        <f t="shared" si="69"/>
        <v>27200</v>
      </c>
      <c r="E339" s="2">
        <f t="shared" si="59"/>
        <v>960</v>
      </c>
      <c r="F339" s="2">
        <f t="shared" si="60"/>
        <v>26240</v>
      </c>
      <c r="G339" s="2">
        <f t="shared" si="61"/>
        <v>1574.3999999999999</v>
      </c>
      <c r="H339" s="2">
        <f t="shared" si="62"/>
        <v>78</v>
      </c>
      <c r="I339" s="2">
        <f t="shared" si="63"/>
        <v>1560</v>
      </c>
      <c r="J339">
        <f t="shared" si="70"/>
        <v>27.999999999997691</v>
      </c>
      <c r="K339">
        <f t="shared" si="64"/>
        <v>1</v>
      </c>
      <c r="L339">
        <f t="shared" si="65"/>
        <v>20</v>
      </c>
      <c r="M339">
        <f t="shared" si="66"/>
        <v>1580</v>
      </c>
      <c r="N339">
        <f t="shared" si="67"/>
        <v>7.9999999999976907</v>
      </c>
      <c r="O339">
        <f t="shared" si="68"/>
        <v>362.11199999999997</v>
      </c>
    </row>
    <row r="340" spans="1:15" x14ac:dyDescent="0.25">
      <c r="A340" s="2">
        <v>339</v>
      </c>
      <c r="B340">
        <v>18</v>
      </c>
      <c r="C340" t="s">
        <v>11</v>
      </c>
      <c r="D340" s="4">
        <f t="shared" si="69"/>
        <v>27820</v>
      </c>
      <c r="E340" s="2">
        <f t="shared" si="59"/>
        <v>1000</v>
      </c>
      <c r="F340" s="2">
        <f t="shared" si="60"/>
        <v>26820</v>
      </c>
      <c r="G340" s="2">
        <f t="shared" si="61"/>
        <v>1609.2</v>
      </c>
      <c r="H340" s="2">
        <f t="shared" si="62"/>
        <v>80</v>
      </c>
      <c r="I340" s="2">
        <f t="shared" si="63"/>
        <v>1600</v>
      </c>
      <c r="J340">
        <f t="shared" si="70"/>
        <v>17.199999999997736</v>
      </c>
      <c r="K340">
        <f t="shared" si="64"/>
        <v>0</v>
      </c>
      <c r="L340">
        <f t="shared" si="65"/>
        <v>0</v>
      </c>
      <c r="M340">
        <f t="shared" si="66"/>
        <v>1600</v>
      </c>
      <c r="N340">
        <f t="shared" si="67"/>
        <v>17.199999999997736</v>
      </c>
      <c r="O340">
        <f t="shared" si="68"/>
        <v>370.11600000000004</v>
      </c>
    </row>
    <row r="341" spans="1:15" x14ac:dyDescent="0.25">
      <c r="A341" s="2">
        <v>340</v>
      </c>
      <c r="B341">
        <v>19</v>
      </c>
      <c r="C341" t="s">
        <v>11</v>
      </c>
      <c r="D341" s="4">
        <f t="shared" si="69"/>
        <v>28420</v>
      </c>
      <c r="E341" s="2">
        <f t="shared" si="59"/>
        <v>1020</v>
      </c>
      <c r="F341" s="2">
        <f t="shared" si="60"/>
        <v>27400</v>
      </c>
      <c r="G341" s="2">
        <f t="shared" si="61"/>
        <v>1644</v>
      </c>
      <c r="H341" s="2">
        <f t="shared" si="62"/>
        <v>82</v>
      </c>
      <c r="I341" s="2">
        <f t="shared" si="63"/>
        <v>1640</v>
      </c>
      <c r="J341">
        <f t="shared" si="70"/>
        <v>21.199999999997736</v>
      </c>
      <c r="K341">
        <f t="shared" si="64"/>
        <v>1</v>
      </c>
      <c r="L341">
        <f t="shared" si="65"/>
        <v>20</v>
      </c>
      <c r="M341">
        <f t="shared" si="66"/>
        <v>1660</v>
      </c>
      <c r="N341">
        <f t="shared" si="67"/>
        <v>1.1999999999977362</v>
      </c>
      <c r="O341">
        <f t="shared" si="68"/>
        <v>378.12</v>
      </c>
    </row>
    <row r="342" spans="1:15" x14ac:dyDescent="0.25">
      <c r="A342" s="2">
        <v>341</v>
      </c>
      <c r="B342">
        <v>20</v>
      </c>
      <c r="C342" t="s">
        <v>11</v>
      </c>
      <c r="D342" s="4">
        <f t="shared" si="69"/>
        <v>29060</v>
      </c>
      <c r="E342" s="2">
        <f t="shared" si="59"/>
        <v>1040</v>
      </c>
      <c r="F342" s="2">
        <f t="shared" si="60"/>
        <v>28020</v>
      </c>
      <c r="G342" s="2">
        <f t="shared" si="61"/>
        <v>1681.2</v>
      </c>
      <c r="H342" s="2">
        <f t="shared" si="62"/>
        <v>84</v>
      </c>
      <c r="I342" s="2">
        <f t="shared" si="63"/>
        <v>1680</v>
      </c>
      <c r="J342">
        <f t="shared" si="70"/>
        <v>2.3999999999977817</v>
      </c>
      <c r="K342">
        <f t="shared" si="64"/>
        <v>0</v>
      </c>
      <c r="L342">
        <f t="shared" si="65"/>
        <v>0</v>
      </c>
      <c r="M342">
        <f t="shared" si="66"/>
        <v>1680</v>
      </c>
      <c r="N342">
        <f t="shared" si="67"/>
        <v>2.3999999999977817</v>
      </c>
      <c r="O342">
        <f t="shared" si="68"/>
        <v>386.67600000000004</v>
      </c>
    </row>
    <row r="343" spans="1:15" x14ac:dyDescent="0.25">
      <c r="A343" s="2">
        <v>342</v>
      </c>
      <c r="B343">
        <v>21</v>
      </c>
      <c r="C343" t="s">
        <v>11</v>
      </c>
      <c r="D343" s="4">
        <f t="shared" si="69"/>
        <v>29700</v>
      </c>
      <c r="E343" s="2">
        <f t="shared" si="59"/>
        <v>1060</v>
      </c>
      <c r="F343" s="2">
        <f t="shared" si="60"/>
        <v>28640</v>
      </c>
      <c r="G343" s="2">
        <f t="shared" si="61"/>
        <v>1718.3999999999999</v>
      </c>
      <c r="H343" s="2">
        <f t="shared" si="62"/>
        <v>85</v>
      </c>
      <c r="I343" s="2">
        <f t="shared" si="63"/>
        <v>1700</v>
      </c>
      <c r="J343">
        <f t="shared" si="70"/>
        <v>20.799999999997645</v>
      </c>
      <c r="K343">
        <f t="shared" si="64"/>
        <v>1</v>
      </c>
      <c r="L343">
        <f t="shared" si="65"/>
        <v>20</v>
      </c>
      <c r="M343">
        <f t="shared" si="66"/>
        <v>1720</v>
      </c>
      <c r="N343">
        <f t="shared" si="67"/>
        <v>0.79999999999764526</v>
      </c>
      <c r="O343">
        <f t="shared" si="68"/>
        <v>395.23199999999997</v>
      </c>
    </row>
    <row r="344" spans="1:15" x14ac:dyDescent="0.25">
      <c r="A344" s="2">
        <v>343</v>
      </c>
      <c r="B344">
        <v>22</v>
      </c>
      <c r="C344" t="s">
        <v>11</v>
      </c>
      <c r="D344" s="4">
        <f t="shared" si="69"/>
        <v>30360</v>
      </c>
      <c r="E344" s="2">
        <f t="shared" si="59"/>
        <v>1100</v>
      </c>
      <c r="F344" s="2">
        <f t="shared" si="60"/>
        <v>29260</v>
      </c>
      <c r="G344" s="2">
        <f t="shared" si="61"/>
        <v>1755.6</v>
      </c>
      <c r="H344" s="2">
        <f t="shared" si="62"/>
        <v>87</v>
      </c>
      <c r="I344" s="2">
        <f t="shared" si="63"/>
        <v>1740</v>
      </c>
      <c r="J344">
        <f t="shared" si="70"/>
        <v>16.399999999997554</v>
      </c>
      <c r="K344">
        <f t="shared" si="64"/>
        <v>0</v>
      </c>
      <c r="L344">
        <f t="shared" si="65"/>
        <v>0</v>
      </c>
      <c r="M344">
        <f t="shared" si="66"/>
        <v>1740</v>
      </c>
      <c r="N344">
        <f t="shared" si="67"/>
        <v>16.399999999997554</v>
      </c>
      <c r="O344">
        <f t="shared" si="68"/>
        <v>403.78800000000001</v>
      </c>
    </row>
    <row r="345" spans="1:15" x14ac:dyDescent="0.25">
      <c r="A345" s="2">
        <v>344</v>
      </c>
      <c r="B345">
        <v>23</v>
      </c>
      <c r="C345" t="s">
        <v>11</v>
      </c>
      <c r="D345" s="4">
        <f t="shared" si="69"/>
        <v>31000</v>
      </c>
      <c r="E345" s="2">
        <f t="shared" ref="E345:E366" si="71">M323</f>
        <v>1100</v>
      </c>
      <c r="F345" s="2">
        <f t="shared" si="60"/>
        <v>29900</v>
      </c>
      <c r="G345" s="2">
        <f t="shared" si="61"/>
        <v>1794</v>
      </c>
      <c r="H345" s="2">
        <f t="shared" si="62"/>
        <v>89</v>
      </c>
      <c r="I345" s="2">
        <f t="shared" si="63"/>
        <v>1780</v>
      </c>
      <c r="J345">
        <f t="shared" si="70"/>
        <v>30.399999999997554</v>
      </c>
      <c r="K345">
        <f t="shared" si="64"/>
        <v>1</v>
      </c>
      <c r="L345">
        <f t="shared" si="65"/>
        <v>20</v>
      </c>
      <c r="M345">
        <f t="shared" si="66"/>
        <v>1800</v>
      </c>
      <c r="N345">
        <f t="shared" si="67"/>
        <v>10.399999999997554</v>
      </c>
      <c r="O345">
        <f t="shared" si="68"/>
        <v>412.62</v>
      </c>
    </row>
    <row r="346" spans="1:15" x14ac:dyDescent="0.25">
      <c r="A346" s="2">
        <v>345</v>
      </c>
      <c r="B346">
        <v>24</v>
      </c>
      <c r="C346" t="s">
        <v>11</v>
      </c>
      <c r="D346" s="4">
        <f t="shared" si="69"/>
        <v>31700</v>
      </c>
      <c r="E346" s="2">
        <f t="shared" si="71"/>
        <v>1140</v>
      </c>
      <c r="F346" s="2">
        <f t="shared" si="60"/>
        <v>30560</v>
      </c>
      <c r="G346" s="2">
        <f t="shared" si="61"/>
        <v>1833.6</v>
      </c>
      <c r="H346" s="2">
        <f t="shared" si="62"/>
        <v>91</v>
      </c>
      <c r="I346" s="2">
        <f t="shared" si="63"/>
        <v>1820</v>
      </c>
      <c r="J346">
        <f t="shared" si="70"/>
        <v>23.999999999997463</v>
      </c>
      <c r="K346">
        <f t="shared" si="64"/>
        <v>1</v>
      </c>
      <c r="L346">
        <f t="shared" si="65"/>
        <v>20</v>
      </c>
      <c r="M346">
        <f t="shared" si="66"/>
        <v>1840</v>
      </c>
      <c r="N346">
        <f t="shared" si="67"/>
        <v>3.9999999999974634</v>
      </c>
      <c r="O346">
        <f t="shared" si="68"/>
        <v>421.72800000000001</v>
      </c>
    </row>
    <row r="347" spans="1:15" x14ac:dyDescent="0.25">
      <c r="A347" s="2">
        <v>346</v>
      </c>
      <c r="B347">
        <v>25</v>
      </c>
      <c r="C347" t="s">
        <v>11</v>
      </c>
      <c r="D347" s="4">
        <f t="shared" si="69"/>
        <v>32400</v>
      </c>
      <c r="E347" s="2">
        <f t="shared" si="71"/>
        <v>1160</v>
      </c>
      <c r="F347" s="2">
        <f t="shared" si="60"/>
        <v>31240</v>
      </c>
      <c r="G347" s="2">
        <f t="shared" si="61"/>
        <v>1874.3999999999999</v>
      </c>
      <c r="H347" s="2">
        <f t="shared" si="62"/>
        <v>93</v>
      </c>
      <c r="I347" s="2">
        <f t="shared" si="63"/>
        <v>1860</v>
      </c>
      <c r="J347">
        <f t="shared" si="70"/>
        <v>18.399999999997327</v>
      </c>
      <c r="K347">
        <f t="shared" si="64"/>
        <v>0</v>
      </c>
      <c r="L347">
        <f t="shared" si="65"/>
        <v>0</v>
      </c>
      <c r="M347">
        <f t="shared" si="66"/>
        <v>1860</v>
      </c>
      <c r="N347">
        <f t="shared" si="67"/>
        <v>18.399999999997327</v>
      </c>
      <c r="O347">
        <f t="shared" si="68"/>
        <v>431.11199999999997</v>
      </c>
    </row>
    <row r="348" spans="1:15" x14ac:dyDescent="0.25">
      <c r="A348" s="2">
        <v>347</v>
      </c>
      <c r="B348">
        <v>26</v>
      </c>
      <c r="C348" t="s">
        <v>11</v>
      </c>
      <c r="D348" s="4">
        <f t="shared" si="69"/>
        <v>33100</v>
      </c>
      <c r="E348" s="2">
        <f t="shared" si="71"/>
        <v>1180</v>
      </c>
      <c r="F348" s="2">
        <f t="shared" si="60"/>
        <v>31920</v>
      </c>
      <c r="G348" s="2">
        <f t="shared" si="61"/>
        <v>1915.1999999999998</v>
      </c>
      <c r="H348" s="2">
        <f t="shared" si="62"/>
        <v>95</v>
      </c>
      <c r="I348" s="2">
        <f t="shared" si="63"/>
        <v>1900</v>
      </c>
      <c r="J348">
        <f t="shared" si="70"/>
        <v>33.599999999997145</v>
      </c>
      <c r="K348">
        <f t="shared" si="64"/>
        <v>1</v>
      </c>
      <c r="L348">
        <f t="shared" si="65"/>
        <v>20</v>
      </c>
      <c r="M348">
        <f t="shared" si="66"/>
        <v>1920</v>
      </c>
      <c r="N348">
        <f t="shared" si="67"/>
        <v>13.599999999997145</v>
      </c>
      <c r="O348">
        <f t="shared" si="68"/>
        <v>440.49599999999998</v>
      </c>
    </row>
    <row r="349" spans="1:15" x14ac:dyDescent="0.25">
      <c r="A349" s="2">
        <v>348</v>
      </c>
      <c r="B349">
        <v>27</v>
      </c>
      <c r="C349" t="s">
        <v>11</v>
      </c>
      <c r="D349" s="4">
        <f t="shared" si="69"/>
        <v>33840</v>
      </c>
      <c r="E349" s="2">
        <f t="shared" si="71"/>
        <v>1220</v>
      </c>
      <c r="F349" s="2">
        <f t="shared" si="60"/>
        <v>32620</v>
      </c>
      <c r="G349" s="2">
        <f t="shared" si="61"/>
        <v>1957.1999999999998</v>
      </c>
      <c r="H349" s="2">
        <f t="shared" si="62"/>
        <v>97</v>
      </c>
      <c r="I349" s="2">
        <f t="shared" si="63"/>
        <v>1940</v>
      </c>
      <c r="J349">
        <f t="shared" si="70"/>
        <v>30.799999999996963</v>
      </c>
      <c r="K349">
        <f t="shared" si="64"/>
        <v>1</v>
      </c>
      <c r="L349">
        <f t="shared" si="65"/>
        <v>20</v>
      </c>
      <c r="M349">
        <f t="shared" si="66"/>
        <v>1960</v>
      </c>
      <c r="N349">
        <f t="shared" si="67"/>
        <v>10.799999999996963</v>
      </c>
      <c r="O349">
        <f t="shared" si="68"/>
        <v>450.15600000000001</v>
      </c>
    </row>
    <row r="350" spans="1:15" x14ac:dyDescent="0.25">
      <c r="A350" s="2">
        <v>349</v>
      </c>
      <c r="B350">
        <v>28</v>
      </c>
      <c r="C350" t="s">
        <v>11</v>
      </c>
      <c r="D350" s="4">
        <f t="shared" si="69"/>
        <v>34580</v>
      </c>
      <c r="E350" s="2">
        <f t="shared" si="71"/>
        <v>1240</v>
      </c>
      <c r="F350" s="2">
        <f t="shared" si="60"/>
        <v>33340</v>
      </c>
      <c r="G350" s="2">
        <f t="shared" si="61"/>
        <v>2000.3999999999999</v>
      </c>
      <c r="H350" s="2">
        <f t="shared" si="62"/>
        <v>100</v>
      </c>
      <c r="I350" s="2">
        <f t="shared" si="63"/>
        <v>2000</v>
      </c>
      <c r="J350">
        <f t="shared" si="70"/>
        <v>11.199999999996827</v>
      </c>
      <c r="K350">
        <f t="shared" si="64"/>
        <v>0</v>
      </c>
      <c r="L350">
        <f t="shared" si="65"/>
        <v>0</v>
      </c>
      <c r="M350">
        <f t="shared" si="66"/>
        <v>2000</v>
      </c>
      <c r="N350">
        <f t="shared" si="67"/>
        <v>11.199999999996827</v>
      </c>
      <c r="O350">
        <f t="shared" si="68"/>
        <v>460.09199999999998</v>
      </c>
    </row>
    <row r="351" spans="1:15" x14ac:dyDescent="0.25">
      <c r="A351" s="2">
        <v>350</v>
      </c>
      <c r="B351">
        <v>29</v>
      </c>
      <c r="C351" t="s">
        <v>11</v>
      </c>
      <c r="D351" s="4">
        <f t="shared" si="69"/>
        <v>35340</v>
      </c>
      <c r="E351" s="2">
        <f t="shared" si="71"/>
        <v>1260</v>
      </c>
      <c r="F351" s="2">
        <f t="shared" si="60"/>
        <v>34080</v>
      </c>
      <c r="G351" s="2">
        <f t="shared" si="61"/>
        <v>2044.8</v>
      </c>
      <c r="H351" s="2">
        <f t="shared" si="62"/>
        <v>102</v>
      </c>
      <c r="I351" s="2">
        <f t="shared" si="63"/>
        <v>2040</v>
      </c>
      <c r="J351">
        <f t="shared" si="70"/>
        <v>15.999999999996781</v>
      </c>
      <c r="K351">
        <f t="shared" si="64"/>
        <v>0</v>
      </c>
      <c r="L351">
        <f t="shared" si="65"/>
        <v>0</v>
      </c>
      <c r="M351">
        <f t="shared" si="66"/>
        <v>2040</v>
      </c>
      <c r="N351">
        <f t="shared" si="67"/>
        <v>15.999999999996781</v>
      </c>
      <c r="O351">
        <f t="shared" si="68"/>
        <v>470.30400000000003</v>
      </c>
    </row>
    <row r="352" spans="1:15" x14ac:dyDescent="0.25">
      <c r="A352" s="2">
        <v>351</v>
      </c>
      <c r="B352">
        <v>30</v>
      </c>
      <c r="C352" t="s">
        <v>11</v>
      </c>
      <c r="D352" s="4">
        <f t="shared" si="69"/>
        <v>36120</v>
      </c>
      <c r="E352" s="2">
        <f t="shared" si="71"/>
        <v>1300</v>
      </c>
      <c r="F352" s="2">
        <f t="shared" si="60"/>
        <v>34820</v>
      </c>
      <c r="G352" s="2">
        <f t="shared" si="61"/>
        <v>2089.1999999999998</v>
      </c>
      <c r="H352" s="2">
        <f t="shared" si="62"/>
        <v>104</v>
      </c>
      <c r="I352" s="2">
        <f t="shared" si="63"/>
        <v>2080</v>
      </c>
      <c r="J352">
        <f t="shared" si="70"/>
        <v>25.199999999996599</v>
      </c>
      <c r="K352">
        <f t="shared" si="64"/>
        <v>1</v>
      </c>
      <c r="L352">
        <f t="shared" si="65"/>
        <v>20</v>
      </c>
      <c r="M352">
        <f t="shared" si="66"/>
        <v>2100</v>
      </c>
      <c r="N352">
        <f t="shared" si="67"/>
        <v>5.1999999999965993</v>
      </c>
      <c r="O352">
        <f t="shared" si="68"/>
        <v>480.51599999999996</v>
      </c>
    </row>
    <row r="353" spans="1:15" x14ac:dyDescent="0.25">
      <c r="A353" s="2">
        <v>352</v>
      </c>
      <c r="B353">
        <v>31</v>
      </c>
      <c r="C353" t="s">
        <v>11</v>
      </c>
      <c r="D353" s="4">
        <f t="shared" si="69"/>
        <v>36920</v>
      </c>
      <c r="E353" s="2">
        <f t="shared" si="71"/>
        <v>1320</v>
      </c>
      <c r="F353" s="2">
        <f t="shared" si="60"/>
        <v>35600</v>
      </c>
      <c r="G353" s="2">
        <f t="shared" si="61"/>
        <v>2136</v>
      </c>
      <c r="H353" s="2">
        <f t="shared" si="62"/>
        <v>106</v>
      </c>
      <c r="I353" s="2">
        <f t="shared" si="63"/>
        <v>2120</v>
      </c>
      <c r="J353">
        <f t="shared" si="70"/>
        <v>21.199999999996599</v>
      </c>
      <c r="K353">
        <f t="shared" si="64"/>
        <v>1</v>
      </c>
      <c r="L353">
        <f t="shared" si="65"/>
        <v>20</v>
      </c>
      <c r="M353">
        <f t="shared" si="66"/>
        <v>2140</v>
      </c>
      <c r="N353">
        <f t="shared" si="67"/>
        <v>1.1999999999965993</v>
      </c>
      <c r="O353">
        <f t="shared" si="68"/>
        <v>491.28000000000003</v>
      </c>
    </row>
    <row r="354" spans="1:15" x14ac:dyDescent="0.25">
      <c r="A354" s="2">
        <v>353</v>
      </c>
      <c r="B354">
        <v>1</v>
      </c>
      <c r="C354" t="s">
        <v>11</v>
      </c>
      <c r="D354" s="4">
        <f t="shared" si="69"/>
        <v>37740</v>
      </c>
      <c r="E354" s="2">
        <f t="shared" si="71"/>
        <v>1340</v>
      </c>
      <c r="F354" s="2">
        <f t="shared" si="60"/>
        <v>36400</v>
      </c>
      <c r="G354" s="2">
        <f t="shared" si="61"/>
        <v>2184</v>
      </c>
      <c r="H354" s="2">
        <f t="shared" si="62"/>
        <v>109</v>
      </c>
      <c r="I354" s="2">
        <f t="shared" si="63"/>
        <v>2180</v>
      </c>
      <c r="J354">
        <f t="shared" si="70"/>
        <v>5.1999999999965993</v>
      </c>
      <c r="K354">
        <f t="shared" si="64"/>
        <v>0</v>
      </c>
      <c r="L354">
        <f t="shared" si="65"/>
        <v>0</v>
      </c>
      <c r="M354">
        <f t="shared" si="66"/>
        <v>2180</v>
      </c>
      <c r="N354">
        <f t="shared" si="67"/>
        <v>5.1999999999965993</v>
      </c>
      <c r="O354">
        <f t="shared" si="68"/>
        <v>502.32000000000005</v>
      </c>
    </row>
    <row r="355" spans="1:15" x14ac:dyDescent="0.25">
      <c r="A355" s="2">
        <v>354</v>
      </c>
      <c r="B355">
        <v>2</v>
      </c>
      <c r="C355" t="s">
        <v>11</v>
      </c>
      <c r="D355" s="4">
        <f t="shared" si="69"/>
        <v>38580</v>
      </c>
      <c r="E355" s="2">
        <f t="shared" si="71"/>
        <v>1380</v>
      </c>
      <c r="F355" s="2">
        <f t="shared" si="60"/>
        <v>37200</v>
      </c>
      <c r="G355" s="2">
        <f t="shared" si="61"/>
        <v>2232</v>
      </c>
      <c r="H355" s="2">
        <f t="shared" si="62"/>
        <v>111</v>
      </c>
      <c r="I355" s="2">
        <f t="shared" si="63"/>
        <v>2220</v>
      </c>
      <c r="J355">
        <f t="shared" si="70"/>
        <v>17.199999999996599</v>
      </c>
      <c r="K355">
        <f t="shared" si="64"/>
        <v>0</v>
      </c>
      <c r="L355">
        <f t="shared" si="65"/>
        <v>0</v>
      </c>
      <c r="M355">
        <f t="shared" si="66"/>
        <v>2220</v>
      </c>
      <c r="N355">
        <f t="shared" si="67"/>
        <v>17.199999999996599</v>
      </c>
      <c r="O355">
        <f t="shared" si="68"/>
        <v>513.36</v>
      </c>
    </row>
    <row r="356" spans="1:15" x14ac:dyDescent="0.25">
      <c r="A356" s="2">
        <v>355</v>
      </c>
      <c r="B356">
        <v>3</v>
      </c>
      <c r="C356" t="s">
        <v>11</v>
      </c>
      <c r="D356" s="4">
        <f t="shared" si="69"/>
        <v>39420</v>
      </c>
      <c r="E356" s="2">
        <f t="shared" si="71"/>
        <v>1420</v>
      </c>
      <c r="F356" s="2">
        <f t="shared" si="60"/>
        <v>38000</v>
      </c>
      <c r="G356" s="2">
        <f t="shared" si="61"/>
        <v>2280</v>
      </c>
      <c r="H356" s="2">
        <f t="shared" si="62"/>
        <v>114</v>
      </c>
      <c r="I356" s="2">
        <f t="shared" si="63"/>
        <v>2280</v>
      </c>
      <c r="J356">
        <f t="shared" si="70"/>
        <v>17.199999999996599</v>
      </c>
      <c r="K356">
        <f t="shared" si="64"/>
        <v>0</v>
      </c>
      <c r="L356">
        <f t="shared" si="65"/>
        <v>0</v>
      </c>
      <c r="M356">
        <f t="shared" si="66"/>
        <v>2280</v>
      </c>
      <c r="N356">
        <f t="shared" si="67"/>
        <v>17.199999999996599</v>
      </c>
      <c r="O356">
        <f t="shared" si="68"/>
        <v>524.4</v>
      </c>
    </row>
    <row r="357" spans="1:15" x14ac:dyDescent="0.25">
      <c r="A357" s="2">
        <v>356</v>
      </c>
      <c r="B357">
        <v>4</v>
      </c>
      <c r="C357" t="s">
        <v>11</v>
      </c>
      <c r="D357" s="4">
        <f t="shared" si="69"/>
        <v>40280</v>
      </c>
      <c r="E357" s="2">
        <f t="shared" si="71"/>
        <v>1440</v>
      </c>
      <c r="F357" s="2">
        <f t="shared" si="60"/>
        <v>38840</v>
      </c>
      <c r="G357" s="2">
        <f t="shared" si="61"/>
        <v>2330.4</v>
      </c>
      <c r="H357" s="2">
        <f t="shared" si="62"/>
        <v>116</v>
      </c>
      <c r="I357" s="2">
        <f t="shared" si="63"/>
        <v>2320</v>
      </c>
      <c r="J357">
        <f t="shared" si="70"/>
        <v>27.59999999999669</v>
      </c>
      <c r="K357">
        <f t="shared" si="64"/>
        <v>1</v>
      </c>
      <c r="L357">
        <f t="shared" si="65"/>
        <v>20</v>
      </c>
      <c r="M357">
        <f t="shared" si="66"/>
        <v>2340</v>
      </c>
      <c r="N357">
        <f t="shared" si="67"/>
        <v>7.5999999999966903</v>
      </c>
      <c r="O357">
        <f t="shared" si="68"/>
        <v>535.99200000000008</v>
      </c>
    </row>
    <row r="358" spans="1:15" x14ac:dyDescent="0.25">
      <c r="A358" s="2">
        <v>357</v>
      </c>
      <c r="B358">
        <v>5</v>
      </c>
      <c r="C358" t="s">
        <v>11</v>
      </c>
      <c r="D358" s="4">
        <f t="shared" si="69"/>
        <v>41180</v>
      </c>
      <c r="E358" s="2">
        <f t="shared" si="71"/>
        <v>1480</v>
      </c>
      <c r="F358" s="2">
        <f t="shared" si="60"/>
        <v>39700</v>
      </c>
      <c r="G358" s="2">
        <f t="shared" si="61"/>
        <v>2382</v>
      </c>
      <c r="H358" s="2">
        <f t="shared" si="62"/>
        <v>119</v>
      </c>
      <c r="I358" s="2">
        <f t="shared" si="63"/>
        <v>2380</v>
      </c>
      <c r="J358">
        <f t="shared" si="70"/>
        <v>9.5999999999966903</v>
      </c>
      <c r="K358">
        <f t="shared" si="64"/>
        <v>0</v>
      </c>
      <c r="L358">
        <f t="shared" si="65"/>
        <v>0</v>
      </c>
      <c r="M358">
        <f t="shared" si="66"/>
        <v>2380</v>
      </c>
      <c r="N358">
        <f t="shared" si="67"/>
        <v>9.5999999999966903</v>
      </c>
      <c r="O358">
        <f t="shared" si="68"/>
        <v>547.86</v>
      </c>
    </row>
    <row r="359" spans="1:15" x14ac:dyDescent="0.25">
      <c r="A359" s="2">
        <v>358</v>
      </c>
      <c r="B359">
        <v>6</v>
      </c>
      <c r="C359" t="s">
        <v>11</v>
      </c>
      <c r="D359" s="4">
        <f t="shared" si="69"/>
        <v>42080</v>
      </c>
      <c r="E359" s="2">
        <f t="shared" si="71"/>
        <v>1500</v>
      </c>
      <c r="F359" s="2">
        <f t="shared" si="60"/>
        <v>40580</v>
      </c>
      <c r="G359" s="2">
        <f t="shared" si="61"/>
        <v>2434.7999999999997</v>
      </c>
      <c r="H359" s="2">
        <f t="shared" si="62"/>
        <v>121</v>
      </c>
      <c r="I359" s="2">
        <f t="shared" si="63"/>
        <v>2420</v>
      </c>
      <c r="J359">
        <f t="shared" si="70"/>
        <v>24.399999999996417</v>
      </c>
      <c r="K359">
        <f t="shared" si="64"/>
        <v>1</v>
      </c>
      <c r="L359">
        <f t="shared" si="65"/>
        <v>20</v>
      </c>
      <c r="M359">
        <f t="shared" si="66"/>
        <v>2440</v>
      </c>
      <c r="N359">
        <f t="shared" si="67"/>
        <v>4.3999999999964174</v>
      </c>
      <c r="O359">
        <f t="shared" si="68"/>
        <v>560.00399999999991</v>
      </c>
    </row>
    <row r="360" spans="1:15" x14ac:dyDescent="0.25">
      <c r="A360" s="2">
        <v>359</v>
      </c>
      <c r="B360">
        <v>7</v>
      </c>
      <c r="C360" t="s">
        <v>11</v>
      </c>
      <c r="D360" s="4">
        <f t="shared" si="69"/>
        <v>43020</v>
      </c>
      <c r="E360" s="2">
        <f t="shared" si="71"/>
        <v>1540</v>
      </c>
      <c r="F360" s="2">
        <f t="shared" si="60"/>
        <v>41480</v>
      </c>
      <c r="G360" s="2">
        <f t="shared" si="61"/>
        <v>2488.7999999999997</v>
      </c>
      <c r="H360" s="2">
        <f t="shared" si="62"/>
        <v>124</v>
      </c>
      <c r="I360" s="2">
        <f t="shared" si="63"/>
        <v>2480</v>
      </c>
      <c r="J360">
        <f t="shared" si="70"/>
        <v>13.199999999996145</v>
      </c>
      <c r="K360">
        <f t="shared" si="64"/>
        <v>0</v>
      </c>
      <c r="L360">
        <f t="shared" si="65"/>
        <v>0</v>
      </c>
      <c r="M360">
        <f t="shared" si="66"/>
        <v>2480</v>
      </c>
      <c r="N360">
        <f t="shared" si="67"/>
        <v>13.199999999996145</v>
      </c>
      <c r="O360">
        <f t="shared" si="68"/>
        <v>572.42399999999998</v>
      </c>
    </row>
    <row r="361" spans="1:15" x14ac:dyDescent="0.25">
      <c r="A361" s="2">
        <v>360</v>
      </c>
      <c r="B361">
        <v>8</v>
      </c>
      <c r="C361" t="s">
        <v>11</v>
      </c>
      <c r="D361" s="4">
        <f t="shared" si="69"/>
        <v>43960</v>
      </c>
      <c r="E361" s="2">
        <f t="shared" si="71"/>
        <v>1580</v>
      </c>
      <c r="F361" s="2">
        <f t="shared" si="60"/>
        <v>42380</v>
      </c>
      <c r="G361" s="2">
        <f t="shared" si="61"/>
        <v>2542.7999999999997</v>
      </c>
      <c r="H361" s="2">
        <f t="shared" si="62"/>
        <v>127</v>
      </c>
      <c r="I361" s="2">
        <f t="shared" si="63"/>
        <v>2540</v>
      </c>
      <c r="J361">
        <f t="shared" si="70"/>
        <v>15.999999999995872</v>
      </c>
      <c r="K361">
        <f t="shared" si="64"/>
        <v>0</v>
      </c>
      <c r="L361">
        <f t="shared" si="65"/>
        <v>0</v>
      </c>
      <c r="M361">
        <f t="shared" si="66"/>
        <v>2540</v>
      </c>
      <c r="N361">
        <f t="shared" si="67"/>
        <v>15.999999999995872</v>
      </c>
      <c r="O361">
        <f t="shared" si="68"/>
        <v>584.84399999999994</v>
      </c>
    </row>
    <row r="362" spans="1:15" x14ac:dyDescent="0.25">
      <c r="A362" s="2">
        <v>361</v>
      </c>
      <c r="B362">
        <v>9</v>
      </c>
      <c r="C362" t="s">
        <v>11</v>
      </c>
      <c r="D362" s="4">
        <f t="shared" si="69"/>
        <v>44920</v>
      </c>
      <c r="E362" s="2">
        <f t="shared" si="71"/>
        <v>1600</v>
      </c>
      <c r="F362" s="2">
        <f t="shared" si="60"/>
        <v>43320</v>
      </c>
      <c r="G362" s="2">
        <f t="shared" si="61"/>
        <v>2599.1999999999998</v>
      </c>
      <c r="H362" s="2">
        <f t="shared" si="62"/>
        <v>129</v>
      </c>
      <c r="I362" s="2">
        <f t="shared" si="63"/>
        <v>2580</v>
      </c>
      <c r="J362">
        <f t="shared" si="70"/>
        <v>35.19999999999569</v>
      </c>
      <c r="K362">
        <f t="shared" si="64"/>
        <v>1</v>
      </c>
      <c r="L362">
        <f t="shared" si="65"/>
        <v>20</v>
      </c>
      <c r="M362">
        <f t="shared" si="66"/>
        <v>2600</v>
      </c>
      <c r="N362">
        <f t="shared" si="67"/>
        <v>15.19999999999569</v>
      </c>
      <c r="O362">
        <f t="shared" si="68"/>
        <v>597.81600000000003</v>
      </c>
    </row>
    <row r="363" spans="1:15" x14ac:dyDescent="0.25">
      <c r="A363" s="2">
        <v>362</v>
      </c>
      <c r="B363">
        <v>10</v>
      </c>
      <c r="C363" t="s">
        <v>11</v>
      </c>
      <c r="D363" s="4">
        <f t="shared" si="69"/>
        <v>45920</v>
      </c>
      <c r="E363" s="2">
        <f t="shared" si="71"/>
        <v>1660</v>
      </c>
      <c r="F363" s="2">
        <f t="shared" si="60"/>
        <v>44260</v>
      </c>
      <c r="G363" s="2">
        <f t="shared" si="61"/>
        <v>2655.6</v>
      </c>
      <c r="H363" s="2">
        <f t="shared" si="62"/>
        <v>132</v>
      </c>
      <c r="I363" s="2">
        <f t="shared" si="63"/>
        <v>2640</v>
      </c>
      <c r="J363">
        <f t="shared" si="70"/>
        <v>30.799999999995599</v>
      </c>
      <c r="K363">
        <f t="shared" si="64"/>
        <v>1</v>
      </c>
      <c r="L363">
        <f t="shared" si="65"/>
        <v>20</v>
      </c>
      <c r="M363">
        <f t="shared" si="66"/>
        <v>2660</v>
      </c>
      <c r="N363">
        <f t="shared" si="67"/>
        <v>10.799999999995599</v>
      </c>
      <c r="O363">
        <f t="shared" si="68"/>
        <v>610.78800000000001</v>
      </c>
    </row>
    <row r="364" spans="1:15" x14ac:dyDescent="0.25">
      <c r="A364" s="2">
        <v>363</v>
      </c>
      <c r="B364">
        <v>11</v>
      </c>
      <c r="C364" t="s">
        <v>11</v>
      </c>
      <c r="D364" s="4">
        <f t="shared" si="69"/>
        <v>46920</v>
      </c>
      <c r="E364" s="2">
        <f t="shared" si="71"/>
        <v>1680</v>
      </c>
      <c r="F364" s="2">
        <f t="shared" si="60"/>
        <v>45240</v>
      </c>
      <c r="G364" s="2">
        <f t="shared" si="61"/>
        <v>2714.4</v>
      </c>
      <c r="H364" s="2">
        <f t="shared" si="62"/>
        <v>135</v>
      </c>
      <c r="I364" s="2">
        <f t="shared" si="63"/>
        <v>2700</v>
      </c>
      <c r="J364">
        <f t="shared" si="70"/>
        <v>25.19999999999569</v>
      </c>
      <c r="K364">
        <f t="shared" si="64"/>
        <v>1</v>
      </c>
      <c r="L364">
        <f t="shared" si="65"/>
        <v>20</v>
      </c>
      <c r="M364">
        <f t="shared" si="66"/>
        <v>2720</v>
      </c>
      <c r="N364">
        <f t="shared" si="67"/>
        <v>5.1999999999956898</v>
      </c>
      <c r="O364">
        <f t="shared" si="68"/>
        <v>624.31200000000001</v>
      </c>
    </row>
    <row r="365" spans="1:15" x14ac:dyDescent="0.25">
      <c r="A365" s="2">
        <v>364</v>
      </c>
      <c r="B365">
        <v>12</v>
      </c>
      <c r="C365" t="s">
        <v>11</v>
      </c>
      <c r="D365" s="4">
        <f t="shared" si="69"/>
        <v>47960</v>
      </c>
      <c r="E365" s="2">
        <f t="shared" si="71"/>
        <v>1720</v>
      </c>
      <c r="F365" s="2">
        <f t="shared" si="60"/>
        <v>46240</v>
      </c>
      <c r="G365" s="2">
        <f t="shared" si="61"/>
        <v>2774.4</v>
      </c>
      <c r="H365" s="2">
        <f t="shared" si="62"/>
        <v>138</v>
      </c>
      <c r="I365" s="2">
        <f t="shared" si="63"/>
        <v>2760</v>
      </c>
      <c r="J365">
        <f t="shared" si="70"/>
        <v>19.599999999995781</v>
      </c>
      <c r="K365">
        <f t="shared" si="64"/>
        <v>0</v>
      </c>
      <c r="L365">
        <f t="shared" si="65"/>
        <v>0</v>
      </c>
      <c r="M365">
        <f t="shared" si="66"/>
        <v>2760</v>
      </c>
      <c r="N365">
        <f t="shared" si="67"/>
        <v>19.599999999995781</v>
      </c>
      <c r="O365">
        <f t="shared" si="68"/>
        <v>638.11200000000008</v>
      </c>
    </row>
    <row r="366" spans="1:15" x14ac:dyDescent="0.25">
      <c r="A366" s="2">
        <v>365</v>
      </c>
      <c r="B366">
        <v>13</v>
      </c>
      <c r="C366" t="s">
        <v>11</v>
      </c>
      <c r="D366" s="4">
        <f t="shared" si="69"/>
        <v>49000</v>
      </c>
      <c r="E366" s="2">
        <f t="shared" si="71"/>
        <v>1740</v>
      </c>
      <c r="F366" s="2">
        <f t="shared" si="60"/>
        <v>47260</v>
      </c>
      <c r="G366" s="2">
        <f t="shared" si="61"/>
        <v>2835.6</v>
      </c>
      <c r="H366" s="2">
        <f t="shared" si="62"/>
        <v>141</v>
      </c>
      <c r="I366" s="2">
        <f t="shared" si="63"/>
        <v>2820</v>
      </c>
      <c r="J366">
        <f t="shared" si="70"/>
        <v>35.19999999999569</v>
      </c>
      <c r="K366">
        <f t="shared" si="64"/>
        <v>1</v>
      </c>
      <c r="L366">
        <f t="shared" si="65"/>
        <v>20</v>
      </c>
      <c r="M366">
        <f t="shared" si="66"/>
        <v>2840</v>
      </c>
      <c r="N366">
        <f t="shared" si="67"/>
        <v>15.19999999999569</v>
      </c>
      <c r="O366">
        <f t="shared" si="68"/>
        <v>652.18799999999999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Traffic Hubb 1$</vt:lpstr>
      <vt:lpstr>Traffic Hubb 2$</vt:lpstr>
      <vt:lpstr>Traffic Hubb 5$</vt:lpstr>
      <vt:lpstr>Traffic Hubb 10$</vt:lpstr>
      <vt:lpstr>Traffic Hubb 20$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GRESILLON</dc:creator>
  <cp:lastModifiedBy>GRESILLON</cp:lastModifiedBy>
  <dcterms:created xsi:type="dcterms:W3CDTF">2015-12-16T06:42:33Z</dcterms:created>
  <dcterms:modified xsi:type="dcterms:W3CDTF">2016-02-27T13:37:14Z</dcterms:modified>
</cp:coreProperties>
</file>