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fa\Desktop\"/>
    </mc:Choice>
  </mc:AlternateContent>
  <bookViews>
    <workbookView xWindow="0" yWindow="0" windowWidth="20490" windowHeight="7530"/>
  </bookViews>
  <sheets>
    <sheet name="Pano A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C90" i="1"/>
  <c r="D90" i="1"/>
  <c r="B98" i="1"/>
  <c r="C98" i="1"/>
  <c r="D98" i="1"/>
  <c r="B97" i="1"/>
  <c r="C97" i="1"/>
  <c r="D97" i="1"/>
  <c r="B96" i="1"/>
  <c r="C96" i="1"/>
  <c r="D96" i="1"/>
  <c r="B95" i="1"/>
  <c r="C95" i="1"/>
  <c r="B94" i="1"/>
  <c r="C94" i="1"/>
  <c r="B93" i="1"/>
  <c r="C93" i="1"/>
  <c r="B92" i="1"/>
  <c r="C92" i="1"/>
  <c r="D92" i="1"/>
  <c r="B91" i="1"/>
  <c r="C91" i="1"/>
  <c r="D91" i="1"/>
  <c r="A93" i="1"/>
  <c r="A94" i="1"/>
  <c r="A95" i="1"/>
  <c r="A96" i="1"/>
  <c r="A97" i="1"/>
  <c r="A98" i="1"/>
  <c r="A92" i="1"/>
  <c r="A91" i="1"/>
  <c r="A90" i="1"/>
  <c r="A89" i="1"/>
  <c r="C87" i="1"/>
  <c r="C88" i="1"/>
  <c r="B87" i="1"/>
  <c r="B88" i="1"/>
  <c r="C86" i="1"/>
  <c r="B86" i="1"/>
  <c r="C85" i="1"/>
  <c r="B85" i="1"/>
  <c r="C84" i="1"/>
  <c r="D84" i="1" s="1"/>
  <c r="B84" i="1"/>
  <c r="B72" i="1"/>
  <c r="D72" i="1" s="1"/>
  <c r="C72" i="1"/>
  <c r="B73" i="1"/>
  <c r="D73" i="1" s="1"/>
  <c r="C73" i="1"/>
  <c r="B74" i="1"/>
  <c r="C74" i="1"/>
  <c r="D74" i="1" s="1"/>
  <c r="B75" i="1"/>
  <c r="C75" i="1"/>
  <c r="D75" i="1"/>
  <c r="B76" i="1"/>
  <c r="D76" i="1" s="1"/>
  <c r="C76" i="1"/>
  <c r="B77" i="1"/>
  <c r="D77" i="1" s="1"/>
  <c r="C77" i="1"/>
  <c r="B78" i="1"/>
  <c r="C78" i="1"/>
  <c r="D78" i="1" s="1"/>
  <c r="B79" i="1"/>
  <c r="C79" i="1"/>
  <c r="D79" i="1"/>
  <c r="B80" i="1"/>
  <c r="D80" i="1" s="1"/>
  <c r="C80" i="1"/>
  <c r="B81" i="1"/>
  <c r="D81" i="1" s="1"/>
  <c r="C81" i="1"/>
  <c r="B82" i="1"/>
  <c r="C82" i="1"/>
  <c r="D82" i="1" s="1"/>
  <c r="B83" i="1"/>
  <c r="D83" i="1" s="1"/>
  <c r="C83" i="1"/>
  <c r="C71" i="1"/>
  <c r="B71" i="1"/>
  <c r="D71" i="1" s="1"/>
  <c r="D89" i="1"/>
  <c r="D88" i="1"/>
  <c r="D87" i="1"/>
  <c r="J62" i="1"/>
  <c r="J67" i="1"/>
  <c r="J66" i="1"/>
  <c r="J65" i="1"/>
  <c r="J64" i="1"/>
  <c r="J63" i="1"/>
  <c r="J61" i="1"/>
  <c r="J60" i="1"/>
  <c r="J59" i="1"/>
  <c r="J58" i="1"/>
  <c r="J57" i="1"/>
  <c r="J56" i="1"/>
  <c r="J55" i="1"/>
  <c r="H54" i="1"/>
  <c r="J54" i="1" s="1"/>
  <c r="J53" i="1"/>
  <c r="J52" i="1"/>
  <c r="J51" i="1"/>
  <c r="J50" i="1"/>
  <c r="J49" i="1"/>
  <c r="J48" i="1"/>
  <c r="D65" i="1"/>
  <c r="D64" i="1"/>
  <c r="D63" i="1"/>
  <c r="D62" i="1"/>
  <c r="D61" i="1"/>
  <c r="D60" i="1"/>
  <c r="D59" i="1"/>
  <c r="D58" i="1"/>
  <c r="D57" i="1"/>
  <c r="D56" i="1"/>
  <c r="D55" i="1"/>
  <c r="D54" i="1"/>
  <c r="B54" i="1"/>
  <c r="D53" i="1"/>
  <c r="D52" i="1"/>
  <c r="D51" i="1"/>
  <c r="D50" i="1"/>
  <c r="D49" i="1"/>
  <c r="D48" i="1"/>
  <c r="J43" i="1"/>
  <c r="D94" i="1" s="1"/>
  <c r="J44" i="1"/>
  <c r="D95" i="1" s="1"/>
  <c r="J42" i="1"/>
  <c r="D93" i="1" s="1"/>
  <c r="J41" i="1"/>
  <c r="J40" i="1"/>
  <c r="J39" i="1"/>
  <c r="J38" i="1"/>
  <c r="J37" i="1"/>
  <c r="J36" i="1"/>
  <c r="J35" i="1"/>
  <c r="J34" i="1"/>
  <c r="J33" i="1"/>
  <c r="J32" i="1"/>
  <c r="H31" i="1"/>
  <c r="J31" i="1" s="1"/>
  <c r="J30" i="1"/>
  <c r="J29" i="1"/>
  <c r="H28" i="1"/>
  <c r="J28" i="1" s="1"/>
  <c r="J27" i="1"/>
  <c r="J26" i="1"/>
  <c r="J25" i="1"/>
  <c r="D42" i="1"/>
  <c r="D41" i="1"/>
  <c r="D40" i="1"/>
  <c r="D39" i="1"/>
  <c r="D38" i="1"/>
  <c r="D37" i="1"/>
  <c r="D36" i="1"/>
  <c r="D35" i="1"/>
  <c r="D34" i="1"/>
  <c r="D33" i="1"/>
  <c r="D32" i="1"/>
  <c r="B31" i="1"/>
  <c r="D31" i="1" s="1"/>
  <c r="D30" i="1"/>
  <c r="D29" i="1"/>
  <c r="B28" i="1"/>
  <c r="D28" i="1" s="1"/>
  <c r="D27" i="1"/>
  <c r="D26" i="1"/>
  <c r="D25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H9" i="1"/>
  <c r="J8" i="1"/>
  <c r="J7" i="1"/>
  <c r="J6" i="1"/>
  <c r="H6" i="1"/>
  <c r="J5" i="1"/>
  <c r="J4" i="1"/>
  <c r="J3" i="1"/>
  <c r="D20" i="1"/>
  <c r="D19" i="1"/>
  <c r="D18" i="1"/>
  <c r="D7" i="1"/>
  <c r="D15" i="1"/>
  <c r="B6" i="1"/>
  <c r="D3" i="1"/>
  <c r="D10" i="1"/>
  <c r="D4" i="1"/>
  <c r="D8" i="1"/>
  <c r="D5" i="1"/>
  <c r="B9" i="1"/>
  <c r="D9" i="1" s="1"/>
  <c r="D11" i="1"/>
  <c r="D12" i="1"/>
  <c r="D13" i="1"/>
  <c r="D14" i="1"/>
  <c r="D16" i="1"/>
  <c r="D17" i="1"/>
  <c r="D86" i="1" l="1"/>
  <c r="D85" i="1"/>
  <c r="D6" i="1"/>
</calcChain>
</file>

<file path=xl/sharedStrings.xml><?xml version="1.0" encoding="utf-8"?>
<sst xmlns="http://schemas.openxmlformats.org/spreadsheetml/2006/main" count="166" uniqueCount="39">
  <si>
    <t>Ecorces d'abraknyde</t>
  </si>
  <si>
    <t>Racines d'abraknydes</t>
  </si>
  <si>
    <t>Bourgeon d'abraknydes</t>
  </si>
  <si>
    <t>Ecorces d'abraknyde ancestral</t>
  </si>
  <si>
    <t>Racines d'abraknydes sombre</t>
  </si>
  <si>
    <t>Ecorces d'abraknyde sombre</t>
  </si>
  <si>
    <t>Racines d'abraknydes ancestral</t>
  </si>
  <si>
    <t>Bourgeon d'abraknydes sombre</t>
  </si>
  <si>
    <t>Bourgeon d'abraknydes ancestral</t>
  </si>
  <si>
    <t>Ambre</t>
  </si>
  <si>
    <t>Ambre d'abraknyde</t>
  </si>
  <si>
    <t>Ambre d'abraknyde sombre</t>
  </si>
  <si>
    <t>Ambre d'abraknyde ancestral</t>
  </si>
  <si>
    <t>Bois de tronknyde</t>
  </si>
  <si>
    <t>Bois ancestral</t>
  </si>
  <si>
    <t>Ressources</t>
  </si>
  <si>
    <t>Quantités</t>
  </si>
  <si>
    <t>Possédé</t>
  </si>
  <si>
    <t>Manque</t>
  </si>
  <si>
    <t>Protège-Tibias Ancestraux</t>
  </si>
  <si>
    <t>Bois de kaliptus</t>
  </si>
  <si>
    <t>Bois d'orme</t>
  </si>
  <si>
    <t>Paire d'abrabottes</t>
  </si>
  <si>
    <t>Torque Ancestral</t>
  </si>
  <si>
    <t>Araknamu</t>
  </si>
  <si>
    <t>Abramu</t>
  </si>
  <si>
    <t>Abrature Ancestral</t>
  </si>
  <si>
    <t>Abrature</t>
  </si>
  <si>
    <t>Anneau Ancestral</t>
  </si>
  <si>
    <t>Anobra</t>
  </si>
  <si>
    <t>Abranneau</t>
  </si>
  <si>
    <t>Abranneau sombre</t>
  </si>
  <si>
    <t>Abracaska Ancestral</t>
  </si>
  <si>
    <t xml:space="preserve">Abracaska  </t>
  </si>
  <si>
    <t>Abracapa Ancestrale</t>
  </si>
  <si>
    <t>Abracape</t>
  </si>
  <si>
    <t xml:space="preserve">Abracapa  </t>
  </si>
  <si>
    <t>Bois de bambou sombre</t>
  </si>
  <si>
    <t>Totalité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</si>
</sst>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topLeftCell="A15" zoomScaleNormal="100" workbookViewId="0">
      <selection activeCell="K23" sqref="K23"/>
    </sheetView>
  </sheetViews>
  <sheetFormatPr baseColWidth="10" defaultRowHeight="15" x14ac:dyDescent="0.25"/>
  <cols>
    <col min="1" max="1" width="30.5703125" customWidth="1"/>
    <col min="2" max="2" width="17" customWidth="1"/>
    <col min="7" max="7" width="34.42578125" customWidth="1"/>
    <col min="8" max="8" width="23" customWidth="1"/>
    <col min="9" max="9" width="11.28515625" customWidth="1"/>
  </cols>
  <sheetData>
    <row r="1" spans="1:10" x14ac:dyDescent="0.25">
      <c r="A1" s="56" t="s">
        <v>19</v>
      </c>
      <c r="B1" s="56"/>
      <c r="C1" s="56"/>
      <c r="D1" s="56"/>
      <c r="G1" s="56" t="s">
        <v>23</v>
      </c>
      <c r="H1" s="56"/>
      <c r="I1" s="56"/>
      <c r="J1" s="56"/>
    </row>
    <row r="2" spans="1:10" ht="15.75" thickBot="1" x14ac:dyDescent="0.3">
      <c r="A2" s="20" t="s">
        <v>15</v>
      </c>
      <c r="B2" s="20" t="s">
        <v>16</v>
      </c>
      <c r="C2" s="20" t="s">
        <v>17</v>
      </c>
      <c r="D2" s="20" t="s">
        <v>18</v>
      </c>
      <c r="G2" s="20" t="s">
        <v>15</v>
      </c>
      <c r="H2" s="20" t="s">
        <v>16</v>
      </c>
      <c r="I2" s="20" t="s">
        <v>17</v>
      </c>
      <c r="J2" s="20" t="s">
        <v>18</v>
      </c>
    </row>
    <row r="3" spans="1:10" x14ac:dyDescent="0.25">
      <c r="A3" s="4" t="s">
        <v>0</v>
      </c>
      <c r="B3" s="11">
        <v>0</v>
      </c>
      <c r="C3" s="5">
        <v>0</v>
      </c>
      <c r="D3" s="19">
        <f>B3-C3</f>
        <v>0</v>
      </c>
      <c r="G3" s="4" t="s">
        <v>0</v>
      </c>
      <c r="H3" s="11">
        <v>150</v>
      </c>
      <c r="I3" s="5">
        <v>0</v>
      </c>
      <c r="J3" s="14">
        <f>H3-I3</f>
        <v>150</v>
      </c>
    </row>
    <row r="4" spans="1:10" x14ac:dyDescent="0.25">
      <c r="A4" s="6" t="s">
        <v>5</v>
      </c>
      <c r="B4" s="12">
        <v>10</v>
      </c>
      <c r="C4" s="3">
        <v>0</v>
      </c>
      <c r="D4" s="15">
        <f t="shared" ref="D4:D17" si="0">B4-C4</f>
        <v>10</v>
      </c>
      <c r="G4" s="6" t="s">
        <v>5</v>
      </c>
      <c r="H4" s="12">
        <v>0</v>
      </c>
      <c r="I4" s="3">
        <v>0</v>
      </c>
      <c r="J4" s="17">
        <f t="shared" ref="J4:J17" si="1">H4-I4</f>
        <v>0</v>
      </c>
    </row>
    <row r="5" spans="1:10" ht="15.75" thickBot="1" x14ac:dyDescent="0.3">
      <c r="A5" s="7" t="s">
        <v>3</v>
      </c>
      <c r="B5" s="13">
        <v>2</v>
      </c>
      <c r="C5" s="8">
        <v>0</v>
      </c>
      <c r="D5" s="16">
        <f t="shared" si="0"/>
        <v>2</v>
      </c>
      <c r="G5" s="7" t="s">
        <v>3</v>
      </c>
      <c r="H5" s="13">
        <v>5</v>
      </c>
      <c r="I5" s="8">
        <v>0</v>
      </c>
      <c r="J5" s="16">
        <f t="shared" si="1"/>
        <v>5</v>
      </c>
    </row>
    <row r="6" spans="1:10" x14ac:dyDescent="0.25">
      <c r="A6" s="4" t="s">
        <v>1</v>
      </c>
      <c r="B6" s="11">
        <f>100-100</f>
        <v>0</v>
      </c>
      <c r="C6" s="5">
        <v>0</v>
      </c>
      <c r="D6" s="19">
        <f t="shared" si="0"/>
        <v>0</v>
      </c>
      <c r="G6" s="4" t="s">
        <v>1</v>
      </c>
      <c r="H6" s="11">
        <f>100-100</f>
        <v>0</v>
      </c>
      <c r="I6" s="5">
        <v>0</v>
      </c>
      <c r="J6" s="19">
        <f t="shared" si="1"/>
        <v>0</v>
      </c>
    </row>
    <row r="7" spans="1:10" x14ac:dyDescent="0.25">
      <c r="A7" s="6" t="s">
        <v>4</v>
      </c>
      <c r="B7" s="12">
        <v>10</v>
      </c>
      <c r="C7" s="3">
        <v>0</v>
      </c>
      <c r="D7" s="15">
        <f t="shared" si="0"/>
        <v>10</v>
      </c>
      <c r="G7" s="6" t="s">
        <v>4</v>
      </c>
      <c r="H7" s="12">
        <v>0</v>
      </c>
      <c r="I7" s="3">
        <v>0</v>
      </c>
      <c r="J7" s="17">
        <f t="shared" si="1"/>
        <v>0</v>
      </c>
    </row>
    <row r="8" spans="1:10" ht="15.75" thickBot="1" x14ac:dyDescent="0.3">
      <c r="A8" s="7" t="s">
        <v>6</v>
      </c>
      <c r="B8" s="13">
        <v>0</v>
      </c>
      <c r="C8" s="8">
        <v>0</v>
      </c>
      <c r="D8" s="18">
        <f t="shared" si="0"/>
        <v>0</v>
      </c>
      <c r="G8" s="7" t="s">
        <v>6</v>
      </c>
      <c r="H8" s="13">
        <v>5</v>
      </c>
      <c r="I8" s="8">
        <v>0</v>
      </c>
      <c r="J8" s="16">
        <f t="shared" si="1"/>
        <v>5</v>
      </c>
    </row>
    <row r="9" spans="1:10" x14ac:dyDescent="0.25">
      <c r="A9" s="4" t="s">
        <v>2</v>
      </c>
      <c r="B9" s="11">
        <f>0</f>
        <v>0</v>
      </c>
      <c r="C9" s="5">
        <v>0</v>
      </c>
      <c r="D9" s="19">
        <f t="shared" si="0"/>
        <v>0</v>
      </c>
      <c r="G9" s="4" t="s">
        <v>2</v>
      </c>
      <c r="H9" s="11">
        <f>0</f>
        <v>0</v>
      </c>
      <c r="I9" s="5">
        <v>0</v>
      </c>
      <c r="J9" s="19">
        <f t="shared" si="1"/>
        <v>0</v>
      </c>
    </row>
    <row r="10" spans="1:10" x14ac:dyDescent="0.25">
      <c r="A10" s="6" t="s">
        <v>7</v>
      </c>
      <c r="B10" s="12">
        <v>0</v>
      </c>
      <c r="C10" s="3">
        <v>0</v>
      </c>
      <c r="D10" s="17">
        <f t="shared" si="0"/>
        <v>0</v>
      </c>
      <c r="G10" s="6" t="s">
        <v>7</v>
      </c>
      <c r="H10" s="12">
        <v>35</v>
      </c>
      <c r="I10" s="3">
        <v>0</v>
      </c>
      <c r="J10" s="15">
        <f t="shared" si="1"/>
        <v>35</v>
      </c>
    </row>
    <row r="11" spans="1:10" ht="15.75" thickBot="1" x14ac:dyDescent="0.3">
      <c r="A11" s="7" t="s">
        <v>8</v>
      </c>
      <c r="B11" s="13">
        <v>0</v>
      </c>
      <c r="C11" s="8">
        <v>0</v>
      </c>
      <c r="D11" s="18">
        <f t="shared" si="0"/>
        <v>0</v>
      </c>
      <c r="G11" s="7" t="s">
        <v>8</v>
      </c>
      <c r="H11" s="13">
        <v>0</v>
      </c>
      <c r="I11" s="8">
        <v>0</v>
      </c>
      <c r="J11" s="18">
        <f t="shared" si="1"/>
        <v>0</v>
      </c>
    </row>
    <row r="12" spans="1:10" x14ac:dyDescent="0.25">
      <c r="A12" s="9" t="s">
        <v>9</v>
      </c>
      <c r="B12" s="11">
        <v>0</v>
      </c>
      <c r="C12" s="5">
        <v>0</v>
      </c>
      <c r="D12" s="19">
        <f t="shared" si="0"/>
        <v>0</v>
      </c>
      <c r="G12" s="9" t="s">
        <v>9</v>
      </c>
      <c r="H12" s="11">
        <v>0</v>
      </c>
      <c r="I12" s="5">
        <v>0</v>
      </c>
      <c r="J12" s="19">
        <f t="shared" si="1"/>
        <v>0</v>
      </c>
    </row>
    <row r="13" spans="1:10" x14ac:dyDescent="0.25">
      <c r="A13" s="10" t="s">
        <v>10</v>
      </c>
      <c r="B13" s="12">
        <v>0</v>
      </c>
      <c r="C13" s="3">
        <v>0</v>
      </c>
      <c r="D13" s="17">
        <f t="shared" si="0"/>
        <v>0</v>
      </c>
      <c r="G13" s="10" t="s">
        <v>10</v>
      </c>
      <c r="H13" s="12">
        <v>0</v>
      </c>
      <c r="I13" s="3">
        <v>0</v>
      </c>
      <c r="J13" s="17">
        <f t="shared" si="1"/>
        <v>0</v>
      </c>
    </row>
    <row r="14" spans="1:10" x14ac:dyDescent="0.25">
      <c r="A14" s="26" t="s">
        <v>11</v>
      </c>
      <c r="B14" s="22">
        <v>0</v>
      </c>
      <c r="C14" s="23">
        <v>0</v>
      </c>
      <c r="D14" s="27">
        <f t="shared" si="0"/>
        <v>0</v>
      </c>
      <c r="G14" s="26" t="s">
        <v>11</v>
      </c>
      <c r="H14" s="22">
        <v>0</v>
      </c>
      <c r="I14" s="23">
        <v>0</v>
      </c>
      <c r="J14" s="27">
        <f t="shared" si="1"/>
        <v>0</v>
      </c>
    </row>
    <row r="15" spans="1:10" ht="15.75" thickBot="1" x14ac:dyDescent="0.3">
      <c r="A15" s="29" t="s">
        <v>12</v>
      </c>
      <c r="B15" s="22">
        <v>3</v>
      </c>
      <c r="C15" s="23">
        <v>0</v>
      </c>
      <c r="D15" s="30">
        <f t="shared" si="0"/>
        <v>3</v>
      </c>
      <c r="G15" s="29" t="s">
        <v>12</v>
      </c>
      <c r="H15" s="22">
        <v>0</v>
      </c>
      <c r="I15" s="23">
        <v>0</v>
      </c>
      <c r="J15" s="43">
        <f t="shared" si="1"/>
        <v>0</v>
      </c>
    </row>
    <row r="16" spans="1:10" x14ac:dyDescent="0.25">
      <c r="A16" s="9" t="s">
        <v>20</v>
      </c>
      <c r="B16" s="11">
        <v>20</v>
      </c>
      <c r="C16" s="5">
        <v>0</v>
      </c>
      <c r="D16" s="14">
        <f t="shared" si="0"/>
        <v>20</v>
      </c>
      <c r="G16" s="9" t="s">
        <v>20</v>
      </c>
      <c r="H16" s="11">
        <v>30</v>
      </c>
      <c r="I16" s="5">
        <v>0</v>
      </c>
      <c r="J16" s="14">
        <f t="shared" si="1"/>
        <v>30</v>
      </c>
    </row>
    <row r="17" spans="1:10" x14ac:dyDescent="0.25">
      <c r="A17" s="6" t="s">
        <v>14</v>
      </c>
      <c r="B17" s="22">
        <v>0</v>
      </c>
      <c r="C17" s="23">
        <v>0</v>
      </c>
      <c r="D17" s="27">
        <f t="shared" si="0"/>
        <v>0</v>
      </c>
      <c r="G17" s="6" t="s">
        <v>14</v>
      </c>
      <c r="H17" s="22">
        <v>0</v>
      </c>
      <c r="I17" s="23">
        <v>0</v>
      </c>
      <c r="J17" s="27">
        <f t="shared" si="1"/>
        <v>0</v>
      </c>
    </row>
    <row r="18" spans="1:10" x14ac:dyDescent="0.25">
      <c r="A18" s="33" t="s">
        <v>13</v>
      </c>
      <c r="B18" s="34">
        <v>0</v>
      </c>
      <c r="C18" s="35">
        <v>0</v>
      </c>
      <c r="D18" s="17">
        <f>B18-C18</f>
        <v>0</v>
      </c>
      <c r="G18" s="33" t="s">
        <v>13</v>
      </c>
      <c r="H18" s="34">
        <v>0</v>
      </c>
      <c r="I18" s="35">
        <v>0</v>
      </c>
      <c r="J18" s="17">
        <f>H18-I18</f>
        <v>0</v>
      </c>
    </row>
    <row r="19" spans="1:10" ht="15.75" thickBot="1" x14ac:dyDescent="0.3">
      <c r="A19" s="32" t="s">
        <v>21</v>
      </c>
      <c r="B19" s="36">
        <v>10</v>
      </c>
      <c r="C19" s="36">
        <v>0</v>
      </c>
      <c r="D19" s="16">
        <f>B19-C19</f>
        <v>10</v>
      </c>
      <c r="G19" s="39" t="s">
        <v>21</v>
      </c>
      <c r="H19" s="40">
        <v>0</v>
      </c>
      <c r="I19" s="40">
        <v>0</v>
      </c>
      <c r="J19" s="27">
        <f>H19-I19</f>
        <v>0</v>
      </c>
    </row>
    <row r="20" spans="1:10" ht="15.75" thickBot="1" x14ac:dyDescent="0.3">
      <c r="A20" s="38" t="s">
        <v>22</v>
      </c>
      <c r="B20" s="37">
        <v>1</v>
      </c>
      <c r="C20" s="37">
        <v>0</v>
      </c>
      <c r="D20" s="16">
        <f>B20-C20</f>
        <v>1</v>
      </c>
      <c r="G20" s="4" t="s">
        <v>24</v>
      </c>
      <c r="H20" s="5">
        <v>20</v>
      </c>
      <c r="I20" s="5">
        <v>0</v>
      </c>
      <c r="J20" s="14">
        <f>H20-I20</f>
        <v>20</v>
      </c>
    </row>
    <row r="21" spans="1:10" ht="15.75" thickBot="1" x14ac:dyDescent="0.3">
      <c r="G21" s="41" t="s">
        <v>25</v>
      </c>
      <c r="H21" s="42">
        <v>1</v>
      </c>
      <c r="I21" s="42">
        <v>0</v>
      </c>
      <c r="J21" s="14">
        <f>H21-I21</f>
        <v>1</v>
      </c>
    </row>
    <row r="22" spans="1:10" x14ac:dyDescent="0.25">
      <c r="A22" s="1"/>
    </row>
    <row r="23" spans="1:10" x14ac:dyDescent="0.25">
      <c r="A23" s="56" t="s">
        <v>26</v>
      </c>
      <c r="B23" s="56"/>
      <c r="C23" s="56"/>
      <c r="D23" s="56"/>
      <c r="G23" s="56" t="s">
        <v>28</v>
      </c>
      <c r="H23" s="56"/>
      <c r="I23" s="56"/>
      <c r="J23" s="56"/>
    </row>
    <row r="24" spans="1:10" ht="15.75" thickBot="1" x14ac:dyDescent="0.3">
      <c r="A24" s="20" t="s">
        <v>15</v>
      </c>
      <c r="B24" s="20" t="s">
        <v>16</v>
      </c>
      <c r="C24" s="20" t="s">
        <v>17</v>
      </c>
      <c r="D24" s="20" t="s">
        <v>18</v>
      </c>
      <c r="G24" s="20" t="s">
        <v>15</v>
      </c>
      <c r="H24" s="20" t="s">
        <v>16</v>
      </c>
      <c r="I24" s="20" t="s">
        <v>17</v>
      </c>
      <c r="J24" s="20" t="s">
        <v>18</v>
      </c>
    </row>
    <row r="25" spans="1:10" x14ac:dyDescent="0.25">
      <c r="A25" s="4" t="s">
        <v>0</v>
      </c>
      <c r="B25" s="11">
        <v>0</v>
      </c>
      <c r="C25" s="5">
        <v>0</v>
      </c>
      <c r="D25" s="19">
        <f>B25-C25</f>
        <v>0</v>
      </c>
      <c r="G25" s="4" t="s">
        <v>0</v>
      </c>
      <c r="H25" s="11">
        <v>0</v>
      </c>
      <c r="I25" s="5">
        <v>0</v>
      </c>
      <c r="J25" s="19">
        <f>H25-I25</f>
        <v>0</v>
      </c>
    </row>
    <row r="26" spans="1:10" x14ac:dyDescent="0.25">
      <c r="A26" s="6" t="s">
        <v>5</v>
      </c>
      <c r="B26" s="12">
        <v>10</v>
      </c>
      <c r="C26" s="3">
        <v>0</v>
      </c>
      <c r="D26" s="15">
        <f t="shared" ref="D26:D39" si="2">B26-C26</f>
        <v>10</v>
      </c>
      <c r="G26" s="6" t="s">
        <v>5</v>
      </c>
      <c r="H26" s="12">
        <v>0</v>
      </c>
      <c r="I26" s="3">
        <v>0</v>
      </c>
      <c r="J26" s="17">
        <f t="shared" ref="J26:J39" si="3">H26-I26</f>
        <v>0</v>
      </c>
    </row>
    <row r="27" spans="1:10" ht="15.75" thickBot="1" x14ac:dyDescent="0.3">
      <c r="A27" s="7" t="s">
        <v>3</v>
      </c>
      <c r="B27" s="13">
        <v>0</v>
      </c>
      <c r="C27" s="8">
        <v>0</v>
      </c>
      <c r="D27" s="18">
        <f t="shared" si="2"/>
        <v>0</v>
      </c>
      <c r="G27" s="7" t="s">
        <v>3</v>
      </c>
      <c r="H27" s="13">
        <v>0</v>
      </c>
      <c r="I27" s="8">
        <v>0</v>
      </c>
      <c r="J27" s="18">
        <f t="shared" si="3"/>
        <v>0</v>
      </c>
    </row>
    <row r="28" spans="1:10" x14ac:dyDescent="0.25">
      <c r="A28" s="4" t="s">
        <v>1</v>
      </c>
      <c r="B28" s="11">
        <f>100-100</f>
        <v>0</v>
      </c>
      <c r="C28" s="5">
        <v>0</v>
      </c>
      <c r="D28" s="19">
        <f t="shared" si="2"/>
        <v>0</v>
      </c>
      <c r="G28" s="4" t="s">
        <v>1</v>
      </c>
      <c r="H28" s="11">
        <f>100-100</f>
        <v>0</v>
      </c>
      <c r="I28" s="5">
        <v>0</v>
      </c>
      <c r="J28" s="19">
        <f t="shared" si="3"/>
        <v>0</v>
      </c>
    </row>
    <row r="29" spans="1:10" x14ac:dyDescent="0.25">
      <c r="A29" s="6" t="s">
        <v>4</v>
      </c>
      <c r="B29" s="12">
        <v>10</v>
      </c>
      <c r="C29" s="3">
        <v>0</v>
      </c>
      <c r="D29" s="15">
        <f t="shared" si="2"/>
        <v>10</v>
      </c>
      <c r="G29" s="6" t="s">
        <v>4</v>
      </c>
      <c r="H29" s="12">
        <v>0</v>
      </c>
      <c r="I29" s="3">
        <v>0</v>
      </c>
      <c r="J29" s="17">
        <f t="shared" si="3"/>
        <v>0</v>
      </c>
    </row>
    <row r="30" spans="1:10" ht="15.75" thickBot="1" x14ac:dyDescent="0.3">
      <c r="A30" s="7" t="s">
        <v>6</v>
      </c>
      <c r="B30" s="13">
        <v>0</v>
      </c>
      <c r="C30" s="8">
        <v>0</v>
      </c>
      <c r="D30" s="18">
        <f t="shared" si="2"/>
        <v>0</v>
      </c>
      <c r="G30" s="7" t="s">
        <v>6</v>
      </c>
      <c r="H30" s="13">
        <v>0</v>
      </c>
      <c r="I30" s="8">
        <v>0</v>
      </c>
      <c r="J30" s="18">
        <f t="shared" si="3"/>
        <v>0</v>
      </c>
    </row>
    <row r="31" spans="1:10" x14ac:dyDescent="0.25">
      <c r="A31" s="4" t="s">
        <v>2</v>
      </c>
      <c r="B31" s="11">
        <f>0</f>
        <v>0</v>
      </c>
      <c r="C31" s="5">
        <v>0</v>
      </c>
      <c r="D31" s="19">
        <f t="shared" si="2"/>
        <v>0</v>
      </c>
      <c r="G31" s="4" t="s">
        <v>2</v>
      </c>
      <c r="H31" s="11">
        <f>0</f>
        <v>0</v>
      </c>
      <c r="I31" s="5">
        <v>0</v>
      </c>
      <c r="J31" s="19">
        <f t="shared" si="3"/>
        <v>0</v>
      </c>
    </row>
    <row r="32" spans="1:10" x14ac:dyDescent="0.25">
      <c r="A32" s="6" t="s">
        <v>7</v>
      </c>
      <c r="B32" s="12">
        <v>30</v>
      </c>
      <c r="C32" s="3">
        <v>0</v>
      </c>
      <c r="D32" s="15">
        <f t="shared" si="2"/>
        <v>30</v>
      </c>
      <c r="G32" s="6" t="s">
        <v>7</v>
      </c>
      <c r="H32" s="12">
        <v>0</v>
      </c>
      <c r="I32" s="3">
        <v>0</v>
      </c>
      <c r="J32" s="17">
        <f t="shared" si="3"/>
        <v>0</v>
      </c>
    </row>
    <row r="33" spans="1:10" ht="15.75" thickBot="1" x14ac:dyDescent="0.3">
      <c r="A33" s="7" t="s">
        <v>8</v>
      </c>
      <c r="B33" s="13">
        <v>0</v>
      </c>
      <c r="C33" s="8">
        <v>0</v>
      </c>
      <c r="D33" s="18">
        <f t="shared" si="2"/>
        <v>0</v>
      </c>
      <c r="G33" s="7" t="s">
        <v>8</v>
      </c>
      <c r="H33" s="13">
        <v>0</v>
      </c>
      <c r="I33" s="8">
        <v>0</v>
      </c>
      <c r="J33" s="18">
        <f t="shared" si="3"/>
        <v>0</v>
      </c>
    </row>
    <row r="34" spans="1:10" x14ac:dyDescent="0.25">
      <c r="A34" s="9" t="s">
        <v>9</v>
      </c>
      <c r="B34" s="11">
        <v>0</v>
      </c>
      <c r="C34" s="5">
        <v>0</v>
      </c>
      <c r="D34" s="19">
        <f t="shared" si="2"/>
        <v>0</v>
      </c>
      <c r="G34" s="9" t="s">
        <v>9</v>
      </c>
      <c r="H34" s="11">
        <v>0</v>
      </c>
      <c r="I34" s="5">
        <v>0</v>
      </c>
      <c r="J34" s="19">
        <f t="shared" si="3"/>
        <v>0</v>
      </c>
    </row>
    <row r="35" spans="1:10" x14ac:dyDescent="0.25">
      <c r="A35" s="10" t="s">
        <v>10</v>
      </c>
      <c r="B35" s="12">
        <v>0</v>
      </c>
      <c r="C35" s="3">
        <v>0</v>
      </c>
      <c r="D35" s="17">
        <f t="shared" si="2"/>
        <v>0</v>
      </c>
      <c r="G35" s="10" t="s">
        <v>10</v>
      </c>
      <c r="H35" s="12">
        <v>0</v>
      </c>
      <c r="I35" s="3">
        <v>0</v>
      </c>
      <c r="J35" s="17">
        <f t="shared" si="3"/>
        <v>0</v>
      </c>
    </row>
    <row r="36" spans="1:10" x14ac:dyDescent="0.25">
      <c r="A36" s="26" t="s">
        <v>11</v>
      </c>
      <c r="B36" s="22">
        <v>0</v>
      </c>
      <c r="C36" s="23">
        <v>0</v>
      </c>
      <c r="D36" s="27">
        <f t="shared" si="2"/>
        <v>0</v>
      </c>
      <c r="G36" s="26" t="s">
        <v>11</v>
      </c>
      <c r="H36" s="22">
        <v>0</v>
      </c>
      <c r="I36" s="23">
        <v>0</v>
      </c>
      <c r="J36" s="27">
        <f t="shared" si="3"/>
        <v>0</v>
      </c>
    </row>
    <row r="37" spans="1:10" ht="15.75" thickBot="1" x14ac:dyDescent="0.3">
      <c r="A37" s="29" t="s">
        <v>12</v>
      </c>
      <c r="B37" s="22">
        <v>4</v>
      </c>
      <c r="C37" s="23">
        <v>0</v>
      </c>
      <c r="D37" s="30">
        <f t="shared" si="2"/>
        <v>4</v>
      </c>
      <c r="G37" s="29" t="s">
        <v>12</v>
      </c>
      <c r="H37" s="22">
        <v>0</v>
      </c>
      <c r="I37" s="23">
        <v>0</v>
      </c>
      <c r="J37" s="43">
        <f t="shared" si="3"/>
        <v>0</v>
      </c>
    </row>
    <row r="38" spans="1:10" x14ac:dyDescent="0.25">
      <c r="A38" s="9" t="s">
        <v>20</v>
      </c>
      <c r="B38" s="11">
        <v>0</v>
      </c>
      <c r="C38" s="5">
        <v>0</v>
      </c>
      <c r="D38" s="19">
        <f t="shared" si="2"/>
        <v>0</v>
      </c>
      <c r="G38" s="9" t="s">
        <v>20</v>
      </c>
      <c r="H38" s="11">
        <v>0</v>
      </c>
      <c r="I38" s="5">
        <v>0</v>
      </c>
      <c r="J38" s="19">
        <f t="shared" si="3"/>
        <v>0</v>
      </c>
    </row>
    <row r="39" spans="1:10" x14ac:dyDescent="0.25">
      <c r="A39" s="6" t="s">
        <v>14</v>
      </c>
      <c r="B39" s="22">
        <v>1</v>
      </c>
      <c r="C39" s="23">
        <v>0</v>
      </c>
      <c r="D39" s="24">
        <f t="shared" si="2"/>
        <v>1</v>
      </c>
      <c r="G39" s="6" t="s">
        <v>14</v>
      </c>
      <c r="H39" s="22">
        <v>0</v>
      </c>
      <c r="I39" s="23">
        <v>0</v>
      </c>
      <c r="J39" s="27">
        <f t="shared" si="3"/>
        <v>0</v>
      </c>
    </row>
    <row r="40" spans="1:10" x14ac:dyDescent="0.25">
      <c r="A40" s="33" t="s">
        <v>13</v>
      </c>
      <c r="B40" s="34">
        <v>25</v>
      </c>
      <c r="C40" s="35">
        <v>0</v>
      </c>
      <c r="D40" s="15">
        <f>B40-C40</f>
        <v>25</v>
      </c>
      <c r="G40" s="33" t="s">
        <v>13</v>
      </c>
      <c r="H40" s="34">
        <v>0</v>
      </c>
      <c r="I40" s="35">
        <v>0</v>
      </c>
      <c r="J40" s="17">
        <f>H40-I40</f>
        <v>0</v>
      </c>
    </row>
    <row r="41" spans="1:10" ht="15.75" thickBot="1" x14ac:dyDescent="0.3">
      <c r="A41" s="32" t="s">
        <v>21</v>
      </c>
      <c r="B41" s="36">
        <v>0</v>
      </c>
      <c r="C41" s="36">
        <v>0</v>
      </c>
      <c r="D41" s="18">
        <f>B41-C41</f>
        <v>0</v>
      </c>
      <c r="G41" s="39" t="s">
        <v>21</v>
      </c>
      <c r="H41" s="40">
        <v>0</v>
      </c>
      <c r="I41" s="40">
        <v>0</v>
      </c>
      <c r="J41" s="27">
        <f>H41-I41</f>
        <v>0</v>
      </c>
    </row>
    <row r="42" spans="1:10" ht="15.75" thickBot="1" x14ac:dyDescent="0.3">
      <c r="A42" s="38" t="s">
        <v>27</v>
      </c>
      <c r="B42" s="37">
        <v>1</v>
      </c>
      <c r="C42" s="37">
        <v>0</v>
      </c>
      <c r="D42" s="16">
        <f>B42-C42</f>
        <v>1</v>
      </c>
      <c r="G42" s="4" t="s">
        <v>29</v>
      </c>
      <c r="H42" s="5">
        <v>0</v>
      </c>
      <c r="I42" s="5">
        <v>0</v>
      </c>
      <c r="J42" s="19">
        <f>H42-I42</f>
        <v>0</v>
      </c>
    </row>
    <row r="43" spans="1:10" ht="15.75" thickBot="1" x14ac:dyDescent="0.3">
      <c r="G43" s="6" t="s">
        <v>30</v>
      </c>
      <c r="H43" s="3">
        <v>0</v>
      </c>
      <c r="I43" s="3">
        <v>0</v>
      </c>
      <c r="J43" s="19">
        <f>H43-I43</f>
        <v>0</v>
      </c>
    </row>
    <row r="44" spans="1:10" ht="15.75" thickBot="1" x14ac:dyDescent="0.3">
      <c r="G44" s="7" t="s">
        <v>31</v>
      </c>
      <c r="H44" s="8">
        <v>0</v>
      </c>
      <c r="I44" s="8">
        <v>0</v>
      </c>
      <c r="J44" s="19">
        <f t="shared" ref="J44" si="4">H44-I44</f>
        <v>0</v>
      </c>
    </row>
    <row r="46" spans="1:10" x14ac:dyDescent="0.25">
      <c r="A46" s="56" t="s">
        <v>32</v>
      </c>
      <c r="B46" s="56"/>
      <c r="C46" s="56"/>
      <c r="D46" s="56"/>
      <c r="G46" s="56" t="s">
        <v>34</v>
      </c>
      <c r="H46" s="56"/>
      <c r="I46" s="56"/>
      <c r="J46" s="56"/>
    </row>
    <row r="47" spans="1:10" ht="15.75" thickBot="1" x14ac:dyDescent="0.3">
      <c r="A47" s="20" t="s">
        <v>15</v>
      </c>
      <c r="B47" s="20" t="s">
        <v>16</v>
      </c>
      <c r="C47" s="20" t="s">
        <v>17</v>
      </c>
      <c r="D47" s="20" t="s">
        <v>18</v>
      </c>
      <c r="G47" s="20" t="s">
        <v>15</v>
      </c>
      <c r="H47" s="20" t="s">
        <v>16</v>
      </c>
      <c r="I47" s="20" t="s">
        <v>17</v>
      </c>
      <c r="J47" s="20" t="s">
        <v>18</v>
      </c>
    </row>
    <row r="48" spans="1:10" x14ac:dyDescent="0.25">
      <c r="A48" s="4" t="s">
        <v>0</v>
      </c>
      <c r="B48" s="11">
        <v>0</v>
      </c>
      <c r="C48" s="5">
        <v>0</v>
      </c>
      <c r="D48" s="19">
        <f>B48-C48</f>
        <v>0</v>
      </c>
      <c r="G48" s="4" t="s">
        <v>0</v>
      </c>
      <c r="H48" s="11">
        <v>0</v>
      </c>
      <c r="I48" s="5">
        <v>0</v>
      </c>
      <c r="J48" s="19">
        <f>H48-I48</f>
        <v>0</v>
      </c>
    </row>
    <row r="49" spans="1:10" x14ac:dyDescent="0.25">
      <c r="A49" s="6" t="s">
        <v>5</v>
      </c>
      <c r="B49" s="12">
        <v>0</v>
      </c>
      <c r="C49" s="3">
        <v>0</v>
      </c>
      <c r="D49" s="17">
        <f t="shared" ref="D49:D61" si="5">B49-C49</f>
        <v>0</v>
      </c>
      <c r="G49" s="6" t="s">
        <v>5</v>
      </c>
      <c r="H49" s="12">
        <v>0</v>
      </c>
      <c r="I49" s="3">
        <v>0</v>
      </c>
      <c r="J49" s="17">
        <f t="shared" ref="J49:J63" si="6">H49-I49</f>
        <v>0</v>
      </c>
    </row>
    <row r="50" spans="1:10" ht="15.75" thickBot="1" x14ac:dyDescent="0.3">
      <c r="A50" s="7" t="s">
        <v>3</v>
      </c>
      <c r="B50" s="13">
        <v>3</v>
      </c>
      <c r="C50" s="8">
        <v>0</v>
      </c>
      <c r="D50" s="16">
        <f t="shared" si="5"/>
        <v>3</v>
      </c>
      <c r="G50" s="7" t="s">
        <v>3</v>
      </c>
      <c r="H50" s="13">
        <v>3</v>
      </c>
      <c r="I50" s="8">
        <v>0</v>
      </c>
      <c r="J50" s="16">
        <f t="shared" si="6"/>
        <v>3</v>
      </c>
    </row>
    <row r="51" spans="1:10" x14ac:dyDescent="0.25">
      <c r="A51" s="4" t="s">
        <v>1</v>
      </c>
      <c r="B51" s="11">
        <v>120</v>
      </c>
      <c r="C51" s="5">
        <v>0</v>
      </c>
      <c r="D51" s="14">
        <f t="shared" si="5"/>
        <v>120</v>
      </c>
      <c r="G51" s="4" t="s">
        <v>1</v>
      </c>
      <c r="H51" s="11">
        <v>150</v>
      </c>
      <c r="I51" s="5">
        <v>0</v>
      </c>
      <c r="J51" s="14">
        <f t="shared" si="6"/>
        <v>150</v>
      </c>
    </row>
    <row r="52" spans="1:10" x14ac:dyDescent="0.25">
      <c r="A52" s="6" t="s">
        <v>4</v>
      </c>
      <c r="B52" s="12">
        <v>2</v>
      </c>
      <c r="C52" s="3">
        <v>0</v>
      </c>
      <c r="D52" s="15">
        <f t="shared" si="5"/>
        <v>2</v>
      </c>
      <c r="G52" s="6" t="s">
        <v>4</v>
      </c>
      <c r="H52" s="12">
        <v>0</v>
      </c>
      <c r="I52" s="3">
        <v>0</v>
      </c>
      <c r="J52" s="17">
        <f t="shared" si="6"/>
        <v>0</v>
      </c>
    </row>
    <row r="53" spans="1:10" ht="15.75" thickBot="1" x14ac:dyDescent="0.3">
      <c r="A53" s="7" t="s">
        <v>6</v>
      </c>
      <c r="B53" s="13">
        <v>3</v>
      </c>
      <c r="C53" s="8">
        <v>0</v>
      </c>
      <c r="D53" s="16">
        <f t="shared" si="5"/>
        <v>3</v>
      </c>
      <c r="G53" s="7" t="s">
        <v>6</v>
      </c>
      <c r="H53" s="13">
        <v>2</v>
      </c>
      <c r="I53" s="8">
        <v>0</v>
      </c>
      <c r="J53" s="16">
        <f t="shared" si="6"/>
        <v>2</v>
      </c>
    </row>
    <row r="54" spans="1:10" x14ac:dyDescent="0.25">
      <c r="A54" s="4" t="s">
        <v>2</v>
      </c>
      <c r="B54" s="11">
        <f>0</f>
        <v>0</v>
      </c>
      <c r="C54" s="5">
        <v>0</v>
      </c>
      <c r="D54" s="19">
        <f t="shared" si="5"/>
        <v>0</v>
      </c>
      <c r="G54" s="4" t="s">
        <v>2</v>
      </c>
      <c r="H54" s="11">
        <f>0</f>
        <v>0</v>
      </c>
      <c r="I54" s="5">
        <v>0</v>
      </c>
      <c r="J54" s="19">
        <f t="shared" si="6"/>
        <v>0</v>
      </c>
    </row>
    <row r="55" spans="1:10" x14ac:dyDescent="0.25">
      <c r="A55" s="6" t="s">
        <v>7</v>
      </c>
      <c r="B55" s="12">
        <v>20</v>
      </c>
      <c r="C55" s="3">
        <v>0</v>
      </c>
      <c r="D55" s="15">
        <f t="shared" si="5"/>
        <v>20</v>
      </c>
      <c r="G55" s="6" t="s">
        <v>7</v>
      </c>
      <c r="H55" s="12">
        <v>0</v>
      </c>
      <c r="I55" s="3">
        <v>0</v>
      </c>
      <c r="J55" s="17">
        <f t="shared" si="6"/>
        <v>0</v>
      </c>
    </row>
    <row r="56" spans="1:10" ht="15.75" thickBot="1" x14ac:dyDescent="0.3">
      <c r="A56" s="7" t="s">
        <v>8</v>
      </c>
      <c r="B56" s="13">
        <v>0</v>
      </c>
      <c r="C56" s="8">
        <v>0</v>
      </c>
      <c r="D56" s="18">
        <f t="shared" si="5"/>
        <v>0</v>
      </c>
      <c r="G56" s="7" t="s">
        <v>8</v>
      </c>
      <c r="H56" s="13">
        <v>1</v>
      </c>
      <c r="I56" s="8">
        <v>0</v>
      </c>
      <c r="J56" s="16">
        <f t="shared" si="6"/>
        <v>1</v>
      </c>
    </row>
    <row r="57" spans="1:10" x14ac:dyDescent="0.25">
      <c r="A57" s="9" t="s">
        <v>9</v>
      </c>
      <c r="B57" s="11">
        <v>0</v>
      </c>
      <c r="C57" s="5">
        <v>0</v>
      </c>
      <c r="D57" s="19">
        <f t="shared" si="5"/>
        <v>0</v>
      </c>
      <c r="G57" s="9" t="s">
        <v>9</v>
      </c>
      <c r="H57" s="11">
        <v>0</v>
      </c>
      <c r="I57" s="5">
        <v>0</v>
      </c>
      <c r="J57" s="19">
        <f t="shared" si="6"/>
        <v>0</v>
      </c>
    </row>
    <row r="58" spans="1:10" x14ac:dyDescent="0.25">
      <c r="A58" s="10" t="s">
        <v>10</v>
      </c>
      <c r="B58" s="12">
        <v>0</v>
      </c>
      <c r="C58" s="3">
        <v>0</v>
      </c>
      <c r="D58" s="17">
        <f t="shared" si="5"/>
        <v>0</v>
      </c>
      <c r="G58" s="10" t="s">
        <v>10</v>
      </c>
      <c r="H58" s="12">
        <v>0</v>
      </c>
      <c r="I58" s="3">
        <v>0</v>
      </c>
      <c r="J58" s="17">
        <f t="shared" si="6"/>
        <v>0</v>
      </c>
    </row>
    <row r="59" spans="1:10" x14ac:dyDescent="0.25">
      <c r="A59" s="26" t="s">
        <v>11</v>
      </c>
      <c r="B59" s="22">
        <v>0</v>
      </c>
      <c r="C59" s="23">
        <v>0</v>
      </c>
      <c r="D59" s="27">
        <f t="shared" si="5"/>
        <v>0</v>
      </c>
      <c r="G59" s="26" t="s">
        <v>11</v>
      </c>
      <c r="H59" s="22">
        <v>0</v>
      </c>
      <c r="I59" s="23">
        <v>0</v>
      </c>
      <c r="J59" s="27">
        <f t="shared" si="6"/>
        <v>0</v>
      </c>
    </row>
    <row r="60" spans="1:10" ht="15.75" thickBot="1" x14ac:dyDescent="0.3">
      <c r="A60" s="29" t="s">
        <v>12</v>
      </c>
      <c r="B60" s="22">
        <v>1</v>
      </c>
      <c r="C60" s="23">
        <v>0</v>
      </c>
      <c r="D60" s="30">
        <f t="shared" si="5"/>
        <v>1</v>
      </c>
      <c r="G60" s="29" t="s">
        <v>12</v>
      </c>
      <c r="H60" s="22">
        <v>0</v>
      </c>
      <c r="I60" s="23">
        <v>0</v>
      </c>
      <c r="J60" s="43">
        <f t="shared" si="6"/>
        <v>0</v>
      </c>
    </row>
    <row r="61" spans="1:10" x14ac:dyDescent="0.25">
      <c r="A61" s="9" t="s">
        <v>20</v>
      </c>
      <c r="B61" s="11">
        <v>0</v>
      </c>
      <c r="C61" s="5">
        <v>0</v>
      </c>
      <c r="D61" s="19">
        <f t="shared" si="5"/>
        <v>0</v>
      </c>
      <c r="G61" s="9" t="s">
        <v>20</v>
      </c>
      <c r="H61" s="11">
        <v>0</v>
      </c>
      <c r="I61" s="5">
        <v>0</v>
      </c>
      <c r="J61" s="19">
        <f t="shared" si="6"/>
        <v>0</v>
      </c>
    </row>
    <row r="62" spans="1:10" x14ac:dyDescent="0.25">
      <c r="A62" s="6" t="s">
        <v>14</v>
      </c>
      <c r="B62" s="22">
        <v>0</v>
      </c>
      <c r="C62" s="23">
        <v>0</v>
      </c>
      <c r="D62" s="27">
        <f>B62-C62</f>
        <v>0</v>
      </c>
      <c r="G62" s="44" t="s">
        <v>37</v>
      </c>
      <c r="H62" s="25">
        <v>45</v>
      </c>
      <c r="I62" s="2">
        <v>0</v>
      </c>
      <c r="J62" s="28">
        <f t="shared" si="6"/>
        <v>45</v>
      </c>
    </row>
    <row r="63" spans="1:10" x14ac:dyDescent="0.25">
      <c r="A63" s="33" t="s">
        <v>13</v>
      </c>
      <c r="B63" s="34">
        <v>0</v>
      </c>
      <c r="C63" s="35">
        <v>0</v>
      </c>
      <c r="D63" s="17">
        <f>B63-C63</f>
        <v>0</v>
      </c>
      <c r="G63" s="6" t="s">
        <v>14</v>
      </c>
      <c r="H63" s="22">
        <v>0</v>
      </c>
      <c r="I63" s="23">
        <v>0</v>
      </c>
      <c r="J63" s="27">
        <f t="shared" si="6"/>
        <v>0</v>
      </c>
    </row>
    <row r="64" spans="1:10" ht="15.75" thickBot="1" x14ac:dyDescent="0.3">
      <c r="A64" s="32" t="s">
        <v>21</v>
      </c>
      <c r="B64" s="36">
        <v>0</v>
      </c>
      <c r="C64" s="36">
        <v>0</v>
      </c>
      <c r="D64" s="18">
        <f>B64-C64</f>
        <v>0</v>
      </c>
      <c r="G64" s="33" t="s">
        <v>13</v>
      </c>
      <c r="H64" s="34">
        <v>0</v>
      </c>
      <c r="I64" s="35">
        <v>0</v>
      </c>
      <c r="J64" s="17">
        <f>H64-I64</f>
        <v>0</v>
      </c>
    </row>
    <row r="65" spans="1:10" ht="15.75" thickBot="1" x14ac:dyDescent="0.3">
      <c r="A65" s="38" t="s">
        <v>33</v>
      </c>
      <c r="B65" s="37">
        <v>1</v>
      </c>
      <c r="C65" s="37">
        <v>0</v>
      </c>
      <c r="D65" s="16">
        <f>B65-C65</f>
        <v>1</v>
      </c>
      <c r="G65" s="39" t="s">
        <v>21</v>
      </c>
      <c r="H65" s="40">
        <v>0</v>
      </c>
      <c r="I65" s="40">
        <v>0</v>
      </c>
      <c r="J65" s="27">
        <f>H65-I65</f>
        <v>0</v>
      </c>
    </row>
    <row r="66" spans="1:10" ht="15.75" thickBot="1" x14ac:dyDescent="0.3">
      <c r="G66" s="4" t="s">
        <v>35</v>
      </c>
      <c r="H66" s="5">
        <v>1</v>
      </c>
      <c r="I66" s="5">
        <v>0</v>
      </c>
      <c r="J66" s="14">
        <f>H66-I66</f>
        <v>1</v>
      </c>
    </row>
    <row r="67" spans="1:10" x14ac:dyDescent="0.25">
      <c r="G67" s="6" t="s">
        <v>36</v>
      </c>
      <c r="H67" s="3">
        <v>1</v>
      </c>
      <c r="I67" s="3">
        <v>0</v>
      </c>
      <c r="J67" s="14">
        <f>H67-I67</f>
        <v>1</v>
      </c>
    </row>
    <row r="69" spans="1:10" x14ac:dyDescent="0.25">
      <c r="A69" s="56" t="s">
        <v>38</v>
      </c>
      <c r="B69" s="56"/>
      <c r="C69" s="56"/>
      <c r="D69" s="56"/>
    </row>
    <row r="70" spans="1:10" ht="15.75" thickBot="1" x14ac:dyDescent="0.3">
      <c r="A70" s="20" t="s">
        <v>15</v>
      </c>
      <c r="B70" s="20" t="s">
        <v>16</v>
      </c>
      <c r="C70" s="20" t="s">
        <v>17</v>
      </c>
      <c r="D70" s="20" t="s">
        <v>18</v>
      </c>
    </row>
    <row r="71" spans="1:10" x14ac:dyDescent="0.25">
      <c r="A71" s="4" t="s">
        <v>0</v>
      </c>
      <c r="B71" s="47">
        <f>B3+H3+B25+H25+B48+H48</f>
        <v>150</v>
      </c>
      <c r="C71" s="5">
        <f>C3+I3+C25+I25+C48+I48</f>
        <v>0</v>
      </c>
      <c r="D71" s="14">
        <f>B71-C71</f>
        <v>150</v>
      </c>
    </row>
    <row r="72" spans="1:10" x14ac:dyDescent="0.25">
      <c r="A72" s="6" t="s">
        <v>5</v>
      </c>
      <c r="B72" s="45">
        <f t="shared" ref="B72:C72" si="7">B4+H4+B26+H26+B49+H49</f>
        <v>20</v>
      </c>
      <c r="C72" s="3">
        <f t="shared" si="7"/>
        <v>0</v>
      </c>
      <c r="D72" s="15">
        <f t="shared" ref="D72:D83" si="8">B72-C72</f>
        <v>20</v>
      </c>
    </row>
    <row r="73" spans="1:10" ht="15.75" thickBot="1" x14ac:dyDescent="0.3">
      <c r="A73" s="7" t="s">
        <v>3</v>
      </c>
      <c r="B73" s="48">
        <f t="shared" ref="B73:C73" si="9">B5+H5+B27+H27+B50+H50</f>
        <v>13</v>
      </c>
      <c r="C73" s="8">
        <f t="shared" si="9"/>
        <v>0</v>
      </c>
      <c r="D73" s="16">
        <f t="shared" si="8"/>
        <v>13</v>
      </c>
    </row>
    <row r="74" spans="1:10" x14ac:dyDescent="0.25">
      <c r="A74" s="4" t="s">
        <v>1</v>
      </c>
      <c r="B74" s="47">
        <f t="shared" ref="B74:C74" si="10">B6+H6+B28+H28+B51+H51</f>
        <v>270</v>
      </c>
      <c r="C74" s="5">
        <f t="shared" si="10"/>
        <v>0</v>
      </c>
      <c r="D74" s="14">
        <f t="shared" si="8"/>
        <v>270</v>
      </c>
    </row>
    <row r="75" spans="1:10" x14ac:dyDescent="0.25">
      <c r="A75" s="6" t="s">
        <v>4</v>
      </c>
      <c r="B75" s="45">
        <f t="shared" ref="B75:C75" si="11">B7+H7+B29+H29+B52+H52</f>
        <v>22</v>
      </c>
      <c r="C75" s="3">
        <f t="shared" si="11"/>
        <v>0</v>
      </c>
      <c r="D75" s="15">
        <f t="shared" si="8"/>
        <v>22</v>
      </c>
    </row>
    <row r="76" spans="1:10" ht="15.75" thickBot="1" x14ac:dyDescent="0.3">
      <c r="A76" s="7" t="s">
        <v>6</v>
      </c>
      <c r="B76" s="48">
        <f t="shared" ref="B76:C76" si="12">B8+H8+B30+H30+B53+H53</f>
        <v>10</v>
      </c>
      <c r="C76" s="8">
        <f t="shared" si="12"/>
        <v>0</v>
      </c>
      <c r="D76" s="16">
        <f t="shared" si="8"/>
        <v>10</v>
      </c>
    </row>
    <row r="77" spans="1:10" x14ac:dyDescent="0.25">
      <c r="A77" s="4" t="s">
        <v>2</v>
      </c>
      <c r="B77" s="47">
        <f t="shared" ref="B77:C77" si="13">B9+H9+B31+H31+B54+H54</f>
        <v>0</v>
      </c>
      <c r="C77" s="5">
        <f t="shared" si="13"/>
        <v>0</v>
      </c>
      <c r="D77" s="19">
        <f t="shared" si="8"/>
        <v>0</v>
      </c>
    </row>
    <row r="78" spans="1:10" x14ac:dyDescent="0.25">
      <c r="A78" s="6" t="s">
        <v>7</v>
      </c>
      <c r="B78" s="45">
        <f t="shared" ref="B78:C78" si="14">B10+H10+B32+H32+B55+H55</f>
        <v>85</v>
      </c>
      <c r="C78" s="3">
        <f t="shared" si="14"/>
        <v>0</v>
      </c>
      <c r="D78" s="15">
        <f t="shared" si="8"/>
        <v>85</v>
      </c>
    </row>
    <row r="79" spans="1:10" ht="15.75" thickBot="1" x14ac:dyDescent="0.3">
      <c r="A79" s="7" t="s">
        <v>8</v>
      </c>
      <c r="B79" s="48">
        <f t="shared" ref="B79:C79" si="15">B11+H11+B33+H33+B56+H56</f>
        <v>1</v>
      </c>
      <c r="C79" s="8">
        <f t="shared" si="15"/>
        <v>0</v>
      </c>
      <c r="D79" s="16">
        <f t="shared" si="8"/>
        <v>1</v>
      </c>
    </row>
    <row r="80" spans="1:10" x14ac:dyDescent="0.25">
      <c r="A80" s="9" t="s">
        <v>9</v>
      </c>
      <c r="B80" s="47">
        <f t="shared" ref="B80:C80" si="16">B12+H12+B34+H34+B57+H57</f>
        <v>0</v>
      </c>
      <c r="C80" s="5">
        <f t="shared" si="16"/>
        <v>0</v>
      </c>
      <c r="D80" s="19">
        <f t="shared" si="8"/>
        <v>0</v>
      </c>
    </row>
    <row r="81" spans="1:4" x14ac:dyDescent="0.25">
      <c r="A81" s="10" t="s">
        <v>10</v>
      </c>
      <c r="B81" s="45">
        <f t="shared" ref="B81:C81" si="17">B13+H13+B35+H35+B58+H58</f>
        <v>0</v>
      </c>
      <c r="C81" s="3">
        <f t="shared" si="17"/>
        <v>0</v>
      </c>
      <c r="D81" s="17">
        <f t="shared" si="8"/>
        <v>0</v>
      </c>
    </row>
    <row r="82" spans="1:4" x14ac:dyDescent="0.25">
      <c r="A82" s="26" t="s">
        <v>11</v>
      </c>
      <c r="B82" s="45">
        <f t="shared" ref="B82:C82" si="18">B14+H14+B36+H36+B59+H59</f>
        <v>0</v>
      </c>
      <c r="C82" s="3">
        <f t="shared" si="18"/>
        <v>0</v>
      </c>
      <c r="D82" s="17">
        <f t="shared" si="8"/>
        <v>0</v>
      </c>
    </row>
    <row r="83" spans="1:4" ht="15.75" thickBot="1" x14ac:dyDescent="0.3">
      <c r="A83" s="21" t="s">
        <v>12</v>
      </c>
      <c r="B83" s="49">
        <f t="shared" ref="B83:C83" si="19">B15+H15+B37+H37+B60+H60</f>
        <v>8</v>
      </c>
      <c r="C83" s="23">
        <f t="shared" si="19"/>
        <v>0</v>
      </c>
      <c r="D83" s="24">
        <f t="shared" si="8"/>
        <v>8</v>
      </c>
    </row>
    <row r="84" spans="1:4" x14ac:dyDescent="0.25">
      <c r="A84" s="9" t="s">
        <v>20</v>
      </c>
      <c r="B84" s="11">
        <f>B16+H16+B38+H38+B61+H61</f>
        <v>50</v>
      </c>
      <c r="C84" s="5">
        <f>C16+I16+C38+I38+C61+I61</f>
        <v>0</v>
      </c>
      <c r="D84" s="14">
        <f t="shared" ref="D84:D86" si="20">B84-C84</f>
        <v>50</v>
      </c>
    </row>
    <row r="85" spans="1:4" x14ac:dyDescent="0.25">
      <c r="A85" s="46" t="s">
        <v>37</v>
      </c>
      <c r="B85" s="25">
        <f>H62</f>
        <v>45</v>
      </c>
      <c r="C85" s="2">
        <f>I62</f>
        <v>0</v>
      </c>
      <c r="D85" s="28">
        <f t="shared" si="20"/>
        <v>45</v>
      </c>
    </row>
    <row r="86" spans="1:4" x14ac:dyDescent="0.25">
      <c r="A86" s="6" t="s">
        <v>14</v>
      </c>
      <c r="B86" s="22">
        <f>B17+H17+B39+H39+B62+H63</f>
        <v>1</v>
      </c>
      <c r="C86" s="23">
        <f>C17+I17+C39+I39+C62+I63</f>
        <v>0</v>
      </c>
      <c r="D86" s="24">
        <f t="shared" si="20"/>
        <v>1</v>
      </c>
    </row>
    <row r="87" spans="1:4" x14ac:dyDescent="0.25">
      <c r="A87" s="31" t="s">
        <v>13</v>
      </c>
      <c r="B87" s="22">
        <f t="shared" ref="B87:B88" si="21">B18+H18+B40+H40+B63+H64</f>
        <v>25</v>
      </c>
      <c r="C87" s="23">
        <f t="shared" ref="C87:C88" si="22">C18+I18+C40+I40+C63+I64</f>
        <v>0</v>
      </c>
      <c r="D87" s="15">
        <f>B87-C87</f>
        <v>25</v>
      </c>
    </row>
    <row r="88" spans="1:4" ht="15.75" thickBot="1" x14ac:dyDescent="0.3">
      <c r="A88" s="39" t="s">
        <v>21</v>
      </c>
      <c r="B88" s="22">
        <f t="shared" si="21"/>
        <v>10</v>
      </c>
      <c r="C88" s="23">
        <f t="shared" si="22"/>
        <v>0</v>
      </c>
      <c r="D88" s="24">
        <f>B88-C88</f>
        <v>10</v>
      </c>
    </row>
    <row r="89" spans="1:4" x14ac:dyDescent="0.25">
      <c r="A89" s="50" t="str">
        <f>A20</f>
        <v>Paire d'abrabottes</v>
      </c>
      <c r="B89" s="47">
        <v>1</v>
      </c>
      <c r="C89" s="11">
        <v>0</v>
      </c>
      <c r="D89" s="14">
        <f>B89-C89</f>
        <v>1</v>
      </c>
    </row>
    <row r="90" spans="1:4" x14ac:dyDescent="0.25">
      <c r="A90" s="51" t="str">
        <f>G20</f>
        <v>Araknamu</v>
      </c>
      <c r="B90" s="45">
        <f t="shared" ref="B90:D90" si="23">H20</f>
        <v>20</v>
      </c>
      <c r="C90" s="12">
        <f t="shared" si="23"/>
        <v>0</v>
      </c>
      <c r="D90" s="15">
        <f t="shared" si="23"/>
        <v>20</v>
      </c>
    </row>
    <row r="91" spans="1:4" x14ac:dyDescent="0.25">
      <c r="A91" s="51" t="str">
        <f>G21</f>
        <v>Abramu</v>
      </c>
      <c r="B91" s="45">
        <f t="shared" ref="B91:D91" si="24">H21</f>
        <v>1</v>
      </c>
      <c r="C91" s="12">
        <f t="shared" si="24"/>
        <v>0</v>
      </c>
      <c r="D91" s="15">
        <f t="shared" si="24"/>
        <v>1</v>
      </c>
    </row>
    <row r="92" spans="1:4" x14ac:dyDescent="0.25">
      <c r="A92" s="52" t="str">
        <f>A42</f>
        <v>Abrature</v>
      </c>
      <c r="B92" s="45">
        <f t="shared" ref="B92:D92" si="25">B42</f>
        <v>1</v>
      </c>
      <c r="C92" s="12">
        <f t="shared" si="25"/>
        <v>0</v>
      </c>
      <c r="D92" s="15">
        <f t="shared" si="25"/>
        <v>1</v>
      </c>
    </row>
    <row r="93" spans="1:4" x14ac:dyDescent="0.25">
      <c r="A93" s="33" t="str">
        <f>G42</f>
        <v>Anobra</v>
      </c>
      <c r="B93" s="45">
        <f t="shared" ref="B93:D95" si="26">H42</f>
        <v>0</v>
      </c>
      <c r="C93" s="12">
        <f t="shared" si="26"/>
        <v>0</v>
      </c>
      <c r="D93" s="17">
        <f t="shared" si="26"/>
        <v>0</v>
      </c>
    </row>
    <row r="94" spans="1:4" x14ac:dyDescent="0.25">
      <c r="A94" s="33" t="str">
        <f t="shared" ref="A94:A95" si="27">G43</f>
        <v>Abranneau</v>
      </c>
      <c r="B94" s="49">
        <f t="shared" si="26"/>
        <v>0</v>
      </c>
      <c r="C94" s="22">
        <f t="shared" si="26"/>
        <v>0</v>
      </c>
      <c r="D94" s="27">
        <f t="shared" si="26"/>
        <v>0</v>
      </c>
    </row>
    <row r="95" spans="1:4" x14ac:dyDescent="0.25">
      <c r="A95" s="33" t="str">
        <f t="shared" si="27"/>
        <v>Abranneau sombre</v>
      </c>
      <c r="B95" s="45">
        <f t="shared" si="26"/>
        <v>0</v>
      </c>
      <c r="C95" s="12">
        <f t="shared" si="26"/>
        <v>0</v>
      </c>
      <c r="D95" s="17">
        <f t="shared" si="26"/>
        <v>0</v>
      </c>
    </row>
    <row r="96" spans="1:4" x14ac:dyDescent="0.25">
      <c r="A96" s="53" t="str">
        <f>A65</f>
        <v xml:space="preserve">Abracaska  </v>
      </c>
      <c r="B96" s="45">
        <f t="shared" ref="B96:D96" si="28">B65</f>
        <v>1</v>
      </c>
      <c r="C96" s="12">
        <f t="shared" si="28"/>
        <v>0</v>
      </c>
      <c r="D96" s="15">
        <f t="shared" si="28"/>
        <v>1</v>
      </c>
    </row>
    <row r="97" spans="1:4" x14ac:dyDescent="0.25">
      <c r="A97" s="54" t="str">
        <f>G66</f>
        <v>Abracape</v>
      </c>
      <c r="B97" s="45">
        <f t="shared" ref="B97:D97" si="29">H66</f>
        <v>1</v>
      </c>
      <c r="C97" s="12">
        <f t="shared" si="29"/>
        <v>0</v>
      </c>
      <c r="D97" s="15">
        <f t="shared" si="29"/>
        <v>1</v>
      </c>
    </row>
    <row r="98" spans="1:4" ht="15.75" thickBot="1" x14ac:dyDescent="0.3">
      <c r="A98" s="55" t="str">
        <f>G67</f>
        <v xml:space="preserve">Abracapa  </v>
      </c>
      <c r="B98" s="48">
        <f t="shared" ref="B98:D98" si="30">H67</f>
        <v>1</v>
      </c>
      <c r="C98" s="13">
        <f t="shared" si="30"/>
        <v>0</v>
      </c>
      <c r="D98" s="16">
        <f t="shared" si="30"/>
        <v>1</v>
      </c>
    </row>
  </sheetData>
  <mergeCells count="7">
    <mergeCell ref="A69:D69"/>
    <mergeCell ref="A1:D1"/>
    <mergeCell ref="G1:J1"/>
    <mergeCell ref="A23:D23"/>
    <mergeCell ref="G23:J23"/>
    <mergeCell ref="A46:D46"/>
    <mergeCell ref="G46:J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Pano 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Tefa</dc:creator>
  <cp:lastModifiedBy>Tefa</cp:lastModifiedBy>
  <dcterms:created xsi:type="dcterms:W3CDTF">2016-05-29T02:42:04Z</dcterms:created>
  <dcterms:modified xsi:type="dcterms:W3CDTF">2016-05-30T01:44:53Z</dcterms:modified>
</cp:coreProperties>
</file>