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7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nnneau" sheetId="1" r:id="rId3"/>
    <sheet state="visible" name="Coiffe" sheetId="2" r:id="rId4"/>
    <sheet state="visible" name="Cape" sheetId="3" r:id="rId5"/>
    <sheet state="visible" name="Amu" sheetId="4" r:id="rId6"/>
    <sheet state="visible" name="Ceinture" sheetId="5" r:id="rId7"/>
    <sheet state="visible" name="Bottes" sheetId="6" r:id="rId8"/>
    <sheet state="visible" name="Du coup" sheetId="7" r:id="rId9"/>
  </sheets>
  <definedNames/>
  <calcPr/>
</workbook>
</file>

<file path=xl/sharedStrings.xml><?xml version="1.0" encoding="utf-8"?>
<sst xmlns="http://schemas.openxmlformats.org/spreadsheetml/2006/main" count="262" uniqueCount="41">
  <si>
    <t>ambre normale</t>
  </si>
  <si>
    <t>abra</t>
  </si>
  <si>
    <t>ecorce</t>
  </si>
  <si>
    <t>x</t>
  </si>
  <si>
    <t>bourgeon</t>
  </si>
  <si>
    <t>racine</t>
  </si>
  <si>
    <t>ambre</t>
  </si>
  <si>
    <t>feuilles</t>
  </si>
  <si>
    <t>as</t>
  </si>
  <si>
    <t>eco</t>
  </si>
  <si>
    <t>bour</t>
  </si>
  <si>
    <t>rac</t>
  </si>
  <si>
    <t>aa</t>
  </si>
  <si>
    <t>ambres</t>
  </si>
  <si>
    <t>cm</t>
  </si>
  <si>
    <t>bois envouté</t>
  </si>
  <si>
    <t>Abracaska</t>
  </si>
  <si>
    <t>casque aa</t>
  </si>
  <si>
    <t>casque cm</t>
  </si>
  <si>
    <t>tot</t>
  </si>
  <si>
    <t>champignons lui</t>
  </si>
  <si>
    <t>bois tronk</t>
  </si>
  <si>
    <t>abracape x3</t>
  </si>
  <si>
    <t>abracapa x3</t>
  </si>
  <si>
    <t>cape aa</t>
  </si>
  <si>
    <t>cape cm</t>
  </si>
  <si>
    <t>sève abra</t>
  </si>
  <si>
    <t>abrano</t>
  </si>
  <si>
    <t>bambou sombr</t>
  </si>
  <si>
    <t>abramu x2</t>
  </si>
  <si>
    <t>amu aa</t>
  </si>
  <si>
    <t>amu cm</t>
  </si>
  <si>
    <t>bois</t>
  </si>
  <si>
    <t>bois de kaliptus</t>
  </si>
  <si>
    <t>araknamu</t>
  </si>
  <si>
    <t>bois d'orme</t>
  </si>
  <si>
    <t>feuille tronk</t>
  </si>
  <si>
    <t>abrature x3</t>
  </si>
  <si>
    <t>abrabottes x3</t>
  </si>
  <si>
    <t>bottes aa</t>
  </si>
  <si>
    <t>bottes cm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</si>
</sst>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1.57"/>
    <col customWidth="1" min="3" max="3" width="5.29"/>
    <col customWidth="1" min="4" max="4" width="5.71"/>
    <col customWidth="1" min="5" max="5" width="6.14"/>
    <col customWidth="1" min="6" max="7" width="5.57"/>
    <col customWidth="1" min="8" max="8" width="5.14"/>
    <col customWidth="1" min="9" max="9" width="5.29"/>
    <col customWidth="1" min="10" max="10" width="5.43"/>
    <col customWidth="1" min="11" max="11" width="0.43"/>
    <col customWidth="1" min="12" max="12" width="5.43"/>
    <col customWidth="1" min="13" max="13" width="3.71"/>
  </cols>
  <sheetData>
    <row r="1">
      <c r="A1" s="1" t="s">
        <v>0</v>
      </c>
      <c r="L1" s="1">
        <v>5.0</v>
      </c>
      <c r="M1" s="1">
        <v>0.0</v>
      </c>
    </row>
    <row r="2">
      <c r="A2" s="1"/>
    </row>
    <row r="3">
      <c r="A3" s="1" t="s">
        <v>1</v>
      </c>
    </row>
    <row r="4">
      <c r="L4" s="1"/>
    </row>
    <row r="5">
      <c r="A5" s="1" t="s">
        <v>2</v>
      </c>
      <c r="C5" s="1">
        <v>4.0</v>
      </c>
      <c r="D5" s="1">
        <v>4.0</v>
      </c>
      <c r="G5" s="1">
        <v>10.0</v>
      </c>
      <c r="L5" s="1">
        <v>18.0</v>
      </c>
      <c r="M5" s="1" t="s">
        <v>3</v>
      </c>
    </row>
    <row r="6">
      <c r="A6" s="1" t="s">
        <v>4</v>
      </c>
      <c r="C6" s="1">
        <v>4.0</v>
      </c>
      <c r="D6" s="1">
        <v>4.0</v>
      </c>
      <c r="G6" s="1">
        <v>10.0</v>
      </c>
      <c r="L6" s="1">
        <v>18.0</v>
      </c>
      <c r="M6" s="1" t="s">
        <v>3</v>
      </c>
    </row>
    <row r="7">
      <c r="A7" s="1" t="s">
        <v>5</v>
      </c>
      <c r="E7" s="1">
        <v>40.0</v>
      </c>
      <c r="G7" s="1">
        <v>10.0</v>
      </c>
      <c r="L7" s="1">
        <v>50.0</v>
      </c>
      <c r="M7" s="1" t="s">
        <v>3</v>
      </c>
    </row>
    <row r="8">
      <c r="A8" s="1" t="s">
        <v>6</v>
      </c>
      <c r="C8" s="1">
        <v>1.0</v>
      </c>
      <c r="D8" s="1">
        <v>1.0</v>
      </c>
      <c r="E8" s="1">
        <v>5.0</v>
      </c>
      <c r="G8" s="1">
        <v>1.0</v>
      </c>
      <c r="L8" s="1">
        <v>8.0</v>
      </c>
      <c r="M8" s="1" t="s">
        <v>3</v>
      </c>
    </row>
    <row r="9">
      <c r="A9" s="1" t="s">
        <v>7</v>
      </c>
      <c r="E9" s="1">
        <v>20.0</v>
      </c>
      <c r="L9" s="1">
        <v>20.0</v>
      </c>
      <c r="M9" s="1" t="s">
        <v>3</v>
      </c>
    </row>
    <row r="10">
      <c r="A10" s="1"/>
    </row>
    <row r="11">
      <c r="A11" s="1" t="s">
        <v>8</v>
      </c>
    </row>
    <row r="13">
      <c r="A13" s="1" t="s">
        <v>9</v>
      </c>
      <c r="F13" s="1">
        <v>2.0</v>
      </c>
      <c r="L13" s="1">
        <v>2.0</v>
      </c>
      <c r="M13" s="1" t="s">
        <v>3</v>
      </c>
    </row>
    <row r="14">
      <c r="A14" s="1" t="s">
        <v>10</v>
      </c>
      <c r="F14" s="1">
        <v>3.0</v>
      </c>
      <c r="L14" s="1">
        <v>3.0</v>
      </c>
      <c r="M14" s="1" t="s">
        <v>3</v>
      </c>
    </row>
    <row r="15">
      <c r="A15" s="1" t="s">
        <v>11</v>
      </c>
    </row>
    <row r="16">
      <c r="A16" s="1" t="s">
        <v>6</v>
      </c>
      <c r="F16" s="1">
        <v>1.0</v>
      </c>
      <c r="G16" s="1">
        <v>2.0</v>
      </c>
      <c r="L16" s="1">
        <v>3.0</v>
      </c>
      <c r="M16" s="1" t="s">
        <v>3</v>
      </c>
    </row>
    <row r="18">
      <c r="A18" s="1" t="s">
        <v>12</v>
      </c>
    </row>
    <row r="20">
      <c r="A20" s="1" t="s">
        <v>2</v>
      </c>
    </row>
    <row r="21">
      <c r="A21" s="1" t="s">
        <v>4</v>
      </c>
    </row>
    <row r="22">
      <c r="A22" s="1" t="s">
        <v>5</v>
      </c>
    </row>
    <row r="23">
      <c r="A23" s="1" t="s">
        <v>13</v>
      </c>
    </row>
    <row r="25">
      <c r="A25" s="1" t="s">
        <v>14</v>
      </c>
    </row>
    <row r="27">
      <c r="A27" s="1" t="s">
        <v>2</v>
      </c>
      <c r="C27" s="1">
        <v>4.0</v>
      </c>
      <c r="L27" s="1">
        <v>4.0</v>
      </c>
      <c r="M27" s="1">
        <v>2.0</v>
      </c>
    </row>
    <row r="28">
      <c r="A28" s="1" t="s">
        <v>4</v>
      </c>
    </row>
    <row r="29">
      <c r="A29" s="1" t="s">
        <v>5</v>
      </c>
      <c r="C29" s="1">
        <v>5.0</v>
      </c>
      <c r="L29" s="1">
        <v>5.0</v>
      </c>
      <c r="M29" s="1">
        <v>2.0</v>
      </c>
    </row>
    <row r="30">
      <c r="A30" s="1" t="s">
        <v>13</v>
      </c>
      <c r="C30" s="1">
        <v>1.0</v>
      </c>
      <c r="L30" s="1">
        <v>1.0</v>
      </c>
      <c r="M30" s="1">
        <v>1.0</v>
      </c>
    </row>
    <row r="32">
      <c r="A32" s="1" t="s">
        <v>15</v>
      </c>
      <c r="C32" s="1">
        <v>3.0</v>
      </c>
      <c r="L32" s="1">
        <v>3.0</v>
      </c>
      <c r="M32" s="1">
        <v>1.0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2.0"/>
    <col customWidth="1" min="6" max="6" width="1.29"/>
  </cols>
  <sheetData>
    <row r="1">
      <c r="A1" s="1"/>
      <c r="C1" s="1" t="s">
        <v>16</v>
      </c>
      <c r="D1" s="1" t="s">
        <v>17</v>
      </c>
      <c r="E1" s="1" t="s">
        <v>18</v>
      </c>
      <c r="G1" s="1" t="s">
        <v>19</v>
      </c>
      <c r="I1" s="1"/>
    </row>
    <row r="2">
      <c r="A2" s="1" t="s">
        <v>0</v>
      </c>
      <c r="C2" s="1">
        <v>15.0</v>
      </c>
      <c r="G2" t="str">
        <f>SUM(C2:E2)</f>
        <v>15</v>
      </c>
      <c r="H2" s="1">
        <v>13.0</v>
      </c>
      <c r="I2" s="1"/>
    </row>
    <row r="3">
      <c r="A3" s="1"/>
      <c r="I3" s="1"/>
    </row>
    <row r="4">
      <c r="A4" s="1"/>
      <c r="I4" s="1"/>
    </row>
    <row r="5">
      <c r="A5" s="1" t="s">
        <v>1</v>
      </c>
      <c r="I5" s="1"/>
    </row>
    <row r="7">
      <c r="A7" s="1" t="s">
        <v>2</v>
      </c>
      <c r="C7" s="1">
        <v>20.0</v>
      </c>
      <c r="G7" t="str">
        <f t="shared" ref="G7:G9" si="1">SUM(C7:E7)</f>
        <v>20</v>
      </c>
      <c r="H7" s="1" t="s">
        <v>3</v>
      </c>
      <c r="I7" s="1"/>
    </row>
    <row r="8">
      <c r="A8" s="1" t="s">
        <v>4</v>
      </c>
      <c r="C8" s="1">
        <v>60.0</v>
      </c>
      <c r="G8" t="str">
        <f t="shared" si="1"/>
        <v>60</v>
      </c>
      <c r="H8" s="1">
        <v>53.0</v>
      </c>
      <c r="I8" s="1"/>
    </row>
    <row r="9">
      <c r="A9" s="1" t="s">
        <v>5</v>
      </c>
      <c r="C9" s="1">
        <v>40.0</v>
      </c>
      <c r="D9" s="1">
        <v>160.0</v>
      </c>
      <c r="G9" t="str">
        <f t="shared" si="1"/>
        <v>200</v>
      </c>
      <c r="H9" s="1">
        <v>161.0</v>
      </c>
      <c r="I9" s="1"/>
    </row>
    <row r="10">
      <c r="A10" s="1" t="s">
        <v>6</v>
      </c>
      <c r="I10" s="1"/>
    </row>
    <row r="11">
      <c r="A11" s="1" t="s">
        <v>7</v>
      </c>
      <c r="I11" s="1"/>
    </row>
    <row r="12">
      <c r="A12" s="1"/>
      <c r="I12" s="1"/>
    </row>
    <row r="13">
      <c r="A13" s="1"/>
      <c r="I13" s="1"/>
    </row>
    <row r="14">
      <c r="A14" s="1" t="s">
        <v>8</v>
      </c>
      <c r="I14" s="1"/>
    </row>
    <row r="16">
      <c r="A16" s="1" t="s">
        <v>9</v>
      </c>
      <c r="I16" s="1"/>
    </row>
    <row r="17">
      <c r="A17" s="1" t="s">
        <v>10</v>
      </c>
      <c r="D17" s="1">
        <v>20.0</v>
      </c>
      <c r="G17" t="str">
        <f t="shared" ref="G17:G19" si="2">SUM(C17:E17)</f>
        <v>20</v>
      </c>
      <c r="I17" s="1"/>
    </row>
    <row r="18">
      <c r="A18" s="1" t="s">
        <v>11</v>
      </c>
      <c r="D18" s="1">
        <v>2.0</v>
      </c>
      <c r="G18" t="str">
        <f t="shared" si="2"/>
        <v>2</v>
      </c>
      <c r="H18" s="1" t="s">
        <v>3</v>
      </c>
      <c r="I18" s="1"/>
    </row>
    <row r="19">
      <c r="A19" s="1" t="s">
        <v>6</v>
      </c>
      <c r="E19" s="1">
        <v>10.0</v>
      </c>
      <c r="G19" t="str">
        <f t="shared" si="2"/>
        <v>10</v>
      </c>
      <c r="I19" s="1"/>
    </row>
    <row r="21">
      <c r="A21" s="1" t="s">
        <v>12</v>
      </c>
      <c r="I21" s="1"/>
    </row>
    <row r="23">
      <c r="A23" s="1" t="s">
        <v>2</v>
      </c>
      <c r="D23" s="1">
        <v>3.0</v>
      </c>
      <c r="G23" t="str">
        <f>SUM(C23:E23)</f>
        <v>3</v>
      </c>
      <c r="I23" s="1"/>
    </row>
    <row r="24">
      <c r="A24" s="1" t="s">
        <v>4</v>
      </c>
      <c r="I24" s="1"/>
    </row>
    <row r="25">
      <c r="A25" s="1" t="s">
        <v>5</v>
      </c>
      <c r="D25" s="1">
        <v>3.0</v>
      </c>
      <c r="G25" t="str">
        <f t="shared" ref="G25:G26" si="3">SUM(C25:E25)</f>
        <v>3</v>
      </c>
      <c r="I25" s="1"/>
    </row>
    <row r="26">
      <c r="A26" s="1" t="s">
        <v>13</v>
      </c>
      <c r="D26" s="1">
        <v>1.0</v>
      </c>
      <c r="G26" t="str">
        <f t="shared" si="3"/>
        <v>1</v>
      </c>
      <c r="I26" s="1"/>
    </row>
    <row r="28">
      <c r="A28" s="1" t="s">
        <v>14</v>
      </c>
      <c r="I28" s="1"/>
    </row>
    <row r="30">
      <c r="A30" s="1" t="s">
        <v>2</v>
      </c>
      <c r="E30" s="1">
        <v>10.0</v>
      </c>
      <c r="G30" t="str">
        <f t="shared" ref="G30:G33" si="4">SUM(C30:E30)</f>
        <v>10</v>
      </c>
      <c r="I30" s="1"/>
    </row>
    <row r="31">
      <c r="A31" s="1" t="s">
        <v>4</v>
      </c>
      <c r="E31" s="1">
        <v>1.0</v>
      </c>
      <c r="G31" t="str">
        <f t="shared" si="4"/>
        <v>1</v>
      </c>
      <c r="I31" s="1"/>
    </row>
    <row r="32">
      <c r="A32" s="1" t="s">
        <v>5</v>
      </c>
      <c r="E32" s="1">
        <v>10.0</v>
      </c>
      <c r="G32" t="str">
        <f t="shared" si="4"/>
        <v>10</v>
      </c>
      <c r="I32" s="1"/>
    </row>
    <row r="33">
      <c r="A33" s="1" t="s">
        <v>13</v>
      </c>
      <c r="E33" s="1">
        <v>2.0</v>
      </c>
      <c r="G33" t="str">
        <f t="shared" si="4"/>
        <v>2</v>
      </c>
      <c r="I33" s="1"/>
    </row>
    <row r="34">
      <c r="I34" s="1"/>
    </row>
    <row r="35">
      <c r="A35" s="1" t="s">
        <v>15</v>
      </c>
    </row>
    <row r="36">
      <c r="A36" s="1" t="s">
        <v>20</v>
      </c>
      <c r="E36" s="1">
        <v>10.0</v>
      </c>
      <c r="G36" t="str">
        <f t="shared" ref="G36:G37" si="5">SUM(C36:E36)</f>
        <v>10</v>
      </c>
      <c r="I36" s="1"/>
    </row>
    <row r="37">
      <c r="A37" s="1" t="s">
        <v>21</v>
      </c>
      <c r="C37" s="1">
        <v>3.0</v>
      </c>
      <c r="G37" t="str">
        <f t="shared" si="5"/>
        <v>3</v>
      </c>
      <c r="I37" s="1"/>
    </row>
    <row r="38">
      <c r="I38" s="1"/>
    </row>
    <row r="39">
      <c r="I39" s="1"/>
    </row>
    <row r="40">
      <c r="I40" s="1"/>
    </row>
    <row r="41">
      <c r="I41" s="1"/>
    </row>
    <row r="42">
      <c r="I42" s="1"/>
    </row>
    <row r="43">
      <c r="I43" s="1"/>
    </row>
    <row r="44">
      <c r="I44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C1" s="1" t="s">
        <v>22</v>
      </c>
      <c r="D1" s="1" t="s">
        <v>23</v>
      </c>
      <c r="E1" s="1" t="s">
        <v>24</v>
      </c>
      <c r="F1" s="1" t="s">
        <v>25</v>
      </c>
      <c r="G1" s="1" t="s">
        <v>19</v>
      </c>
      <c r="H1" s="1"/>
    </row>
    <row r="2">
      <c r="A2" s="1" t="s">
        <v>0</v>
      </c>
      <c r="C2" s="1"/>
      <c r="D2" s="1">
        <v>5.0</v>
      </c>
      <c r="F2" s="1">
        <v>200.0</v>
      </c>
      <c r="G2" t="str">
        <f t="shared" ref="G2:G6" si="1">3*(C2+D2)+E2+F2</f>
        <v>215</v>
      </c>
      <c r="H2" s="1"/>
    </row>
    <row r="3">
      <c r="A3" s="1" t="s">
        <v>26</v>
      </c>
      <c r="C3" s="1"/>
      <c r="D3" s="1">
        <v>3.0</v>
      </c>
      <c r="G3" t="str">
        <f t="shared" si="1"/>
        <v>9</v>
      </c>
      <c r="H3" s="1"/>
    </row>
    <row r="4">
      <c r="A4" s="1"/>
      <c r="G4" t="str">
        <f t="shared" si="1"/>
        <v>0</v>
      </c>
      <c r="H4" s="1"/>
    </row>
    <row r="5">
      <c r="A5" s="1" t="s">
        <v>1</v>
      </c>
      <c r="G5" t="str">
        <f t="shared" si="1"/>
        <v>0</v>
      </c>
      <c r="H5" s="1"/>
    </row>
    <row r="6">
      <c r="G6" t="str">
        <f t="shared" si="1"/>
        <v>0</v>
      </c>
    </row>
    <row r="7">
      <c r="A7" s="1" t="s">
        <v>2</v>
      </c>
      <c r="C7" s="1">
        <v>10.0</v>
      </c>
      <c r="D7" s="1">
        <v>30.0</v>
      </c>
      <c r="G7" s="1" t="str">
        <f t="shared" ref="G7:G38" si="2">(3*(D7+C7)+E7+F7)</f>
        <v>120</v>
      </c>
      <c r="H7" s="1"/>
    </row>
    <row r="8">
      <c r="A8" s="1" t="s">
        <v>4</v>
      </c>
      <c r="C8" s="1">
        <v>10.0</v>
      </c>
      <c r="D8" s="1">
        <v>30.0</v>
      </c>
      <c r="G8" s="1" t="str">
        <f t="shared" si="2"/>
        <v>120</v>
      </c>
      <c r="H8" s="1"/>
    </row>
    <row r="9">
      <c r="A9" s="1" t="s">
        <v>5</v>
      </c>
      <c r="C9" s="1"/>
      <c r="D9" s="1">
        <v>30.0</v>
      </c>
      <c r="E9" s="1">
        <v>150.0</v>
      </c>
      <c r="G9" s="1" t="str">
        <f t="shared" si="2"/>
        <v>240</v>
      </c>
      <c r="H9" s="1"/>
    </row>
    <row r="10">
      <c r="A10" s="1" t="s">
        <v>6</v>
      </c>
      <c r="G10" s="1" t="str">
        <f t="shared" si="2"/>
        <v>0</v>
      </c>
      <c r="H10" s="1"/>
    </row>
    <row r="11">
      <c r="A11" s="1" t="s">
        <v>7</v>
      </c>
      <c r="G11" s="1" t="str">
        <f t="shared" si="2"/>
        <v>0</v>
      </c>
      <c r="H11" s="1"/>
    </row>
    <row r="12">
      <c r="A12" s="1" t="s">
        <v>27</v>
      </c>
      <c r="C12" s="1">
        <v>10.0</v>
      </c>
      <c r="G12" s="1" t="str">
        <f t="shared" si="2"/>
        <v>30</v>
      </c>
      <c r="H12" s="1"/>
    </row>
    <row r="13">
      <c r="A13" s="1"/>
      <c r="G13" s="1" t="str">
        <f t="shared" si="2"/>
        <v>0</v>
      </c>
      <c r="H13" s="1"/>
    </row>
    <row r="14">
      <c r="A14" s="1" t="s">
        <v>8</v>
      </c>
      <c r="G14" s="1" t="str">
        <f t="shared" si="2"/>
        <v>0</v>
      </c>
      <c r="H14" s="1"/>
    </row>
    <row r="15">
      <c r="G15" s="1" t="str">
        <f t="shared" si="2"/>
        <v>0</v>
      </c>
    </row>
    <row r="16">
      <c r="A16" s="1" t="s">
        <v>9</v>
      </c>
      <c r="G16" s="1" t="str">
        <f t="shared" si="2"/>
        <v>0</v>
      </c>
      <c r="H16" s="1"/>
    </row>
    <row r="17">
      <c r="A17" s="1" t="s">
        <v>10</v>
      </c>
      <c r="D17" s="1"/>
      <c r="G17" s="1" t="str">
        <f t="shared" si="2"/>
        <v>0</v>
      </c>
      <c r="H17" s="1"/>
    </row>
    <row r="18">
      <c r="A18" s="1" t="s">
        <v>11</v>
      </c>
      <c r="D18" s="1"/>
      <c r="G18" s="1" t="str">
        <f t="shared" si="2"/>
        <v>0</v>
      </c>
      <c r="H18" s="1"/>
    </row>
    <row r="19">
      <c r="A19" s="1" t="s">
        <v>6</v>
      </c>
      <c r="E19" s="1"/>
      <c r="F19" s="1">
        <v>5.0</v>
      </c>
      <c r="G19" s="1" t="str">
        <f t="shared" si="2"/>
        <v>5</v>
      </c>
      <c r="H19" s="1"/>
    </row>
    <row r="20">
      <c r="G20" s="1" t="str">
        <f t="shared" si="2"/>
        <v>0</v>
      </c>
    </row>
    <row r="21">
      <c r="A21" s="1" t="s">
        <v>12</v>
      </c>
      <c r="G21" s="1" t="str">
        <f t="shared" si="2"/>
        <v>0</v>
      </c>
      <c r="H21" s="1"/>
    </row>
    <row r="22">
      <c r="G22" s="1" t="str">
        <f t="shared" si="2"/>
        <v>0</v>
      </c>
    </row>
    <row r="23">
      <c r="A23" s="1" t="s">
        <v>2</v>
      </c>
      <c r="D23" s="1"/>
      <c r="E23" s="1">
        <v>3.0</v>
      </c>
      <c r="G23" s="1" t="str">
        <f t="shared" si="2"/>
        <v>3</v>
      </c>
      <c r="H23" s="1"/>
    </row>
    <row r="24">
      <c r="A24" s="1" t="s">
        <v>4</v>
      </c>
      <c r="E24" s="1">
        <v>1.0</v>
      </c>
      <c r="G24" s="1" t="str">
        <f t="shared" si="2"/>
        <v>1</v>
      </c>
      <c r="H24" s="1"/>
    </row>
    <row r="25">
      <c r="A25" s="1" t="s">
        <v>5</v>
      </c>
      <c r="D25" s="1"/>
      <c r="E25" s="1">
        <v>2.0</v>
      </c>
      <c r="G25" s="1" t="str">
        <f t="shared" si="2"/>
        <v>2</v>
      </c>
      <c r="H25" s="1"/>
    </row>
    <row r="26">
      <c r="A26" s="1" t="s">
        <v>13</v>
      </c>
      <c r="D26" s="1"/>
      <c r="G26" s="1" t="str">
        <f t="shared" si="2"/>
        <v>0</v>
      </c>
      <c r="H26" s="1"/>
    </row>
    <row r="27">
      <c r="G27" s="1" t="str">
        <f t="shared" si="2"/>
        <v>0</v>
      </c>
    </row>
    <row r="28">
      <c r="A28" s="1" t="s">
        <v>14</v>
      </c>
      <c r="G28" s="1" t="str">
        <f t="shared" si="2"/>
        <v>0</v>
      </c>
      <c r="H28" s="1"/>
    </row>
    <row r="29">
      <c r="G29" s="1" t="str">
        <f t="shared" si="2"/>
        <v>0</v>
      </c>
    </row>
    <row r="30">
      <c r="A30" s="1" t="s">
        <v>2</v>
      </c>
      <c r="E30" s="1"/>
      <c r="F30" s="1">
        <v>5.0</v>
      </c>
      <c r="G30" s="1" t="str">
        <f t="shared" si="2"/>
        <v>5</v>
      </c>
      <c r="H30" s="1"/>
    </row>
    <row r="31">
      <c r="A31" s="1" t="s">
        <v>4</v>
      </c>
      <c r="E31" s="1"/>
      <c r="F31" s="1">
        <v>1.0</v>
      </c>
      <c r="G31" s="1" t="str">
        <f t="shared" si="2"/>
        <v>1</v>
      </c>
      <c r="H31" s="1"/>
    </row>
    <row r="32">
      <c r="A32" s="1" t="s">
        <v>5</v>
      </c>
      <c r="E32" s="1"/>
      <c r="F32" s="1">
        <v>4.0</v>
      </c>
      <c r="G32" s="1" t="str">
        <f t="shared" si="2"/>
        <v>4</v>
      </c>
      <c r="H32" s="1"/>
    </row>
    <row r="33">
      <c r="A33" s="1" t="s">
        <v>13</v>
      </c>
      <c r="E33" s="1"/>
      <c r="G33" s="1" t="str">
        <f t="shared" si="2"/>
        <v>0</v>
      </c>
      <c r="H33" s="1"/>
    </row>
    <row r="34">
      <c r="G34" s="1" t="str">
        <f t="shared" si="2"/>
        <v>0</v>
      </c>
      <c r="H34" s="1"/>
    </row>
    <row r="35">
      <c r="A35" s="1" t="s">
        <v>15</v>
      </c>
      <c r="G35" s="1" t="str">
        <f t="shared" si="2"/>
        <v>0</v>
      </c>
    </row>
    <row r="36">
      <c r="A36" s="1" t="s">
        <v>20</v>
      </c>
      <c r="E36" s="1"/>
      <c r="G36" s="1" t="str">
        <f t="shared" si="2"/>
        <v>0</v>
      </c>
      <c r="H36" s="1"/>
    </row>
    <row r="37">
      <c r="A37" s="1" t="s">
        <v>21</v>
      </c>
      <c r="C37" s="1"/>
      <c r="G37" s="1" t="str">
        <f t="shared" si="2"/>
        <v>0</v>
      </c>
      <c r="H37" s="1"/>
    </row>
    <row r="38">
      <c r="A38" s="1" t="s">
        <v>28</v>
      </c>
      <c r="E38" s="1">
        <v>45.0</v>
      </c>
      <c r="G38" s="1" t="str">
        <f t="shared" si="2"/>
        <v>45</v>
      </c>
      <c r="H38" s="1"/>
    </row>
    <row r="39">
      <c r="H39" s="1"/>
    </row>
    <row r="40">
      <c r="H40" s="1"/>
    </row>
    <row r="41">
      <c r="H41" s="1"/>
    </row>
    <row r="42">
      <c r="H42" s="1"/>
    </row>
    <row r="43">
      <c r="H43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 t="s">
        <v>29</v>
      </c>
      <c r="D1" s="1" t="s">
        <v>30</v>
      </c>
      <c r="E1" s="1" t="s">
        <v>31</v>
      </c>
      <c r="F1" s="1"/>
      <c r="G1" s="1" t="s">
        <v>19</v>
      </c>
      <c r="H1" s="1"/>
    </row>
    <row r="2">
      <c r="A2" s="1" t="s">
        <v>0</v>
      </c>
      <c r="C2" s="1"/>
      <c r="D2" s="1"/>
      <c r="F2" s="1"/>
      <c r="G2" t="str">
        <f t="shared" ref="G2:G40" si="1">2*(C2)+D2+E2</f>
        <v>0</v>
      </c>
      <c r="H2" s="1" t="s">
        <v>0</v>
      </c>
    </row>
    <row r="3">
      <c r="A3" s="1" t="s">
        <v>26</v>
      </c>
      <c r="C3" s="1"/>
      <c r="D3" s="1"/>
      <c r="G3" t="str">
        <f t="shared" si="1"/>
        <v>0</v>
      </c>
      <c r="H3" s="1" t="s">
        <v>26</v>
      </c>
    </row>
    <row r="4">
      <c r="A4" s="1"/>
      <c r="G4" t="str">
        <f t="shared" si="1"/>
        <v>0</v>
      </c>
      <c r="H4" s="1"/>
    </row>
    <row r="5">
      <c r="A5" s="1" t="s">
        <v>1</v>
      </c>
      <c r="G5" t="str">
        <f t="shared" si="1"/>
        <v>0</v>
      </c>
      <c r="H5" s="1" t="s">
        <v>1</v>
      </c>
    </row>
    <row r="6">
      <c r="G6" t="str">
        <f t="shared" si="1"/>
        <v>0</v>
      </c>
    </row>
    <row r="7">
      <c r="A7" s="1" t="s">
        <v>2</v>
      </c>
      <c r="C7" s="1"/>
      <c r="D7" s="1">
        <v>150.0</v>
      </c>
      <c r="G7" t="str">
        <f t="shared" si="1"/>
        <v>150</v>
      </c>
      <c r="H7" s="1" t="s">
        <v>2</v>
      </c>
    </row>
    <row r="8">
      <c r="A8" s="1" t="s">
        <v>4</v>
      </c>
      <c r="C8" s="1"/>
      <c r="D8" s="1"/>
      <c r="G8" t="str">
        <f t="shared" si="1"/>
        <v>0</v>
      </c>
      <c r="H8" s="1" t="s">
        <v>4</v>
      </c>
    </row>
    <row r="9">
      <c r="A9" s="1" t="s">
        <v>5</v>
      </c>
      <c r="C9" s="1"/>
      <c r="D9" s="1"/>
      <c r="E9" s="1"/>
      <c r="G9" t="str">
        <f t="shared" si="1"/>
        <v>0</v>
      </c>
      <c r="H9" s="1" t="s">
        <v>5</v>
      </c>
    </row>
    <row r="10">
      <c r="A10" s="1" t="s">
        <v>6</v>
      </c>
      <c r="C10" s="1">
        <v>1.0</v>
      </c>
      <c r="G10" t="str">
        <f t="shared" si="1"/>
        <v>2</v>
      </c>
      <c r="H10" s="1" t="s">
        <v>6</v>
      </c>
    </row>
    <row r="11">
      <c r="A11" s="1" t="s">
        <v>7</v>
      </c>
      <c r="G11" t="str">
        <f t="shared" si="1"/>
        <v>0</v>
      </c>
      <c r="H11" s="1" t="s">
        <v>7</v>
      </c>
    </row>
    <row r="12">
      <c r="A12" s="1"/>
      <c r="C12" s="1"/>
      <c r="G12" t="str">
        <f t="shared" si="1"/>
        <v>0</v>
      </c>
      <c r="H12" s="1"/>
    </row>
    <row r="13">
      <c r="A13" s="1"/>
      <c r="G13" t="str">
        <f t="shared" si="1"/>
        <v>0</v>
      </c>
      <c r="H13" s="1"/>
    </row>
    <row r="14">
      <c r="A14" s="1" t="s">
        <v>8</v>
      </c>
      <c r="G14" t="str">
        <f t="shared" si="1"/>
        <v>0</v>
      </c>
      <c r="H14" s="1" t="s">
        <v>8</v>
      </c>
    </row>
    <row r="15">
      <c r="G15" t="str">
        <f t="shared" si="1"/>
        <v>0</v>
      </c>
    </row>
    <row r="16">
      <c r="A16" s="1" t="s">
        <v>9</v>
      </c>
      <c r="C16" s="1">
        <v>5.0</v>
      </c>
      <c r="E16" s="1">
        <v>10.0</v>
      </c>
      <c r="G16" t="str">
        <f t="shared" si="1"/>
        <v>20</v>
      </c>
      <c r="H16" s="1" t="s">
        <v>9</v>
      </c>
    </row>
    <row r="17">
      <c r="A17" s="1" t="s">
        <v>10</v>
      </c>
      <c r="C17" s="1">
        <v>5.0</v>
      </c>
      <c r="D17" s="1">
        <v>35.0</v>
      </c>
      <c r="E17" s="1">
        <v>25.0</v>
      </c>
      <c r="G17" t="str">
        <f t="shared" si="1"/>
        <v>70</v>
      </c>
      <c r="H17" s="1" t="s">
        <v>10</v>
      </c>
    </row>
    <row r="18">
      <c r="A18" s="1" t="s">
        <v>11</v>
      </c>
      <c r="C18" s="1">
        <v>5.0</v>
      </c>
      <c r="D18" s="1"/>
      <c r="E18" s="1">
        <v>5.0</v>
      </c>
      <c r="G18" t="str">
        <f t="shared" si="1"/>
        <v>15</v>
      </c>
      <c r="H18" s="1" t="s">
        <v>11</v>
      </c>
    </row>
    <row r="19">
      <c r="A19" s="1" t="s">
        <v>6</v>
      </c>
      <c r="C19" s="1">
        <v>1.0</v>
      </c>
      <c r="E19" s="1">
        <v>3.0</v>
      </c>
      <c r="F19" s="1"/>
      <c r="G19" t="str">
        <f t="shared" si="1"/>
        <v>5</v>
      </c>
      <c r="H19" s="1" t="s">
        <v>6</v>
      </c>
    </row>
    <row r="20">
      <c r="G20" t="str">
        <f t="shared" si="1"/>
        <v>0</v>
      </c>
    </row>
    <row r="21">
      <c r="A21" s="1" t="s">
        <v>12</v>
      </c>
      <c r="G21" t="str">
        <f t="shared" si="1"/>
        <v>0</v>
      </c>
      <c r="H21" s="1" t="s">
        <v>12</v>
      </c>
    </row>
    <row r="22">
      <c r="G22" t="str">
        <f t="shared" si="1"/>
        <v>0</v>
      </c>
    </row>
    <row r="23">
      <c r="A23" s="1" t="s">
        <v>2</v>
      </c>
      <c r="D23" s="1">
        <v>5.0</v>
      </c>
      <c r="E23" s="1"/>
      <c r="G23" t="str">
        <f t="shared" si="1"/>
        <v>5</v>
      </c>
      <c r="H23" s="1" t="s">
        <v>2</v>
      </c>
    </row>
    <row r="24">
      <c r="A24" s="1" t="s">
        <v>4</v>
      </c>
      <c r="E24" s="1"/>
      <c r="G24" t="str">
        <f t="shared" si="1"/>
        <v>0</v>
      </c>
      <c r="H24" s="1" t="s">
        <v>4</v>
      </c>
    </row>
    <row r="25">
      <c r="A25" s="1" t="s">
        <v>5</v>
      </c>
      <c r="D25" s="1">
        <v>5.0</v>
      </c>
      <c r="E25" s="1"/>
      <c r="G25" t="str">
        <f t="shared" si="1"/>
        <v>5</v>
      </c>
      <c r="H25" s="1" t="s">
        <v>5</v>
      </c>
    </row>
    <row r="26">
      <c r="A26" s="1" t="s">
        <v>13</v>
      </c>
      <c r="D26" s="1"/>
      <c r="G26" t="str">
        <f t="shared" si="1"/>
        <v>0</v>
      </c>
      <c r="H26" s="1" t="s">
        <v>13</v>
      </c>
    </row>
    <row r="27">
      <c r="G27" t="str">
        <f t="shared" si="1"/>
        <v>0</v>
      </c>
    </row>
    <row r="28">
      <c r="A28" s="1" t="s">
        <v>14</v>
      </c>
      <c r="G28" t="str">
        <f t="shared" si="1"/>
        <v>0</v>
      </c>
      <c r="H28" s="1" t="s">
        <v>14</v>
      </c>
    </row>
    <row r="29">
      <c r="G29" t="str">
        <f t="shared" si="1"/>
        <v>0</v>
      </c>
    </row>
    <row r="30">
      <c r="A30" s="1" t="s">
        <v>2</v>
      </c>
      <c r="E30" s="1"/>
      <c r="F30" s="1"/>
      <c r="G30" t="str">
        <f t="shared" si="1"/>
        <v>0</v>
      </c>
      <c r="H30" s="1" t="s">
        <v>2</v>
      </c>
    </row>
    <row r="31">
      <c r="A31" s="1" t="s">
        <v>4</v>
      </c>
      <c r="E31" s="1"/>
      <c r="F31" s="1"/>
      <c r="G31" t="str">
        <f t="shared" si="1"/>
        <v>0</v>
      </c>
      <c r="H31" s="1" t="s">
        <v>4</v>
      </c>
    </row>
    <row r="32">
      <c r="A32" s="1" t="s">
        <v>5</v>
      </c>
      <c r="E32" s="1"/>
      <c r="F32" s="1"/>
      <c r="G32" t="str">
        <f t="shared" si="1"/>
        <v>0</v>
      </c>
      <c r="H32" s="1" t="s">
        <v>5</v>
      </c>
    </row>
    <row r="33">
      <c r="A33" s="1" t="s">
        <v>13</v>
      </c>
      <c r="E33" s="1">
        <v>2.0</v>
      </c>
      <c r="G33" t="str">
        <f t="shared" si="1"/>
        <v>2</v>
      </c>
      <c r="H33" s="1" t="s">
        <v>13</v>
      </c>
    </row>
    <row r="34">
      <c r="G34" t="str">
        <f t="shared" si="1"/>
        <v>0</v>
      </c>
      <c r="H34" s="1" t="s">
        <v>32</v>
      </c>
    </row>
    <row r="35">
      <c r="A35" s="1" t="s">
        <v>15</v>
      </c>
      <c r="E35" s="1">
        <v>5.0</v>
      </c>
      <c r="G35" t="str">
        <f t="shared" si="1"/>
        <v>5</v>
      </c>
    </row>
    <row r="36">
      <c r="A36" s="1" t="s">
        <v>20</v>
      </c>
      <c r="E36" s="1"/>
      <c r="G36" t="str">
        <f t="shared" si="1"/>
        <v>0</v>
      </c>
      <c r="H36" s="1" t="s">
        <v>15</v>
      </c>
    </row>
    <row r="37">
      <c r="A37" s="1" t="s">
        <v>21</v>
      </c>
      <c r="C37" s="1"/>
      <c r="G37" t="str">
        <f t="shared" si="1"/>
        <v>0</v>
      </c>
      <c r="H37" s="1" t="s">
        <v>20</v>
      </c>
    </row>
    <row r="38">
      <c r="A38" s="1" t="s">
        <v>28</v>
      </c>
      <c r="E38" s="1"/>
      <c r="G38" t="str">
        <f t="shared" si="1"/>
        <v>0</v>
      </c>
      <c r="H38" s="1" t="s">
        <v>21</v>
      </c>
    </row>
    <row r="39">
      <c r="A39" s="1" t="s">
        <v>33</v>
      </c>
      <c r="D39" s="1">
        <v>30.0</v>
      </c>
      <c r="E39" s="1"/>
      <c r="G39" t="str">
        <f t="shared" si="1"/>
        <v>30</v>
      </c>
      <c r="H39" s="1" t="s">
        <v>28</v>
      </c>
    </row>
    <row r="40">
      <c r="A40" s="1" t="s">
        <v>34</v>
      </c>
      <c r="D40" s="1">
        <v>20.0</v>
      </c>
      <c r="E40" s="1">
        <v>30.0</v>
      </c>
      <c r="G40" t="str">
        <f t="shared" si="1"/>
        <v>50</v>
      </c>
      <c r="H40" s="1" t="s">
        <v>33</v>
      </c>
    </row>
    <row r="41">
      <c r="H41" s="1" t="s">
        <v>34</v>
      </c>
    </row>
    <row r="42">
      <c r="H42" s="1" t="s">
        <v>35</v>
      </c>
    </row>
    <row r="43">
      <c r="H43" s="1" t="s">
        <v>36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 t="s">
        <v>37</v>
      </c>
      <c r="D1" s="1" t="s">
        <v>12</v>
      </c>
      <c r="E1" s="1" t="s">
        <v>14</v>
      </c>
      <c r="F1" s="1"/>
      <c r="G1" s="1" t="s">
        <v>19</v>
      </c>
    </row>
    <row r="2">
      <c r="A2" s="1" t="s">
        <v>0</v>
      </c>
      <c r="C2" s="1">
        <v>0.0</v>
      </c>
      <c r="D2" s="1"/>
      <c r="F2" s="1"/>
      <c r="G2" t="str">
        <f t="shared" ref="G2:G41" si="1">3*(C2)+D2+E2</f>
        <v>0</v>
      </c>
    </row>
    <row r="3">
      <c r="A3" s="1" t="s">
        <v>26</v>
      </c>
      <c r="C3" s="1"/>
      <c r="D3" s="1"/>
      <c r="G3" t="str">
        <f t="shared" si="1"/>
        <v>0</v>
      </c>
    </row>
    <row r="4">
      <c r="A4" s="1"/>
      <c r="G4" t="str">
        <f t="shared" si="1"/>
        <v>0</v>
      </c>
    </row>
    <row r="5">
      <c r="A5" s="1" t="s">
        <v>1</v>
      </c>
      <c r="G5" t="str">
        <f t="shared" si="1"/>
        <v>0</v>
      </c>
    </row>
    <row r="6">
      <c r="G6" t="str">
        <f t="shared" si="1"/>
        <v>0</v>
      </c>
    </row>
    <row r="7">
      <c r="A7" s="1" t="s">
        <v>2</v>
      </c>
      <c r="C7" s="1">
        <v>10.0</v>
      </c>
      <c r="D7" s="1"/>
      <c r="G7" t="str">
        <f t="shared" si="1"/>
        <v>30</v>
      </c>
    </row>
    <row r="8">
      <c r="A8" s="1" t="s">
        <v>4</v>
      </c>
      <c r="C8" s="1">
        <v>10.0</v>
      </c>
      <c r="D8" s="1"/>
      <c r="G8" t="str">
        <f t="shared" si="1"/>
        <v>30</v>
      </c>
    </row>
    <row r="9">
      <c r="A9" s="1" t="s">
        <v>5</v>
      </c>
      <c r="C9" s="1">
        <v>20.0</v>
      </c>
      <c r="D9" s="1"/>
      <c r="E9" s="1"/>
      <c r="G9" t="str">
        <f t="shared" si="1"/>
        <v>60</v>
      </c>
    </row>
    <row r="10">
      <c r="A10" s="1" t="s">
        <v>6</v>
      </c>
      <c r="C10" s="1"/>
      <c r="E10" s="1">
        <v>130.0</v>
      </c>
      <c r="G10" t="str">
        <f t="shared" si="1"/>
        <v>130</v>
      </c>
    </row>
    <row r="11">
      <c r="A11" s="1" t="s">
        <v>7</v>
      </c>
      <c r="G11" t="str">
        <f t="shared" si="1"/>
        <v>0</v>
      </c>
    </row>
    <row r="12">
      <c r="A12" s="1"/>
      <c r="C12" s="1"/>
      <c r="G12" t="str">
        <f t="shared" si="1"/>
        <v>0</v>
      </c>
    </row>
    <row r="13">
      <c r="A13" s="1"/>
      <c r="G13" t="str">
        <f t="shared" si="1"/>
        <v>0</v>
      </c>
    </row>
    <row r="14">
      <c r="A14" s="1" t="s">
        <v>8</v>
      </c>
      <c r="G14" t="str">
        <f t="shared" si="1"/>
        <v>0</v>
      </c>
    </row>
    <row r="15">
      <c r="G15" t="str">
        <f t="shared" si="1"/>
        <v>0</v>
      </c>
    </row>
    <row r="16">
      <c r="A16" s="1" t="s">
        <v>9</v>
      </c>
      <c r="C16" s="1"/>
      <c r="E16" s="1"/>
      <c r="G16" t="str">
        <f t="shared" si="1"/>
        <v>0</v>
      </c>
    </row>
    <row r="17">
      <c r="A17" s="1" t="s">
        <v>10</v>
      </c>
      <c r="C17" s="1"/>
      <c r="D17" s="1"/>
      <c r="E17" s="1"/>
      <c r="G17" t="str">
        <f t="shared" si="1"/>
        <v>0</v>
      </c>
    </row>
    <row r="18">
      <c r="A18" s="1" t="s">
        <v>11</v>
      </c>
      <c r="C18" s="1"/>
      <c r="D18" s="1"/>
      <c r="E18" s="1"/>
      <c r="G18" t="str">
        <f t="shared" si="1"/>
        <v>0</v>
      </c>
    </row>
    <row r="19">
      <c r="A19" s="1" t="s">
        <v>6</v>
      </c>
      <c r="C19" s="1"/>
      <c r="E19" s="1"/>
      <c r="F19" s="1"/>
      <c r="G19" t="str">
        <f t="shared" si="1"/>
        <v>0</v>
      </c>
    </row>
    <row r="20">
      <c r="G20" t="str">
        <f t="shared" si="1"/>
        <v>0</v>
      </c>
    </row>
    <row r="21">
      <c r="A21" s="1" t="s">
        <v>12</v>
      </c>
      <c r="G21" t="str">
        <f t="shared" si="1"/>
        <v>0</v>
      </c>
    </row>
    <row r="22">
      <c r="G22" t="str">
        <f t="shared" si="1"/>
        <v>0</v>
      </c>
    </row>
    <row r="23">
      <c r="A23" s="1" t="s">
        <v>2</v>
      </c>
      <c r="D23" s="1">
        <v>10.0</v>
      </c>
      <c r="E23" s="1">
        <v>25.0</v>
      </c>
      <c r="G23" t="str">
        <f t="shared" si="1"/>
        <v>35</v>
      </c>
    </row>
    <row r="24">
      <c r="A24" s="1" t="s">
        <v>4</v>
      </c>
      <c r="C24" s="1"/>
      <c r="D24" s="1">
        <v>30.0</v>
      </c>
      <c r="E24" s="1">
        <v>50.0</v>
      </c>
      <c r="G24" t="str">
        <f t="shared" si="1"/>
        <v>80</v>
      </c>
    </row>
    <row r="25">
      <c r="A25" s="1" t="s">
        <v>5</v>
      </c>
      <c r="D25" s="1">
        <v>10.0</v>
      </c>
      <c r="E25" s="1"/>
      <c r="G25" t="str">
        <f t="shared" si="1"/>
        <v>10</v>
      </c>
    </row>
    <row r="26">
      <c r="A26" s="1" t="s">
        <v>13</v>
      </c>
      <c r="D26" s="1"/>
      <c r="G26" t="str">
        <f t="shared" si="1"/>
        <v>0</v>
      </c>
    </row>
    <row r="27">
      <c r="G27" t="str">
        <f t="shared" si="1"/>
        <v>0</v>
      </c>
    </row>
    <row r="28">
      <c r="A28" s="1" t="s">
        <v>14</v>
      </c>
      <c r="G28" t="str">
        <f t="shared" si="1"/>
        <v>0</v>
      </c>
    </row>
    <row r="29">
      <c r="G29" t="str">
        <f t="shared" si="1"/>
        <v>0</v>
      </c>
    </row>
    <row r="30">
      <c r="A30" s="1" t="s">
        <v>2</v>
      </c>
      <c r="E30" s="1">
        <v>9.0</v>
      </c>
      <c r="F30" s="1"/>
      <c r="G30" t="str">
        <f t="shared" si="1"/>
        <v>9</v>
      </c>
    </row>
    <row r="31">
      <c r="A31" s="1" t="s">
        <v>4</v>
      </c>
      <c r="E31" s="1"/>
      <c r="F31" s="1"/>
      <c r="G31" t="str">
        <f t="shared" si="1"/>
        <v>0</v>
      </c>
    </row>
    <row r="32">
      <c r="A32" s="1" t="s">
        <v>5</v>
      </c>
      <c r="E32" s="1">
        <v>8.0</v>
      </c>
      <c r="F32" s="1"/>
      <c r="G32" t="str">
        <f t="shared" si="1"/>
        <v>8</v>
      </c>
    </row>
    <row r="33">
      <c r="A33" s="1" t="s">
        <v>13</v>
      </c>
      <c r="D33" s="1">
        <v>4.0</v>
      </c>
      <c r="E33" s="1"/>
      <c r="G33" t="str">
        <f t="shared" si="1"/>
        <v>4</v>
      </c>
    </row>
    <row r="34">
      <c r="A34" s="1" t="s">
        <v>32</v>
      </c>
      <c r="D34" s="1">
        <v>1.0</v>
      </c>
      <c r="G34" t="str">
        <f t="shared" si="1"/>
        <v>1</v>
      </c>
    </row>
    <row r="35">
      <c r="G35" t="str">
        <f t="shared" si="1"/>
        <v>0</v>
      </c>
    </row>
    <row r="36">
      <c r="A36" s="1" t="s">
        <v>15</v>
      </c>
      <c r="E36" s="1"/>
      <c r="G36" t="str">
        <f t="shared" si="1"/>
        <v>0</v>
      </c>
    </row>
    <row r="37">
      <c r="A37" s="1" t="s">
        <v>20</v>
      </c>
      <c r="E37" s="1"/>
      <c r="G37" t="str">
        <f t="shared" si="1"/>
        <v>0</v>
      </c>
    </row>
    <row r="38">
      <c r="A38" s="1" t="s">
        <v>21</v>
      </c>
      <c r="C38" s="1">
        <v>1.0</v>
      </c>
      <c r="D38" s="1">
        <v>25.0</v>
      </c>
      <c r="G38" t="str">
        <f t="shared" si="1"/>
        <v>28</v>
      </c>
    </row>
    <row r="39">
      <c r="A39" s="1" t="s">
        <v>28</v>
      </c>
      <c r="E39" s="1"/>
      <c r="G39" t="str">
        <f t="shared" si="1"/>
        <v>0</v>
      </c>
    </row>
    <row r="40">
      <c r="A40" s="1" t="s">
        <v>33</v>
      </c>
      <c r="D40" s="1"/>
      <c r="E40" s="1"/>
      <c r="G40" t="str">
        <f t="shared" si="1"/>
        <v>0</v>
      </c>
    </row>
    <row r="41">
      <c r="A41" s="1" t="s">
        <v>34</v>
      </c>
      <c r="D41" s="1"/>
      <c r="E41" s="1"/>
      <c r="G41" t="str">
        <f t="shared" si="1"/>
        <v>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 t="s">
        <v>38</v>
      </c>
      <c r="D1" s="1" t="s">
        <v>39</v>
      </c>
      <c r="E1" s="1" t="s">
        <v>40</v>
      </c>
      <c r="F1" s="1"/>
      <c r="G1" s="1" t="s">
        <v>19</v>
      </c>
    </row>
    <row r="2">
      <c r="A2" s="1" t="s">
        <v>0</v>
      </c>
      <c r="C2" s="1"/>
      <c r="D2" s="1"/>
      <c r="F2" s="1"/>
      <c r="G2" t="str">
        <f t="shared" ref="G2:G16" si="1">3*(C2)+D2+E2</f>
        <v>0</v>
      </c>
    </row>
    <row r="3">
      <c r="A3" s="1" t="s">
        <v>26</v>
      </c>
      <c r="C3" s="1"/>
      <c r="D3" s="1"/>
      <c r="G3" t="str">
        <f t="shared" si="1"/>
        <v>0</v>
      </c>
    </row>
    <row r="4">
      <c r="A4" s="1"/>
      <c r="G4" t="str">
        <f t="shared" si="1"/>
        <v>0</v>
      </c>
    </row>
    <row r="5">
      <c r="A5" s="1" t="s">
        <v>1</v>
      </c>
      <c r="G5" t="str">
        <f t="shared" si="1"/>
        <v>0</v>
      </c>
    </row>
    <row r="6">
      <c r="G6" t="str">
        <f t="shared" si="1"/>
        <v>0</v>
      </c>
    </row>
    <row r="7">
      <c r="A7" s="1" t="s">
        <v>2</v>
      </c>
      <c r="C7" s="1">
        <v>10.0</v>
      </c>
      <c r="D7" s="1"/>
      <c r="G7" t="str">
        <f t="shared" si="1"/>
        <v>30</v>
      </c>
    </row>
    <row r="8">
      <c r="A8" s="1" t="s">
        <v>4</v>
      </c>
      <c r="C8" s="1">
        <v>20.0</v>
      </c>
      <c r="D8" s="1"/>
      <c r="G8" t="str">
        <f t="shared" si="1"/>
        <v>60</v>
      </c>
    </row>
    <row r="9">
      <c r="A9" s="1" t="s">
        <v>5</v>
      </c>
      <c r="C9" s="1">
        <v>20.0</v>
      </c>
      <c r="D9" s="1"/>
      <c r="E9" s="1"/>
      <c r="G9" t="str">
        <f t="shared" si="1"/>
        <v>60</v>
      </c>
    </row>
    <row r="10">
      <c r="A10" s="1" t="s">
        <v>6</v>
      </c>
      <c r="C10" s="1"/>
      <c r="E10" s="1"/>
      <c r="G10" t="str">
        <f t="shared" si="1"/>
        <v>0</v>
      </c>
    </row>
    <row r="11">
      <c r="A11" s="1" t="s">
        <v>7</v>
      </c>
      <c r="G11" t="str">
        <f t="shared" si="1"/>
        <v>0</v>
      </c>
    </row>
    <row r="12">
      <c r="A12" s="1"/>
      <c r="C12" s="1"/>
      <c r="G12" t="str">
        <f t="shared" si="1"/>
        <v>0</v>
      </c>
    </row>
    <row r="13">
      <c r="A13" s="1"/>
      <c r="G13" t="str">
        <f t="shared" si="1"/>
        <v>0</v>
      </c>
    </row>
    <row r="14">
      <c r="A14" s="1" t="s">
        <v>8</v>
      </c>
      <c r="G14" t="str">
        <f t="shared" si="1"/>
        <v>0</v>
      </c>
    </row>
    <row r="15">
      <c r="G15" t="str">
        <f t="shared" si="1"/>
        <v>0</v>
      </c>
    </row>
    <row r="16">
      <c r="A16" s="1" t="s">
        <v>9</v>
      </c>
      <c r="C16" s="1"/>
      <c r="D16" s="1">
        <v>10.0</v>
      </c>
      <c r="E16" s="1">
        <v>25.0</v>
      </c>
      <c r="G16" t="str">
        <f t="shared" si="1"/>
        <v>35</v>
      </c>
    </row>
    <row r="17">
      <c r="A17" s="1" t="s">
        <v>10</v>
      </c>
      <c r="C17" s="1"/>
      <c r="D17" s="1"/>
      <c r="E17" s="1">
        <v>35.0</v>
      </c>
      <c r="G17" t="str">
        <f>3*(C17)+D17+E16</f>
        <v>25</v>
      </c>
    </row>
    <row r="18">
      <c r="A18" s="1" t="s">
        <v>11</v>
      </c>
      <c r="C18" s="1"/>
      <c r="D18" s="1">
        <v>10.0</v>
      </c>
      <c r="E18" s="1">
        <v>20.0</v>
      </c>
      <c r="G18" t="str">
        <f t="shared" ref="G18:G41" si="2">3*(C18)+D18+E18</f>
        <v>30</v>
      </c>
    </row>
    <row r="19">
      <c r="A19" s="1" t="s">
        <v>6</v>
      </c>
      <c r="C19" s="1"/>
      <c r="E19" s="1"/>
      <c r="F19" s="1"/>
      <c r="G19" t="str">
        <f t="shared" si="2"/>
        <v>0</v>
      </c>
    </row>
    <row r="20">
      <c r="G20" t="str">
        <f t="shared" si="2"/>
        <v>0</v>
      </c>
    </row>
    <row r="21">
      <c r="A21" s="1" t="s">
        <v>12</v>
      </c>
      <c r="G21" t="str">
        <f t="shared" si="2"/>
        <v>0</v>
      </c>
    </row>
    <row r="22">
      <c r="G22" t="str">
        <f t="shared" si="2"/>
        <v>0</v>
      </c>
    </row>
    <row r="23">
      <c r="A23" s="1" t="s">
        <v>2</v>
      </c>
      <c r="D23" s="1">
        <v>2.0</v>
      </c>
      <c r="E23" s="1"/>
      <c r="G23" t="str">
        <f t="shared" si="2"/>
        <v>2</v>
      </c>
    </row>
    <row r="24">
      <c r="A24" s="1" t="s">
        <v>4</v>
      </c>
      <c r="C24" s="1"/>
      <c r="D24" s="1"/>
      <c r="E24" s="1"/>
      <c r="G24" t="str">
        <f t="shared" si="2"/>
        <v>0</v>
      </c>
    </row>
    <row r="25">
      <c r="A25" s="1" t="s">
        <v>5</v>
      </c>
      <c r="D25" s="1"/>
      <c r="E25" s="1"/>
      <c r="G25" t="str">
        <f t="shared" si="2"/>
        <v>0</v>
      </c>
    </row>
    <row r="26">
      <c r="A26" s="1" t="s">
        <v>13</v>
      </c>
      <c r="D26" s="1">
        <v>3.0</v>
      </c>
      <c r="G26" t="str">
        <f t="shared" si="2"/>
        <v>3</v>
      </c>
    </row>
    <row r="27">
      <c r="G27" t="str">
        <f t="shared" si="2"/>
        <v>0</v>
      </c>
    </row>
    <row r="28">
      <c r="A28" s="1" t="s">
        <v>14</v>
      </c>
      <c r="G28" t="str">
        <f t="shared" si="2"/>
        <v>0</v>
      </c>
    </row>
    <row r="29">
      <c r="G29" t="str">
        <f t="shared" si="2"/>
        <v>0</v>
      </c>
    </row>
    <row r="30">
      <c r="A30" s="1" t="s">
        <v>2</v>
      </c>
      <c r="E30" s="1">
        <v>3.0</v>
      </c>
      <c r="F30" s="1"/>
      <c r="G30" t="str">
        <f t="shared" si="2"/>
        <v>3</v>
      </c>
    </row>
    <row r="31">
      <c r="A31" s="1" t="s">
        <v>4</v>
      </c>
      <c r="E31" s="1"/>
      <c r="F31" s="1"/>
      <c r="G31" t="str">
        <f t="shared" si="2"/>
        <v>0</v>
      </c>
    </row>
    <row r="32">
      <c r="A32" s="1" t="s">
        <v>5</v>
      </c>
      <c r="E32" s="1">
        <v>4.0</v>
      </c>
      <c r="F32" s="1"/>
      <c r="G32" t="str">
        <f t="shared" si="2"/>
        <v>4</v>
      </c>
    </row>
    <row r="33">
      <c r="A33" s="1" t="s">
        <v>13</v>
      </c>
      <c r="D33" s="1"/>
      <c r="E33" s="1"/>
      <c r="G33" t="str">
        <f t="shared" si="2"/>
        <v>0</v>
      </c>
    </row>
    <row r="34">
      <c r="A34" s="1" t="s">
        <v>32</v>
      </c>
      <c r="D34" s="1"/>
      <c r="G34" t="str">
        <f t="shared" si="2"/>
        <v>0</v>
      </c>
    </row>
    <row r="35">
      <c r="G35" t="str">
        <f t="shared" si="2"/>
        <v>0</v>
      </c>
    </row>
    <row r="36">
      <c r="A36" s="1" t="s">
        <v>15</v>
      </c>
      <c r="E36" s="1"/>
      <c r="G36" t="str">
        <f t="shared" si="2"/>
        <v>0</v>
      </c>
    </row>
    <row r="37">
      <c r="A37" s="1" t="s">
        <v>20</v>
      </c>
      <c r="E37" s="1"/>
      <c r="G37" t="str">
        <f t="shared" si="2"/>
        <v>0</v>
      </c>
    </row>
    <row r="38">
      <c r="A38" s="1" t="s">
        <v>21</v>
      </c>
      <c r="C38" s="1">
        <v>1.0</v>
      </c>
      <c r="D38" s="1"/>
      <c r="G38" t="str">
        <f t="shared" si="2"/>
        <v>3</v>
      </c>
    </row>
    <row r="39">
      <c r="A39" s="1" t="s">
        <v>28</v>
      </c>
      <c r="E39" s="1"/>
      <c r="G39" t="str">
        <f t="shared" si="2"/>
        <v>0</v>
      </c>
    </row>
    <row r="40">
      <c r="A40" s="1" t="s">
        <v>33</v>
      </c>
      <c r="D40" s="1">
        <v>20.0</v>
      </c>
      <c r="E40" s="1">
        <v>40.0</v>
      </c>
      <c r="G40" t="str">
        <f t="shared" si="2"/>
        <v>60</v>
      </c>
    </row>
    <row r="41">
      <c r="A41" s="1" t="s">
        <v>34</v>
      </c>
      <c r="D41" s="1"/>
      <c r="E41" s="1"/>
      <c r="G41" t="str">
        <f t="shared" si="2"/>
        <v>0</v>
      </c>
    </row>
    <row r="42">
      <c r="A42" s="1" t="s">
        <v>35</v>
      </c>
      <c r="D42" s="1">
        <v>10.0</v>
      </c>
    </row>
    <row r="43">
      <c r="A43" s="1" t="s">
        <v>36</v>
      </c>
      <c r="C43" s="1">
        <v>25.0</v>
      </c>
    </row>
    <row r="44">
      <c r="C44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D1" s="1"/>
      <c r="E1" s="1"/>
      <c r="F1" s="1"/>
      <c r="G1" s="1"/>
    </row>
    <row r="2">
      <c r="A2" s="1" t="s">
        <v>0</v>
      </c>
      <c r="C2" s="1" t="str">
        <f>Coiffe!G2+Cape!G2+Amu!G2+Ceinture!G2+Bottes!G2</f>
        <v>230</v>
      </c>
      <c r="D2" s="1"/>
      <c r="F2" s="1"/>
    </row>
    <row r="3">
      <c r="A3" s="1" t="s">
        <v>26</v>
      </c>
      <c r="C3" s="1" t="str">
        <f>Coiffe!G3+Cape!G3+Amu!G3+Ceinture!G3+Bottes!G3</f>
        <v>9</v>
      </c>
      <c r="D3" s="1"/>
    </row>
    <row r="4">
      <c r="A4" s="1"/>
      <c r="C4" s="1" t="str">
        <f>Coiffe!G4+Cape!G4+Amu!G4+Ceinture!G4+Bottes!G4</f>
        <v>0</v>
      </c>
    </row>
    <row r="5">
      <c r="A5" s="1" t="s">
        <v>1</v>
      </c>
      <c r="C5" s="1" t="str">
        <f>Coiffe!G5+Cape!G5+Amu!G5+Ceinture!G5+Bottes!G5</f>
        <v>0</v>
      </c>
    </row>
    <row r="6">
      <c r="C6" s="1" t="str">
        <f>Coiffe!G6+Cape!G6+Amu!G6+Ceinture!G6+Bottes!G6</f>
        <v>0</v>
      </c>
    </row>
    <row r="7">
      <c r="A7" s="1" t="s">
        <v>2</v>
      </c>
      <c r="C7" s="1" t="str">
        <f>Coiffe!G7+Cape!G7+Amu!G7+Ceinture!G7+Bottes!G7</f>
        <v>350</v>
      </c>
      <c r="D7" s="1"/>
    </row>
    <row r="8">
      <c r="A8" s="1" t="s">
        <v>4</v>
      </c>
      <c r="C8" s="1" t="str">
        <f>Coiffe!G8+Cape!G8+Amu!G8+Ceinture!G8+Bottes!G8</f>
        <v>270</v>
      </c>
      <c r="D8" s="1"/>
    </row>
    <row r="9">
      <c r="A9" s="1" t="s">
        <v>5</v>
      </c>
      <c r="C9" s="1" t="str">
        <f>Coiffe!G9+Cape!G9+Amu!G9+Ceinture!G9+Bottes!G9</f>
        <v>560</v>
      </c>
      <c r="D9" s="1"/>
      <c r="E9" s="1"/>
    </row>
    <row r="10">
      <c r="A10" s="1" t="s">
        <v>6</v>
      </c>
      <c r="C10" s="1" t="str">
        <f>Coiffe!G10+Cape!G10+Amu!G10+Ceinture!G10+Bottes!G10</f>
        <v>132</v>
      </c>
      <c r="E10" s="1"/>
    </row>
    <row r="11">
      <c r="A11" s="1" t="s">
        <v>7</v>
      </c>
      <c r="C11" s="1" t="str">
        <f>Coiffe!G11+Cape!G11+Amu!G11+Ceinture!G11+Bottes!G11</f>
        <v>0</v>
      </c>
    </row>
    <row r="12">
      <c r="A12" s="1"/>
      <c r="C12" s="1" t="str">
        <f>Coiffe!G12+Cape!G12+Amu!G12+Ceinture!G12+Bottes!G12</f>
        <v>30</v>
      </c>
    </row>
    <row r="13">
      <c r="A13" s="1"/>
      <c r="C13" s="1" t="str">
        <f>Coiffe!G13+Cape!G13+Amu!G13+Ceinture!G13+Bottes!G13</f>
        <v>0</v>
      </c>
    </row>
    <row r="14">
      <c r="A14" s="1" t="s">
        <v>8</v>
      </c>
      <c r="C14" s="1" t="str">
        <f>Coiffe!G14+Cape!G14+Amu!G14+Ceinture!G14+Bottes!G14</f>
        <v>0</v>
      </c>
    </row>
    <row r="15">
      <c r="C15" s="1" t="str">
        <f>Coiffe!G15+Cape!G15+Amu!G15+Ceinture!G15+Bottes!G15</f>
        <v>0</v>
      </c>
    </row>
    <row r="16">
      <c r="A16" s="1" t="s">
        <v>9</v>
      </c>
      <c r="C16" s="1" t="str">
        <f>Coiffe!G16+Cape!G16+Amu!G16+Ceinture!G16+Bottes!G16</f>
        <v>55</v>
      </c>
      <c r="D16" s="1"/>
      <c r="E16" s="1"/>
    </row>
    <row r="17">
      <c r="A17" s="1" t="s">
        <v>10</v>
      </c>
      <c r="C17" s="1" t="str">
        <f>Coiffe!G17+Cape!G17+Amu!G17+Ceinture!G17+Bottes!G17</f>
        <v>115</v>
      </c>
      <c r="D17" s="1"/>
      <c r="E17" s="1"/>
    </row>
    <row r="18">
      <c r="A18" s="1" t="s">
        <v>11</v>
      </c>
      <c r="C18" s="1" t="str">
        <f>Coiffe!G18+Cape!G18+Amu!G18+Ceinture!G18+Bottes!G18</f>
        <v>47</v>
      </c>
      <c r="D18" s="1"/>
      <c r="E18" s="1"/>
    </row>
    <row r="19">
      <c r="A19" s="1" t="s">
        <v>6</v>
      </c>
      <c r="C19" s="1" t="str">
        <f>Coiffe!G19+Cape!G19+Amu!G19+Ceinture!G19+Bottes!G19</f>
        <v>20</v>
      </c>
      <c r="E19" s="1"/>
      <c r="F19" s="1"/>
    </row>
    <row r="20">
      <c r="C20" s="1" t="str">
        <f>Coiffe!G20+Cape!G20+Amu!G20+Ceinture!G20+Bottes!G20</f>
        <v>0</v>
      </c>
    </row>
    <row r="21">
      <c r="A21" s="1" t="s">
        <v>12</v>
      </c>
      <c r="C21" s="1" t="str">
        <f>Coiffe!G21+Cape!G21+Amu!G21+Ceinture!G21+Bottes!G21</f>
        <v>0</v>
      </c>
    </row>
    <row r="22">
      <c r="C22" s="1" t="str">
        <f>Coiffe!G22+Cape!G22+Amu!G22+Ceinture!G22+Bottes!G22</f>
        <v>0</v>
      </c>
    </row>
    <row r="23">
      <c r="A23" s="1" t="s">
        <v>2</v>
      </c>
      <c r="C23" s="1" t="str">
        <f>Coiffe!G23+Cape!G23+Amu!G23+Ceinture!G23+Bottes!G23</f>
        <v>48</v>
      </c>
      <c r="D23" s="1"/>
      <c r="E23" s="1"/>
    </row>
    <row r="24">
      <c r="A24" s="1" t="s">
        <v>4</v>
      </c>
      <c r="C24" s="1" t="str">
        <f>Coiffe!G24+Cape!G24+Amu!G24+Ceinture!G24+Bottes!G24</f>
        <v>81</v>
      </c>
      <c r="D24" s="1"/>
      <c r="E24" s="1"/>
    </row>
    <row r="25">
      <c r="A25" s="1" t="s">
        <v>5</v>
      </c>
      <c r="C25" s="1" t="str">
        <f>Coiffe!G25+Cape!G25+Amu!G25+Ceinture!G25+Bottes!G25</f>
        <v>20</v>
      </c>
      <c r="D25" s="1"/>
      <c r="E25" s="1"/>
    </row>
    <row r="26">
      <c r="A26" s="1" t="s">
        <v>13</v>
      </c>
      <c r="C26" s="1" t="str">
        <f>Coiffe!G26+Cape!G26+Amu!G26+Ceinture!G26+Bottes!G26</f>
        <v>4</v>
      </c>
      <c r="D26" s="1"/>
    </row>
    <row r="27">
      <c r="C27" s="1" t="str">
        <f>Coiffe!G27+Cape!G27+Amu!G27+Ceinture!G27+Bottes!G27</f>
        <v>0</v>
      </c>
    </row>
    <row r="28">
      <c r="A28" s="1" t="s">
        <v>14</v>
      </c>
      <c r="C28" s="1" t="str">
        <f>Coiffe!G28+Cape!G28+Amu!G28+Ceinture!G28+Bottes!G28</f>
        <v>0</v>
      </c>
    </row>
    <row r="29">
      <c r="C29" s="1" t="str">
        <f>Coiffe!G29+Cape!G29+Amu!G29+Ceinture!G29+Bottes!G29</f>
        <v>0</v>
      </c>
    </row>
    <row r="30">
      <c r="A30" s="1" t="s">
        <v>2</v>
      </c>
      <c r="C30" s="1" t="str">
        <f>Coiffe!G30+Cape!G30+Amu!G30+Ceinture!G30+Bottes!G30</f>
        <v>27</v>
      </c>
      <c r="E30" s="1"/>
      <c r="F30" s="1"/>
    </row>
    <row r="31">
      <c r="A31" s="1" t="s">
        <v>4</v>
      </c>
      <c r="C31" s="1" t="str">
        <f>Coiffe!G31+Cape!G31+Amu!G31+Ceinture!G31+Bottes!G31</f>
        <v>2</v>
      </c>
      <c r="E31" s="1"/>
      <c r="F31" s="1"/>
    </row>
    <row r="32">
      <c r="A32" s="1" t="s">
        <v>5</v>
      </c>
      <c r="C32" s="1" t="str">
        <f>Coiffe!G32+Cape!G32+Amu!G32+Ceinture!G32+Bottes!G32</f>
        <v>26</v>
      </c>
      <c r="E32" s="1"/>
      <c r="F32" s="1"/>
    </row>
    <row r="33">
      <c r="A33" s="1" t="s">
        <v>13</v>
      </c>
      <c r="C33" s="1" t="str">
        <f>Coiffe!G33+Cape!G33+Amu!G33+Ceinture!G33+Bottes!G33</f>
        <v>8</v>
      </c>
      <c r="D33" s="1"/>
      <c r="E33" s="1"/>
    </row>
    <row r="34">
      <c r="A34" s="1" t="s">
        <v>32</v>
      </c>
      <c r="C34" s="1" t="str">
        <f>Coiffe!G34+Cape!G34+Amu!G34+Ceinture!G34+Bottes!G34</f>
        <v>1</v>
      </c>
      <c r="D34" s="1"/>
    </row>
    <row r="35">
      <c r="C35" s="1" t="str">
        <f>Coiffe!G35+Cape!G35+Amu!G35+Ceinture!G35+Bottes!G35</f>
        <v>5</v>
      </c>
    </row>
    <row r="36">
      <c r="A36" s="1" t="s">
        <v>15</v>
      </c>
      <c r="C36" s="1" t="str">
        <f>Coiffe!G36+Cape!G36+Amu!G36+Ceinture!G36+Bottes!G36</f>
        <v>10</v>
      </c>
      <c r="E36" s="1"/>
    </row>
    <row r="37">
      <c r="A37" s="1" t="s">
        <v>20</v>
      </c>
      <c r="C37" s="1" t="str">
        <f>Coiffe!G37+Cape!G37+Amu!G37+Ceinture!G37+Bottes!G37</f>
        <v>3</v>
      </c>
      <c r="E37" s="1"/>
    </row>
    <row r="38">
      <c r="A38" s="1" t="s">
        <v>21</v>
      </c>
      <c r="C38" s="1" t="str">
        <f>Coiffe!G38+Cape!G38+Amu!G38+Ceinture!G38+Bottes!G38</f>
        <v>76</v>
      </c>
      <c r="D38" s="1"/>
    </row>
    <row r="39">
      <c r="A39" s="1" t="s">
        <v>28</v>
      </c>
      <c r="C39" s="1" t="str">
        <f>Coiffe!G39+Cape!G39+Amu!G39+Ceinture!G39+Bottes!G39</f>
        <v>30</v>
      </c>
      <c r="E39" s="1"/>
    </row>
    <row r="40">
      <c r="A40" s="1" t="s">
        <v>33</v>
      </c>
      <c r="C40" s="1" t="str">
        <f>Coiffe!G40+Cape!G40+Amu!G40+Ceinture!G40+Bottes!G40</f>
        <v>110</v>
      </c>
      <c r="D40" s="1"/>
      <c r="E40" s="1"/>
    </row>
    <row r="41">
      <c r="A41" s="1" t="s">
        <v>34</v>
      </c>
      <c r="C41" s="1" t="str">
        <f>Coiffe!G41+Cape!G41+Amu!G41+Ceinture!G41+Bottes!G41</f>
        <v>0</v>
      </c>
      <c r="D41" s="1"/>
      <c r="E41" s="1"/>
    </row>
    <row r="42">
      <c r="A42" s="1" t="s">
        <v>35</v>
      </c>
      <c r="C42" s="1" t="str">
        <f>Coiffe!G42+Cape!G42+Amu!G42+Ceinture!G42+Bottes!G42</f>
        <v>0</v>
      </c>
      <c r="D42" s="1"/>
    </row>
    <row r="43">
      <c r="A43" s="1" t="s">
        <v>36</v>
      </c>
      <c r="C43" s="1" t="str">
        <f>Coiffe!G43+Cape!G43+Amu!G43+Ceinture!G43+Bottes!G43</f>
        <v>0</v>
      </c>
    </row>
  </sheetData>
  <drawing r:id="rId1"/>
</worksheet>
</file>