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72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Y20" i="1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19"/>
  <c r="Y18"/>
  <c r="X41"/>
  <c r="W41"/>
  <c r="V41"/>
  <c r="U41"/>
  <c r="T41"/>
  <c r="S41"/>
  <c r="R41"/>
  <c r="Q41"/>
  <c r="P41"/>
  <c r="O41"/>
  <c r="N41"/>
  <c r="M41"/>
  <c r="L41"/>
  <c r="K41"/>
  <c r="J41"/>
  <c r="I41"/>
  <c r="Y17"/>
  <c r="V43" l="1"/>
</calcChain>
</file>

<file path=xl/sharedStrings.xml><?xml version="1.0" encoding="utf-8"?>
<sst xmlns="http://schemas.openxmlformats.org/spreadsheetml/2006/main" count="76" uniqueCount="67">
  <si>
    <t>Association :</t>
  </si>
  <si>
    <t>Feuille d'engagement au tournoi régional d'Obernai</t>
  </si>
  <si>
    <t>N° du club</t>
  </si>
  <si>
    <t>Samedi 10 septembre et dimanche 11 septembre</t>
  </si>
  <si>
    <t xml:space="preserve">Tournoi homologué FFTT N° LATT 01/2016-17 et AGR N° 01/CDTT-AGR/2016/2017 </t>
  </si>
  <si>
    <r>
      <t xml:space="preserve">- Les engagements doivent être adressés </t>
    </r>
    <r>
      <rPr>
        <b/>
        <sz val="14"/>
        <color rgb="FFFF0000"/>
        <rFont val="Century Gothic"/>
        <family val="2"/>
      </rPr>
      <t xml:space="preserve">avant le 9 septembre 12h </t>
    </r>
    <r>
      <rPr>
        <sz val="14"/>
        <color theme="1"/>
        <rFont val="Century Gothic"/>
        <family val="2"/>
      </rPr>
      <t xml:space="preserve">à : </t>
    </r>
    <r>
      <rPr>
        <b/>
        <sz val="14"/>
        <color rgb="FF00B0F0"/>
        <rFont val="Century Gothic"/>
        <family val="2"/>
      </rPr>
      <t>lescout.alain@wanadoo.fr</t>
    </r>
  </si>
  <si>
    <r>
      <rPr>
        <sz val="14"/>
        <color theme="1"/>
        <rFont val="Century Gothic"/>
        <family val="2"/>
      </rPr>
      <t xml:space="preserve">Pour tout renseignement : </t>
    </r>
    <r>
      <rPr>
        <b/>
        <sz val="14"/>
        <color rgb="FF0070C0"/>
        <rFont val="Century Gothic"/>
        <family val="2"/>
      </rPr>
      <t>Laurent PINGENAT 06 31 43 95 81</t>
    </r>
    <r>
      <rPr>
        <sz val="14"/>
        <color rgb="FF0070C0"/>
        <rFont val="Century Gothic"/>
        <family val="2"/>
      </rPr>
      <t xml:space="preserve"> ou </t>
    </r>
    <r>
      <rPr>
        <b/>
        <sz val="14"/>
        <color rgb="FF0070C0"/>
        <rFont val="Century Gothic"/>
        <family val="2"/>
      </rPr>
      <t>Laurent ENDURAN 06 09 50 73 43</t>
    </r>
  </si>
  <si>
    <t xml:space="preserve">- Les participants doivent disposer de leur licence à jour pour la nouvelle saison </t>
  </si>
  <si>
    <r>
      <t xml:space="preserve">et avoir réglé leurs engagements </t>
    </r>
    <r>
      <rPr>
        <u/>
        <sz val="14"/>
        <color theme="1"/>
        <rFont val="Century Gothic"/>
        <family val="2"/>
      </rPr>
      <t>avant le début de la compétition.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</si>
  <si>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</si>
  <si>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</si>
  <si>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</si>
  <si>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</si>
  <si>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</si>
  <si>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</si>
  <si>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</si>
  <si>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</si>
  <si>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</si>
  <si>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</si>
  <si>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</si>
  <si>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</si>
  <si>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</si>
  <si>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</si>
  <si>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</si>
  <si>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REPAS
CONVIVIAL</t>
  </si>
  <si>
    <t>Poussins</t>
  </si>
  <si>
    <t>Benjamins</t>
  </si>
  <si>
    <t>Minimes</t>
  </si>
  <si>
    <t>Cadets</t>
  </si>
  <si>
    <t>Juniors</t>
  </si>
  <si>
    <t>Minimes,
Cadets et
Juniors</t>
  </si>
  <si>
    <t>Poussins et 
Benjamins</t>
  </si>
  <si>
    <t>500 à
799</t>
  </si>
  <si>
    <t>500 à
1199</t>
  </si>
  <si>
    <t>500 à
1399</t>
  </si>
  <si>
    <t>900 à
1599</t>
  </si>
  <si>
    <t>1199 à
1899</t>
  </si>
  <si>
    <t>1400 à numéro</t>
  </si>
  <si>
    <t>féminines</t>
  </si>
  <si>
    <t>TOP 8
mixte</t>
  </si>
  <si>
    <t>SAMEDI 10 SEPTEMBRE</t>
  </si>
  <si>
    <t>DIMANCHE 11 SEPTEMBRE</t>
  </si>
  <si>
    <t>CES 2 CHAMPS SONT OBLIGATOIRES</t>
  </si>
  <si>
    <t>14h</t>
  </si>
  <si>
    <t>15h30</t>
  </si>
  <si>
    <t>17h30</t>
  </si>
  <si>
    <t>9h</t>
  </si>
  <si>
    <t>10h30</t>
  </si>
  <si>
    <t>9h30</t>
  </si>
  <si>
    <t>13h</t>
  </si>
  <si>
    <t>Nom</t>
  </si>
  <si>
    <t>Prénom</t>
  </si>
  <si>
    <t>Tél portable *</t>
  </si>
  <si>
    <t>Adresse mail</t>
  </si>
  <si>
    <t>n° de licence
FFTT / LATT</t>
  </si>
  <si>
    <t>points-licence
FFTT / LATT</t>
  </si>
  <si>
    <t>n° de licence
FSCF / AGR</t>
  </si>
  <si>
    <t>OVTCHAROV</t>
  </si>
  <si>
    <t>Dimitrij</t>
  </si>
  <si>
    <t>06 00 00 00 00</t>
  </si>
  <si>
    <t>dima.ovtcharov@orange.fr</t>
  </si>
  <si>
    <t>TOTAL</t>
  </si>
  <si>
    <r>
      <t xml:space="preserve">Le règlement doit être libellé </t>
    </r>
    <r>
      <rPr>
        <b/>
        <sz val="14"/>
        <color theme="1"/>
        <rFont val="Century Gothic"/>
        <family val="2"/>
      </rPr>
      <t xml:space="preserve">par chèque à l'ordre du CAO TT
</t>
    </r>
    <r>
      <rPr>
        <sz val="14"/>
        <color rgb="FFFF0000"/>
        <rFont val="Century Gothic"/>
        <family val="2"/>
      </rPr>
      <t>ou</t>
    </r>
    <r>
      <rPr>
        <sz val="14"/>
        <color theme="1"/>
        <rFont val="Century Gothic"/>
        <family val="2"/>
      </rPr>
      <t xml:space="preserve"> </t>
    </r>
    <r>
      <rPr>
        <b/>
        <sz val="14"/>
        <color theme="1"/>
        <rFont val="Century Gothic"/>
        <family val="2"/>
      </rPr>
      <t>effectué en espèces le jour de la compétition</t>
    </r>
  </si>
  <si>
    <t>TOTAL A REGLER</t>
  </si>
  <si>
    <t>6 derniers n°</t>
  </si>
  <si>
    <t>2 séries maximum</t>
  </si>
  <si>
    <t>3 séries maximum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</si>
</sst>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29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22"/>
      <color theme="1"/>
      <name val="Century Gothic"/>
      <family val="2"/>
    </font>
    <font>
      <b/>
      <sz val="18"/>
      <color rgb="FF00B0F0"/>
      <name val="Century Gothic"/>
      <family val="2"/>
    </font>
    <font>
      <sz val="22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rgb="FFFF0000"/>
      <name val="Century Gothic"/>
      <family val="2"/>
    </font>
    <font>
      <b/>
      <sz val="14"/>
      <color rgb="FF00B0F0"/>
      <name val="Century Gothic"/>
      <family val="2"/>
    </font>
    <font>
      <sz val="14"/>
      <color rgb="FF0070C0"/>
      <name val="Century Gothic"/>
      <family val="2"/>
    </font>
    <font>
      <b/>
      <sz val="14"/>
      <color rgb="FF0070C0"/>
      <name val="Century Gothic"/>
      <family val="2"/>
    </font>
    <font>
      <u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1"/>
      <color rgb="FFFF0000"/>
      <name val="Century Gothic"/>
      <family val="2"/>
    </font>
    <font>
      <b/>
      <i/>
      <sz val="11"/>
      <color theme="0" tint="-0.34998626667073579"/>
      <name val="Century Gothic"/>
      <family val="2"/>
    </font>
    <font>
      <i/>
      <sz val="11"/>
      <color theme="0" tint="-0.34998626667073579"/>
      <name val="Century Gothic"/>
      <family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</font>
    <font>
      <b/>
      <i/>
      <sz val="14"/>
      <color theme="0" tint="-0.34998626667073579"/>
      <name val="Century Gothic"/>
      <family val="2"/>
    </font>
    <font>
      <b/>
      <sz val="14"/>
      <color theme="1"/>
      <name val="Century Gothic"/>
      <family val="2"/>
    </font>
    <font>
      <sz val="14"/>
      <color rgb="FFFF0000"/>
      <name val="Century Gothic"/>
      <family val="2"/>
    </font>
    <font>
      <b/>
      <sz val="24"/>
      <color theme="1"/>
      <name val="Century Gothic"/>
      <family val="2"/>
    </font>
    <font>
      <b/>
      <sz val="20"/>
      <color rgb="FF00B0F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2FF85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281BD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57876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DA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00B0F0"/>
        </stop>
        <stop position="0.5">
          <color theme="0"/>
        </stop>
        <stop position="1">
          <color rgb="FF00B0F0"/>
        </stop>
      </gradientFill>
    </fill>
    <fill>
      <patternFill patternType="solid">
        <fgColor rgb="FFFFA7A7"/>
        <bgColor indexed="64"/>
      </patternFill>
    </fill>
  </fills>
  <borders count="52">
    <border>
      <left/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rgb="FF00B0F0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rgb="FF00B0F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ck">
        <color rgb="FF00B0F0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ck">
        <color rgb="FF00B0F0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rgb="FF00B0F0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rgb="FF00B0F0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rgb="FF00B0F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center" vertical="center"/>
    </xf>
    <xf numFmtId="0" fontId="15" fillId="17" borderId="9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5" fillId="18" borderId="1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left" vertical="center" indent="1"/>
    </xf>
    <xf numFmtId="0" fontId="20" fillId="4" borderId="34" xfId="0" applyFont="1" applyFill="1" applyBorder="1" applyAlignment="1">
      <alignment horizontal="left" vertical="center" indent="1"/>
    </xf>
    <xf numFmtId="0" fontId="21" fillId="4" borderId="34" xfId="0" applyFont="1" applyFill="1" applyBorder="1" applyAlignment="1">
      <alignment horizontal="center" vertical="center"/>
    </xf>
    <xf numFmtId="0" fontId="23" fillId="4" borderId="34" xfId="1" applyFont="1" applyFill="1" applyBorder="1" applyAlignment="1" applyProtection="1">
      <alignment horizontal="left" vertical="center" indent="1"/>
    </xf>
    <xf numFmtId="0" fontId="21" fillId="4" borderId="34" xfId="0" applyFont="1" applyFill="1" applyBorder="1" applyAlignment="1">
      <alignment horizontal="right" vertical="center" indent="1"/>
    </xf>
    <xf numFmtId="1" fontId="21" fillId="4" borderId="33" xfId="0" applyNumberFormat="1" applyFont="1" applyFill="1" applyBorder="1" applyAlignment="1">
      <alignment horizontal="center" vertical="center"/>
    </xf>
    <xf numFmtId="1" fontId="21" fillId="4" borderId="34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" fontId="21" fillId="4" borderId="36" xfId="0" applyNumberFormat="1" applyFont="1" applyFill="1" applyBorder="1" applyAlignment="1">
      <alignment horizontal="center" vertical="center"/>
    </xf>
    <xf numFmtId="1" fontId="21" fillId="4" borderId="37" xfId="0" applyNumberFormat="1" applyFont="1" applyFill="1" applyBorder="1" applyAlignment="1">
      <alignment horizontal="center" vertical="center"/>
    </xf>
    <xf numFmtId="1" fontId="19" fillId="4" borderId="17" xfId="0" applyNumberFormat="1" applyFont="1" applyFill="1" applyBorder="1" applyAlignment="1">
      <alignment horizontal="center" vertical="center"/>
    </xf>
    <xf numFmtId="164" fontId="24" fillId="4" borderId="4" xfId="0" applyNumberFormat="1" applyFont="1" applyFill="1" applyBorder="1" applyAlignment="1">
      <alignment horizontal="right" vertical="center" indent="1"/>
    </xf>
    <xf numFmtId="0" fontId="14" fillId="0" borderId="33" xfId="0" applyFont="1" applyBorder="1" applyAlignment="1" applyProtection="1">
      <alignment horizontal="left" vertical="center" indent="1"/>
      <protection locked="0"/>
    </xf>
    <xf numFmtId="0" fontId="14" fillId="0" borderId="34" xfId="0" applyFont="1" applyBorder="1" applyAlignment="1" applyProtection="1">
      <alignment horizontal="left" vertical="center" inden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22" fillId="0" borderId="34" xfId="1" applyBorder="1" applyAlignment="1" applyProtection="1">
      <alignment horizontal="left" vertical="center" indent="1"/>
      <protection locked="0"/>
    </xf>
    <xf numFmtId="0" fontId="1" fillId="0" borderId="13" xfId="0" applyFont="1" applyBorder="1" applyAlignment="1" applyProtection="1">
      <alignment horizontal="right" vertical="center" indent="1"/>
      <protection locked="0"/>
    </xf>
    <xf numFmtId="0" fontId="1" fillId="0" borderId="34" xfId="0" applyFont="1" applyBorder="1" applyAlignment="1" applyProtection="1">
      <alignment horizontal="right" vertical="center" indent="1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9" fillId="4" borderId="17" xfId="0" applyNumberFormat="1" applyFont="1" applyFill="1" applyBorder="1" applyAlignment="1" applyProtection="1">
      <alignment horizontal="center" vertical="center"/>
      <protection locked="0"/>
    </xf>
    <xf numFmtId="164" fontId="25" fillId="20" borderId="11" xfId="0" applyNumberFormat="1" applyFont="1" applyFill="1" applyBorder="1" applyAlignment="1">
      <alignment horizontal="right" vertical="center" indent="1"/>
    </xf>
    <xf numFmtId="164" fontId="25" fillId="20" borderId="20" xfId="0" applyNumberFormat="1" applyFont="1" applyFill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right" vertical="center" indent="1"/>
    </xf>
    <xf numFmtId="164" fontId="1" fillId="0" borderId="27" xfId="0" applyNumberFormat="1" applyFont="1" applyBorder="1" applyAlignment="1">
      <alignment horizontal="right" vertical="center" indent="1"/>
    </xf>
    <xf numFmtId="164" fontId="1" fillId="0" borderId="30" xfId="0" applyNumberFormat="1" applyFont="1" applyBorder="1" applyAlignment="1">
      <alignment horizontal="right" vertical="center" indent="1"/>
    </xf>
    <xf numFmtId="164" fontId="1" fillId="0" borderId="31" xfId="0" applyNumberFormat="1" applyFont="1" applyBorder="1" applyAlignment="1">
      <alignment horizontal="right" vertical="center" indent="1"/>
    </xf>
    <xf numFmtId="164" fontId="1" fillId="0" borderId="32" xfId="0" applyNumberFormat="1" applyFont="1" applyBorder="1" applyAlignment="1">
      <alignment horizontal="right" vertical="center" indent="1"/>
    </xf>
    <xf numFmtId="164" fontId="1" fillId="4" borderId="29" xfId="0" applyNumberFormat="1" applyFont="1" applyFill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21" borderId="0" xfId="0" applyFont="1" applyFill="1" applyAlignment="1">
      <alignment horizontal="center" vertical="center"/>
    </xf>
    <xf numFmtId="0" fontId="15" fillId="17" borderId="12" xfId="0" applyFont="1" applyFill="1" applyBorder="1" applyAlignment="1">
      <alignment horizontal="center" vertical="center"/>
    </xf>
    <xf numFmtId="0" fontId="15" fillId="17" borderId="13" xfId="0" applyFont="1" applyFill="1" applyBorder="1" applyAlignment="1">
      <alignment horizontal="center" vertical="center"/>
    </xf>
    <xf numFmtId="0" fontId="15" fillId="17" borderId="14" xfId="0" applyFont="1" applyFill="1" applyBorder="1" applyAlignment="1">
      <alignment horizontal="center" vertical="center"/>
    </xf>
    <xf numFmtId="0" fontId="15" fillId="18" borderId="15" xfId="0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15" fillId="18" borderId="16" xfId="0" applyFont="1" applyFill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right" vertical="center" indent="1"/>
    </xf>
    <xf numFmtId="0" fontId="14" fillId="0" borderId="39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64" fontId="27" fillId="19" borderId="41" xfId="0" applyNumberFormat="1" applyFont="1" applyFill="1" applyBorder="1" applyAlignment="1">
      <alignment horizontal="right" vertical="center" indent="1"/>
    </xf>
    <xf numFmtId="0" fontId="27" fillId="19" borderId="42" xfId="0" applyFont="1" applyFill="1" applyBorder="1" applyAlignment="1">
      <alignment horizontal="right" vertical="center" indent="1"/>
    </xf>
    <xf numFmtId="0" fontId="27" fillId="19" borderId="43" xfId="0" applyFont="1" applyFill="1" applyBorder="1" applyAlignment="1">
      <alignment horizontal="right" vertical="center" indent="1"/>
    </xf>
    <xf numFmtId="0" fontId="27" fillId="19" borderId="44" xfId="0" applyFont="1" applyFill="1" applyBorder="1" applyAlignment="1">
      <alignment horizontal="right" vertical="center" indent="1"/>
    </xf>
    <xf numFmtId="0" fontId="27" fillId="19" borderId="45" xfId="0" applyFont="1" applyFill="1" applyBorder="1" applyAlignment="1">
      <alignment horizontal="right" vertical="center" indent="1"/>
    </xf>
    <xf numFmtId="0" fontId="27" fillId="19" borderId="46" xfId="0" applyFont="1" applyFill="1" applyBorder="1" applyAlignment="1">
      <alignment horizontal="right" vertical="center" indent="1"/>
    </xf>
    <xf numFmtId="0" fontId="15" fillId="17" borderId="38" xfId="0" applyFont="1" applyFill="1" applyBorder="1" applyAlignment="1">
      <alignment horizontal="center" vertical="center"/>
    </xf>
    <xf numFmtId="0" fontId="15" fillId="17" borderId="39" xfId="0" applyFont="1" applyFill="1" applyBorder="1" applyAlignment="1">
      <alignment horizontal="center" vertical="center"/>
    </xf>
    <xf numFmtId="0" fontId="15" fillId="17" borderId="48" xfId="0" applyFont="1" applyFill="1" applyBorder="1" applyAlignment="1">
      <alignment horizontal="center" vertical="center"/>
    </xf>
    <xf numFmtId="0" fontId="15" fillId="18" borderId="49" xfId="0" applyFont="1" applyFill="1" applyBorder="1" applyAlignment="1">
      <alignment horizontal="center" vertical="center"/>
    </xf>
    <xf numFmtId="0" fontId="15" fillId="18" borderId="39" xfId="0" applyFont="1" applyFill="1" applyBorder="1" applyAlignment="1">
      <alignment horizontal="center" vertical="center"/>
    </xf>
    <xf numFmtId="0" fontId="15" fillId="18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A7A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66675</xdr:rowOff>
    </xdr:from>
    <xdr:to>
      <xdr:col>21</xdr:col>
      <xdr:colOff>142875</xdr:colOff>
      <xdr:row>4</xdr:row>
      <xdr:rowOff>152400</xdr:rowOff>
    </xdr:to>
    <xdr:pic>
      <xdr:nvPicPr>
        <xdr:cNvPr id="2" name="Image 1" descr="LOGO_CAO TT_BICHRO_FOND BLAN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68975" y="371475"/>
          <a:ext cx="2495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152400</xdr:colOff>
      <xdr:row>45</xdr:row>
      <xdr:rowOff>162464</xdr:rowOff>
    </xdr:from>
    <xdr:ext cx="20631150" cy="718466"/>
    <xdr:sp macro="" textlink="">
      <xdr:nvSpPr>
        <xdr:cNvPr id="3" name="Rectangle 2"/>
        <xdr:cNvSpPr/>
      </xdr:nvSpPr>
      <xdr:spPr>
        <a:xfrm>
          <a:off x="152400" y="13840364"/>
          <a:ext cx="20631150" cy="71846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4000" b="1" cap="none" spc="0">
              <a:ln w="900" cmpd="sng">
                <a:solidFill>
                  <a:srgbClr val="FF0000">
                    <a:alpha val="55000"/>
                  </a:srgbClr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TOURNOI D'OBERNAI : SPORTIVITE - ORIGINALITE -</a:t>
          </a:r>
          <a:r>
            <a:rPr lang="fr-FR" sz="4000" b="1" cap="none" spc="0" baseline="0">
              <a:ln w="900" cmpd="sng">
                <a:solidFill>
                  <a:srgbClr val="FF0000">
                    <a:alpha val="55000"/>
                  </a:srgbClr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fr-FR" sz="4000" b="1" cap="none" spc="0">
              <a:ln w="900" cmpd="sng">
                <a:solidFill>
                  <a:srgbClr val="FF0000">
                    <a:alpha val="55000"/>
                  </a:srgbClr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PONCTUALITE</a:t>
          </a:r>
          <a:r>
            <a:rPr lang="fr-FR" sz="4000" b="1" cap="none" spc="0" baseline="0">
              <a:ln w="900" cmpd="sng">
                <a:solidFill>
                  <a:srgbClr val="FF0000">
                    <a:alpha val="55000"/>
                  </a:srgbClr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- CONVIVIALITE - AMITIE</a:t>
          </a:r>
        </a:p>
      </xdr:txBody>
    </xdr:sp>
    <xdr:clientData/>
  </xdr:oneCellAnchor>
  <xdr:twoCellAnchor editAs="oneCell">
    <xdr:from>
      <xdr:col>2</xdr:col>
      <xdr:colOff>250825</xdr:colOff>
      <xdr:row>50</xdr:row>
      <xdr:rowOff>53974</xdr:rowOff>
    </xdr:from>
    <xdr:to>
      <xdr:col>2</xdr:col>
      <xdr:colOff>260350</xdr:colOff>
      <xdr:row>54</xdr:row>
      <xdr:rowOff>63499</xdr:rowOff>
    </xdr:to>
    <xdr:pic>
      <xdr:nvPicPr>
        <xdr:cNvPr id="5" name="Image 4" descr="Logo LATT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9675" y="14255749"/>
          <a:ext cx="1190625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50</xdr:row>
      <xdr:rowOff>76200</xdr:rowOff>
    </xdr:from>
    <xdr:to>
      <xdr:col>1</xdr:col>
      <xdr:colOff>1397000</xdr:colOff>
      <xdr:row>54</xdr:row>
      <xdr:rowOff>139700</xdr:rowOff>
    </xdr:to>
    <xdr:pic>
      <xdr:nvPicPr>
        <xdr:cNvPr id="11" name="Image 10" descr="logo FFTT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00" y="14277975"/>
          <a:ext cx="1476375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50</xdr:row>
      <xdr:rowOff>53974</xdr:rowOff>
    </xdr:from>
    <xdr:to>
      <xdr:col>3</xdr:col>
      <xdr:colOff>127000</xdr:colOff>
      <xdr:row>54</xdr:row>
      <xdr:rowOff>139699</xdr:rowOff>
    </xdr:to>
    <xdr:pic>
      <xdr:nvPicPr>
        <xdr:cNvPr id="12" name="Image 11" descr="Logo LATT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87625" y="14417674"/>
          <a:ext cx="1196975" cy="949325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203200</xdr:colOff>
      <xdr:row>50</xdr:row>
      <xdr:rowOff>19114</xdr:rowOff>
    </xdr:from>
    <xdr:to>
      <xdr:col>4</xdr:col>
      <xdr:colOff>2006600</xdr:colOff>
      <xdr:row>54</xdr:row>
      <xdr:rowOff>114300</xdr:rowOff>
    </xdr:to>
    <xdr:pic>
      <xdr:nvPicPr>
        <xdr:cNvPr id="13" name="Image 12" descr="cd67tt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2120" r="20893"/>
        <a:stretch>
          <a:fillRect/>
        </a:stretch>
      </xdr:blipFill>
      <xdr:spPr>
        <a:xfrm>
          <a:off x="4965700" y="14382814"/>
          <a:ext cx="1803400" cy="95878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866774</xdr:colOff>
      <xdr:row>50</xdr:row>
      <xdr:rowOff>38101</xdr:rowOff>
    </xdr:from>
    <xdr:to>
      <xdr:col>7</xdr:col>
      <xdr:colOff>723900</xdr:colOff>
      <xdr:row>54</xdr:row>
      <xdr:rowOff>114301</xdr:rowOff>
    </xdr:to>
    <xdr:pic>
      <xdr:nvPicPr>
        <xdr:cNvPr id="14" name="Image 13" descr="logo FSCF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131174" y="14401801"/>
          <a:ext cx="1965326" cy="939800"/>
        </a:xfrm>
        <a:prstGeom prst="rect">
          <a:avLst/>
        </a:prstGeom>
      </xdr:spPr>
    </xdr:pic>
    <xdr:clientData/>
  </xdr:twoCellAnchor>
  <xdr:twoCellAnchor editAs="oneCell">
    <xdr:from>
      <xdr:col>9</xdr:col>
      <xdr:colOff>241300</xdr:colOff>
      <xdr:row>50</xdr:row>
      <xdr:rowOff>114300</xdr:rowOff>
    </xdr:from>
    <xdr:to>
      <xdr:col>12</xdr:col>
      <xdr:colOff>368300</xdr:colOff>
      <xdr:row>54</xdr:row>
      <xdr:rowOff>101600</xdr:rowOff>
    </xdr:to>
    <xdr:pic>
      <xdr:nvPicPr>
        <xdr:cNvPr id="15" name="Image 14" descr="logo AGR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19000" y="14316075"/>
          <a:ext cx="1870075" cy="825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444500</xdr:colOff>
      <xdr:row>50</xdr:row>
      <xdr:rowOff>72533</xdr:rowOff>
    </xdr:from>
    <xdr:to>
      <xdr:col>17</xdr:col>
      <xdr:colOff>457200</xdr:colOff>
      <xdr:row>54</xdr:row>
      <xdr:rowOff>123440</xdr:rowOff>
    </xdr:to>
    <xdr:pic>
      <xdr:nvPicPr>
        <xdr:cNvPr id="16" name="Image 15" descr="brawo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427325" y="14274308"/>
          <a:ext cx="1755775" cy="88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449596</xdr:colOff>
      <xdr:row>50</xdr:row>
      <xdr:rowOff>203200</xdr:rowOff>
    </xdr:from>
    <xdr:to>
      <xdr:col>23</xdr:col>
      <xdr:colOff>739776</xdr:colOff>
      <xdr:row>54</xdr:row>
      <xdr:rowOff>76200</xdr:rowOff>
    </xdr:to>
    <xdr:pic>
      <xdr:nvPicPr>
        <xdr:cNvPr id="17" name="Image 16" descr="LOGO TIBHAR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337546" y="14404975"/>
          <a:ext cx="2614280" cy="7112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66675</xdr:rowOff>
    </xdr:from>
    <xdr:to>
      <xdr:col>24</xdr:col>
      <xdr:colOff>0</xdr:colOff>
      <xdr:row>4</xdr:row>
      <xdr:rowOff>152400</xdr:rowOff>
    </xdr:to>
    <xdr:pic>
      <xdr:nvPicPr>
        <xdr:cNvPr id="18" name="Image 17" descr="LOGO_CAO TT_BICHRO_FOND BLAN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68975" y="371475"/>
          <a:ext cx="2495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ma.ovtcharov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55"/>
  <sheetViews>
    <sheetView showGridLines="0" tabSelected="1" zoomScale="75" zoomScaleNormal="75" workbookViewId="0">
      <selection activeCell="C17" sqref="C17"/>
    </sheetView>
  </sheetViews>
  <sheetFormatPr baseColWidth="10" defaultColWidth="2.7109375" defaultRowHeight="16.5"/>
  <cols>
    <col min="1" max="1" width="2.7109375" style="1"/>
    <col min="2" max="2" width="30.7109375" style="1" customWidth="1"/>
    <col min="3" max="3" width="21.42578125" style="1" customWidth="1"/>
    <col min="4" max="4" width="16.5703125" style="1" bestFit="1" customWidth="1"/>
    <col min="5" max="5" width="37.42578125" style="1" customWidth="1"/>
    <col min="6" max="8" width="15.7109375" style="1" customWidth="1"/>
    <col min="9" max="23" width="8.7109375" style="2" customWidth="1"/>
    <col min="24" max="24" width="11.28515625" style="2" customWidth="1"/>
    <col min="25" max="25" width="11.28515625" style="1" customWidth="1"/>
    <col min="26" max="16384" width="2.7109375" style="1"/>
  </cols>
  <sheetData>
    <row r="1" spans="2:24" ht="24">
      <c r="S1" s="3"/>
      <c r="T1" s="3"/>
      <c r="U1" s="3"/>
      <c r="V1" s="3"/>
      <c r="W1" s="3"/>
      <c r="X1" s="3"/>
    </row>
    <row r="2" spans="2:24" ht="30" customHeight="1">
      <c r="B2" s="4" t="s">
        <v>0</v>
      </c>
      <c r="C2" s="84"/>
      <c r="D2" s="85"/>
      <c r="E2" s="85"/>
      <c r="F2" s="85"/>
      <c r="G2" s="86"/>
      <c r="I2" s="90" t="s">
        <v>1</v>
      </c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2:24" ht="8.1" customHeight="1">
      <c r="I3" s="5"/>
      <c r="J3" s="5"/>
      <c r="K3" s="5"/>
      <c r="L3" s="5"/>
      <c r="M3" s="5"/>
      <c r="N3" s="5"/>
      <c r="O3" s="5"/>
      <c r="P3" s="5"/>
      <c r="Q3" s="5"/>
      <c r="R3" s="5"/>
    </row>
    <row r="4" spans="2:24" ht="30" customHeight="1">
      <c r="B4" s="4" t="s">
        <v>2</v>
      </c>
      <c r="C4" s="87"/>
      <c r="D4" s="88"/>
      <c r="E4" s="88"/>
      <c r="F4" s="88"/>
      <c r="G4" s="89"/>
      <c r="I4" s="91" t="s">
        <v>3</v>
      </c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2:24" ht="17.25" customHeight="1">
      <c r="I5" s="92" t="s">
        <v>4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7" spans="2:24" ht="18">
      <c r="B7" s="6" t="s">
        <v>5</v>
      </c>
    </row>
    <row r="8" spans="2:24" ht="18">
      <c r="B8" s="7" t="s">
        <v>6</v>
      </c>
    </row>
    <row r="10" spans="2:24" ht="18.75" thickBot="1">
      <c r="B10" s="6" t="s">
        <v>7</v>
      </c>
    </row>
    <row r="11" spans="2:24" ht="16.5" customHeight="1">
      <c r="B11" s="4" t="s">
        <v>8</v>
      </c>
      <c r="I11" s="8" t="s">
        <v>9</v>
      </c>
      <c r="J11" s="9" t="s">
        <v>10</v>
      </c>
      <c r="K11" s="10" t="s">
        <v>11</v>
      </c>
      <c r="L11" s="11" t="s">
        <v>12</v>
      </c>
      <c r="M11" s="12" t="s">
        <v>13</v>
      </c>
      <c r="N11" s="13" t="s">
        <v>14</v>
      </c>
      <c r="O11" s="14" t="s">
        <v>15</v>
      </c>
      <c r="P11" s="15" t="s">
        <v>16</v>
      </c>
      <c r="Q11" s="16" t="s">
        <v>17</v>
      </c>
      <c r="R11" s="17" t="s">
        <v>18</v>
      </c>
      <c r="S11" s="18" t="s">
        <v>19</v>
      </c>
      <c r="T11" s="19" t="s">
        <v>20</v>
      </c>
      <c r="U11" s="20" t="s">
        <v>21</v>
      </c>
      <c r="V11" s="21" t="s">
        <v>22</v>
      </c>
      <c r="W11" s="22" t="s">
        <v>23</v>
      </c>
      <c r="X11" s="82" t="s">
        <v>24</v>
      </c>
    </row>
    <row r="12" spans="2:24" ht="45" customHeight="1">
      <c r="I12" s="23" t="s">
        <v>25</v>
      </c>
      <c r="J12" s="24" t="s">
        <v>26</v>
      </c>
      <c r="K12" s="24" t="s">
        <v>27</v>
      </c>
      <c r="L12" s="24" t="s">
        <v>28</v>
      </c>
      <c r="M12" s="24" t="s">
        <v>29</v>
      </c>
      <c r="N12" s="25" t="s">
        <v>30</v>
      </c>
      <c r="O12" s="26" t="s">
        <v>31</v>
      </c>
      <c r="P12" s="27" t="s">
        <v>32</v>
      </c>
      <c r="Q12" s="28" t="s">
        <v>33</v>
      </c>
      <c r="R12" s="28" t="s">
        <v>34</v>
      </c>
      <c r="S12" s="28" t="s">
        <v>35</v>
      </c>
      <c r="T12" s="28" t="s">
        <v>36</v>
      </c>
      <c r="U12" s="28" t="s">
        <v>37</v>
      </c>
      <c r="V12" s="29" t="s">
        <v>38</v>
      </c>
      <c r="W12" s="30" t="s">
        <v>39</v>
      </c>
      <c r="X12" s="83"/>
    </row>
    <row r="13" spans="2:24">
      <c r="I13" s="94" t="s">
        <v>40</v>
      </c>
      <c r="J13" s="95"/>
      <c r="K13" s="95"/>
      <c r="L13" s="95"/>
      <c r="M13" s="95"/>
      <c r="N13" s="95"/>
      <c r="O13" s="96"/>
      <c r="P13" s="97" t="s">
        <v>41</v>
      </c>
      <c r="Q13" s="98"/>
      <c r="R13" s="98"/>
      <c r="S13" s="98"/>
      <c r="T13" s="98"/>
      <c r="U13" s="98"/>
      <c r="V13" s="98"/>
      <c r="W13" s="99"/>
      <c r="X13" s="31"/>
    </row>
    <row r="14" spans="2:24" ht="17.25" thickBot="1">
      <c r="I14" s="32" t="s">
        <v>43</v>
      </c>
      <c r="J14" s="33" t="s">
        <v>43</v>
      </c>
      <c r="K14" s="33" t="s">
        <v>44</v>
      </c>
      <c r="L14" s="33" t="s">
        <v>44</v>
      </c>
      <c r="M14" s="33" t="s">
        <v>45</v>
      </c>
      <c r="N14" s="33" t="s">
        <v>43</v>
      </c>
      <c r="O14" s="34" t="s">
        <v>44</v>
      </c>
      <c r="P14" s="35" t="s">
        <v>46</v>
      </c>
      <c r="Q14" s="33" t="s">
        <v>47</v>
      </c>
      <c r="R14" s="33" t="s">
        <v>43</v>
      </c>
      <c r="S14" s="33" t="s">
        <v>46</v>
      </c>
      <c r="T14" s="33" t="s">
        <v>47</v>
      </c>
      <c r="U14" s="33" t="s">
        <v>43</v>
      </c>
      <c r="V14" s="33" t="s">
        <v>46</v>
      </c>
      <c r="W14" s="36" t="s">
        <v>48</v>
      </c>
      <c r="X14" s="119" t="s">
        <v>49</v>
      </c>
    </row>
    <row r="15" spans="2:24" ht="17.25" thickBot="1">
      <c r="D15" s="100" t="s">
        <v>42</v>
      </c>
      <c r="E15" s="100"/>
      <c r="H15" s="81" t="s">
        <v>64</v>
      </c>
      <c r="I15" s="113" t="s">
        <v>65</v>
      </c>
      <c r="J15" s="114"/>
      <c r="K15" s="114"/>
      <c r="L15" s="114"/>
      <c r="M15" s="114"/>
      <c r="N15" s="114"/>
      <c r="O15" s="115"/>
      <c r="P15" s="116" t="s">
        <v>66</v>
      </c>
      <c r="Q15" s="117"/>
      <c r="R15" s="117"/>
      <c r="S15" s="117"/>
      <c r="T15" s="117"/>
      <c r="U15" s="117"/>
      <c r="V15" s="117"/>
      <c r="W15" s="118"/>
      <c r="X15" s="120"/>
    </row>
    <row r="16" spans="2:24" ht="34.5" customHeight="1" thickBot="1">
      <c r="B16" s="37" t="s">
        <v>50</v>
      </c>
      <c r="C16" s="38" t="s">
        <v>51</v>
      </c>
      <c r="D16" s="38" t="s">
        <v>52</v>
      </c>
      <c r="E16" s="38" t="s">
        <v>53</v>
      </c>
      <c r="F16" s="39" t="s">
        <v>54</v>
      </c>
      <c r="G16" s="39" t="s">
        <v>55</v>
      </c>
      <c r="H16" s="40" t="s">
        <v>56</v>
      </c>
      <c r="I16" s="41">
        <v>5</v>
      </c>
      <c r="J16" s="42">
        <v>5</v>
      </c>
      <c r="K16" s="42">
        <v>5</v>
      </c>
      <c r="L16" s="42">
        <v>5</v>
      </c>
      <c r="M16" s="42">
        <v>6</v>
      </c>
      <c r="N16" s="42">
        <v>6</v>
      </c>
      <c r="O16" s="43">
        <v>6</v>
      </c>
      <c r="P16" s="44">
        <v>6</v>
      </c>
      <c r="Q16" s="42">
        <v>6</v>
      </c>
      <c r="R16" s="42">
        <v>6</v>
      </c>
      <c r="S16" s="42">
        <v>6</v>
      </c>
      <c r="T16" s="42">
        <v>6</v>
      </c>
      <c r="U16" s="42">
        <v>7</v>
      </c>
      <c r="V16" s="42">
        <v>5</v>
      </c>
      <c r="W16" s="45">
        <v>7</v>
      </c>
      <c r="X16" s="46">
        <v>10</v>
      </c>
    </row>
    <row r="17" spans="2:25" ht="24.95" customHeight="1">
      <c r="B17" s="47" t="s">
        <v>57</v>
      </c>
      <c r="C17" s="48" t="s">
        <v>58</v>
      </c>
      <c r="D17" s="49" t="s">
        <v>59</v>
      </c>
      <c r="E17" s="50" t="s">
        <v>60</v>
      </c>
      <c r="F17" s="51">
        <v>670001</v>
      </c>
      <c r="G17" s="51">
        <v>3870</v>
      </c>
      <c r="H17" s="51">
        <v>670002</v>
      </c>
      <c r="I17" s="52"/>
      <c r="J17" s="53"/>
      <c r="K17" s="53"/>
      <c r="L17" s="53"/>
      <c r="M17" s="53"/>
      <c r="N17" s="53"/>
      <c r="O17" s="54"/>
      <c r="P17" s="55"/>
      <c r="Q17" s="53"/>
      <c r="R17" s="53"/>
      <c r="S17" s="53"/>
      <c r="T17" s="53"/>
      <c r="U17" s="53">
        <v>1</v>
      </c>
      <c r="V17" s="53"/>
      <c r="W17" s="56">
        <v>1</v>
      </c>
      <c r="X17" s="57">
        <v>3</v>
      </c>
      <c r="Y17" s="58">
        <f>I17*$I$16+J17*$J$16+K17*$K$16+L17*$L$16+M17*$M$16+N17*$N$16+O17*$O$16+P17*$P$16+Q17*$Q$16+R17*$R$16+S17*$S$16+T17*$T$16+U17*$U$16+V17*$V$16+W17*$W$16+X17*$X$16</f>
        <v>44</v>
      </c>
    </row>
    <row r="18" spans="2:25" ht="24.95" customHeight="1">
      <c r="B18" s="59"/>
      <c r="C18" s="60"/>
      <c r="D18" s="61"/>
      <c r="E18" s="62"/>
      <c r="F18" s="63"/>
      <c r="G18" s="64"/>
      <c r="H18" s="64"/>
      <c r="I18" s="65"/>
      <c r="J18" s="66"/>
      <c r="K18" s="66"/>
      <c r="L18" s="66"/>
      <c r="M18" s="66"/>
      <c r="N18" s="66"/>
      <c r="O18" s="67"/>
      <c r="P18" s="68"/>
      <c r="Q18" s="66"/>
      <c r="R18" s="66"/>
      <c r="S18" s="66"/>
      <c r="T18" s="66"/>
      <c r="U18" s="66"/>
      <c r="V18" s="66"/>
      <c r="W18" s="69"/>
      <c r="X18" s="70"/>
      <c r="Y18" s="71">
        <f>I18*$I$16+J18*$J$16+K18*$K$16+L18*$L$16+M18*$M$16+N18*$N$16+O18*$O$16+P18*$P$16+Q18*$Q$16+R18*$R$16+S18*$S$16+T18*$T$16+U18*$U$16+V18*$V$16+W18*$W$16+X18*$X$16</f>
        <v>0</v>
      </c>
    </row>
    <row r="19" spans="2:25" ht="24.95" customHeight="1">
      <c r="B19" s="59"/>
      <c r="C19" s="60"/>
      <c r="D19" s="61"/>
      <c r="E19" s="62"/>
      <c r="F19" s="63"/>
      <c r="G19" s="64"/>
      <c r="H19" s="64"/>
      <c r="I19" s="65"/>
      <c r="J19" s="66"/>
      <c r="K19" s="66"/>
      <c r="L19" s="66"/>
      <c r="M19" s="66"/>
      <c r="N19" s="66"/>
      <c r="O19" s="67"/>
      <c r="P19" s="68"/>
      <c r="Q19" s="66"/>
      <c r="R19" s="66"/>
      <c r="S19" s="66"/>
      <c r="T19" s="66"/>
      <c r="U19" s="66"/>
      <c r="V19" s="66"/>
      <c r="W19" s="69"/>
      <c r="X19" s="70"/>
      <c r="Y19" s="71">
        <f>I19*$I$16+J19*$J$16+K19*$K$16+L19*$L$16+M19*$M$16+N19*$N$16+O19*$O$16+P19*$P$16+Q19*$Q$16+R19*$R$16+S19*$S$16+T19*$T$16+U19*$U$16+V19*$V$16+W19*$W$16+X19*$X$16</f>
        <v>0</v>
      </c>
    </row>
    <row r="20" spans="2:25" ht="24.95" customHeight="1">
      <c r="B20" s="59"/>
      <c r="C20" s="60"/>
      <c r="D20" s="61"/>
      <c r="E20" s="62"/>
      <c r="F20" s="63"/>
      <c r="G20" s="64"/>
      <c r="H20" s="64"/>
      <c r="I20" s="65"/>
      <c r="J20" s="66"/>
      <c r="K20" s="66"/>
      <c r="L20" s="66"/>
      <c r="M20" s="66"/>
      <c r="N20" s="66"/>
      <c r="O20" s="67"/>
      <c r="P20" s="68"/>
      <c r="Q20" s="66"/>
      <c r="R20" s="66"/>
      <c r="S20" s="66"/>
      <c r="T20" s="66"/>
      <c r="U20" s="66"/>
      <c r="V20" s="66"/>
      <c r="W20" s="69"/>
      <c r="X20" s="70"/>
      <c r="Y20" s="71">
        <f t="shared" ref="Y20:Y40" si="0">I20*$I$16+J20*$J$16+K20*$K$16+L20*$L$16+M20*$M$16+N20*$N$16+O20*$O$16+P20*$P$16+Q20*$Q$16+R20*$R$16+S20*$S$16+T20*$T$16+U20*$U$16+V20*$V$16+W20*$W$16+X20*$X$16</f>
        <v>0</v>
      </c>
    </row>
    <row r="21" spans="2:25" ht="24.95" customHeight="1">
      <c r="B21" s="59"/>
      <c r="C21" s="60"/>
      <c r="D21" s="61"/>
      <c r="E21" s="62"/>
      <c r="F21" s="63"/>
      <c r="G21" s="64"/>
      <c r="H21" s="64"/>
      <c r="I21" s="65"/>
      <c r="J21" s="66"/>
      <c r="K21" s="66"/>
      <c r="L21" s="66"/>
      <c r="M21" s="66"/>
      <c r="N21" s="66"/>
      <c r="O21" s="67"/>
      <c r="P21" s="68"/>
      <c r="Q21" s="66"/>
      <c r="R21" s="66"/>
      <c r="S21" s="66"/>
      <c r="T21" s="66"/>
      <c r="U21" s="66"/>
      <c r="V21" s="66"/>
      <c r="W21" s="69"/>
      <c r="X21" s="70"/>
      <c r="Y21" s="71">
        <f t="shared" si="0"/>
        <v>0</v>
      </c>
    </row>
    <row r="22" spans="2:25" ht="24.95" customHeight="1">
      <c r="B22" s="59"/>
      <c r="C22" s="60"/>
      <c r="D22" s="61"/>
      <c r="E22" s="62"/>
      <c r="F22" s="63"/>
      <c r="G22" s="64"/>
      <c r="H22" s="64"/>
      <c r="I22" s="65"/>
      <c r="J22" s="66"/>
      <c r="K22" s="66"/>
      <c r="L22" s="66"/>
      <c r="M22" s="66"/>
      <c r="N22" s="66"/>
      <c r="O22" s="67"/>
      <c r="P22" s="68"/>
      <c r="Q22" s="66"/>
      <c r="R22" s="66"/>
      <c r="S22" s="66"/>
      <c r="T22" s="66"/>
      <c r="U22" s="66"/>
      <c r="V22" s="66"/>
      <c r="W22" s="69"/>
      <c r="X22" s="70"/>
      <c r="Y22" s="71">
        <f t="shared" si="0"/>
        <v>0</v>
      </c>
    </row>
    <row r="23" spans="2:25" ht="24.95" customHeight="1">
      <c r="B23" s="59"/>
      <c r="C23" s="60"/>
      <c r="D23" s="61"/>
      <c r="E23" s="62"/>
      <c r="F23" s="63"/>
      <c r="G23" s="64"/>
      <c r="H23" s="64"/>
      <c r="I23" s="65"/>
      <c r="J23" s="66"/>
      <c r="K23" s="66"/>
      <c r="L23" s="66"/>
      <c r="M23" s="66"/>
      <c r="N23" s="66"/>
      <c r="O23" s="67"/>
      <c r="P23" s="68"/>
      <c r="Q23" s="66"/>
      <c r="R23" s="66"/>
      <c r="S23" s="66"/>
      <c r="T23" s="66"/>
      <c r="U23" s="66"/>
      <c r="V23" s="66"/>
      <c r="W23" s="69"/>
      <c r="X23" s="70"/>
      <c r="Y23" s="71">
        <f t="shared" si="0"/>
        <v>0</v>
      </c>
    </row>
    <row r="24" spans="2:25" ht="24.95" customHeight="1">
      <c r="B24" s="59"/>
      <c r="C24" s="60"/>
      <c r="D24" s="61"/>
      <c r="E24" s="62"/>
      <c r="F24" s="63"/>
      <c r="G24" s="64"/>
      <c r="H24" s="64"/>
      <c r="I24" s="65"/>
      <c r="J24" s="66"/>
      <c r="K24" s="66"/>
      <c r="L24" s="66"/>
      <c r="M24" s="66"/>
      <c r="N24" s="66"/>
      <c r="O24" s="67"/>
      <c r="P24" s="68"/>
      <c r="Q24" s="66"/>
      <c r="R24" s="66"/>
      <c r="S24" s="66"/>
      <c r="T24" s="66"/>
      <c r="U24" s="66"/>
      <c r="V24" s="66"/>
      <c r="W24" s="69"/>
      <c r="X24" s="70"/>
      <c r="Y24" s="71">
        <f t="shared" si="0"/>
        <v>0</v>
      </c>
    </row>
    <row r="25" spans="2:25" ht="24.95" customHeight="1">
      <c r="B25" s="59"/>
      <c r="C25" s="60"/>
      <c r="D25" s="61"/>
      <c r="E25" s="62"/>
      <c r="F25" s="63"/>
      <c r="G25" s="64"/>
      <c r="H25" s="64"/>
      <c r="I25" s="65"/>
      <c r="J25" s="66"/>
      <c r="K25" s="66"/>
      <c r="L25" s="66"/>
      <c r="M25" s="66"/>
      <c r="N25" s="66"/>
      <c r="O25" s="67"/>
      <c r="P25" s="68"/>
      <c r="Q25" s="66"/>
      <c r="R25" s="66"/>
      <c r="S25" s="66"/>
      <c r="T25" s="66"/>
      <c r="U25" s="66"/>
      <c r="V25" s="66"/>
      <c r="W25" s="69"/>
      <c r="X25" s="70"/>
      <c r="Y25" s="71">
        <f t="shared" si="0"/>
        <v>0</v>
      </c>
    </row>
    <row r="26" spans="2:25" ht="24.95" customHeight="1">
      <c r="B26" s="59"/>
      <c r="C26" s="60"/>
      <c r="D26" s="61"/>
      <c r="E26" s="62"/>
      <c r="F26" s="63"/>
      <c r="G26" s="64"/>
      <c r="H26" s="64"/>
      <c r="I26" s="65"/>
      <c r="J26" s="66"/>
      <c r="K26" s="66"/>
      <c r="L26" s="66"/>
      <c r="M26" s="66"/>
      <c r="N26" s="66"/>
      <c r="O26" s="67"/>
      <c r="P26" s="68"/>
      <c r="Q26" s="66"/>
      <c r="R26" s="66"/>
      <c r="S26" s="66"/>
      <c r="T26" s="66"/>
      <c r="U26" s="66"/>
      <c r="V26" s="66"/>
      <c r="W26" s="69"/>
      <c r="X26" s="70"/>
      <c r="Y26" s="71">
        <f t="shared" si="0"/>
        <v>0</v>
      </c>
    </row>
    <row r="27" spans="2:25" ht="24.95" customHeight="1">
      <c r="B27" s="59"/>
      <c r="C27" s="60"/>
      <c r="D27" s="61"/>
      <c r="E27" s="62"/>
      <c r="F27" s="63"/>
      <c r="G27" s="64"/>
      <c r="H27" s="64"/>
      <c r="I27" s="65"/>
      <c r="J27" s="66"/>
      <c r="K27" s="66"/>
      <c r="L27" s="66"/>
      <c r="M27" s="66"/>
      <c r="N27" s="66"/>
      <c r="O27" s="67"/>
      <c r="P27" s="68"/>
      <c r="Q27" s="66"/>
      <c r="R27" s="66"/>
      <c r="S27" s="66"/>
      <c r="T27" s="66"/>
      <c r="U27" s="66"/>
      <c r="V27" s="66"/>
      <c r="W27" s="69"/>
      <c r="X27" s="70"/>
      <c r="Y27" s="71">
        <f t="shared" si="0"/>
        <v>0</v>
      </c>
    </row>
    <row r="28" spans="2:25" ht="24.95" customHeight="1">
      <c r="B28" s="59"/>
      <c r="C28" s="60"/>
      <c r="D28" s="61"/>
      <c r="E28" s="62"/>
      <c r="F28" s="63"/>
      <c r="G28" s="64"/>
      <c r="H28" s="64"/>
      <c r="I28" s="65"/>
      <c r="J28" s="66"/>
      <c r="K28" s="66"/>
      <c r="L28" s="66"/>
      <c r="M28" s="66"/>
      <c r="N28" s="66"/>
      <c r="O28" s="67"/>
      <c r="P28" s="68"/>
      <c r="Q28" s="66"/>
      <c r="R28" s="66"/>
      <c r="S28" s="66"/>
      <c r="T28" s="66"/>
      <c r="U28" s="66"/>
      <c r="V28" s="66"/>
      <c r="W28" s="69"/>
      <c r="X28" s="70"/>
      <c r="Y28" s="71">
        <f t="shared" si="0"/>
        <v>0</v>
      </c>
    </row>
    <row r="29" spans="2:25" ht="24.95" customHeight="1">
      <c r="B29" s="59"/>
      <c r="C29" s="60"/>
      <c r="D29" s="61"/>
      <c r="E29" s="62"/>
      <c r="F29" s="63"/>
      <c r="G29" s="64"/>
      <c r="H29" s="64"/>
      <c r="I29" s="65"/>
      <c r="J29" s="66"/>
      <c r="K29" s="66"/>
      <c r="L29" s="66"/>
      <c r="M29" s="66"/>
      <c r="N29" s="66"/>
      <c r="O29" s="67"/>
      <c r="P29" s="68"/>
      <c r="Q29" s="66"/>
      <c r="R29" s="66"/>
      <c r="S29" s="66"/>
      <c r="T29" s="66"/>
      <c r="U29" s="66"/>
      <c r="V29" s="66"/>
      <c r="W29" s="69"/>
      <c r="X29" s="70"/>
      <c r="Y29" s="71">
        <f t="shared" si="0"/>
        <v>0</v>
      </c>
    </row>
    <row r="30" spans="2:25" ht="24.95" customHeight="1">
      <c r="B30" s="59"/>
      <c r="C30" s="60"/>
      <c r="D30" s="61"/>
      <c r="E30" s="62"/>
      <c r="F30" s="63"/>
      <c r="G30" s="64"/>
      <c r="H30" s="64"/>
      <c r="I30" s="65"/>
      <c r="J30" s="66"/>
      <c r="K30" s="66"/>
      <c r="L30" s="66"/>
      <c r="M30" s="66"/>
      <c r="N30" s="66"/>
      <c r="O30" s="67"/>
      <c r="P30" s="68"/>
      <c r="Q30" s="66"/>
      <c r="R30" s="66"/>
      <c r="S30" s="66"/>
      <c r="T30" s="66"/>
      <c r="U30" s="66"/>
      <c r="V30" s="66"/>
      <c r="W30" s="69"/>
      <c r="X30" s="70"/>
      <c r="Y30" s="71">
        <f t="shared" si="0"/>
        <v>0</v>
      </c>
    </row>
    <row r="31" spans="2:25" ht="24.95" customHeight="1">
      <c r="B31" s="59"/>
      <c r="C31" s="60"/>
      <c r="D31" s="61"/>
      <c r="E31" s="62"/>
      <c r="F31" s="63"/>
      <c r="G31" s="64"/>
      <c r="H31" s="64"/>
      <c r="I31" s="65"/>
      <c r="J31" s="66"/>
      <c r="K31" s="66"/>
      <c r="L31" s="66"/>
      <c r="M31" s="66"/>
      <c r="N31" s="66"/>
      <c r="O31" s="67"/>
      <c r="P31" s="68"/>
      <c r="Q31" s="66"/>
      <c r="R31" s="66"/>
      <c r="S31" s="66"/>
      <c r="T31" s="66"/>
      <c r="U31" s="66"/>
      <c r="V31" s="66"/>
      <c r="W31" s="69"/>
      <c r="X31" s="70"/>
      <c r="Y31" s="71">
        <f t="shared" si="0"/>
        <v>0</v>
      </c>
    </row>
    <row r="32" spans="2:25" ht="24.95" customHeight="1">
      <c r="B32" s="59"/>
      <c r="C32" s="60"/>
      <c r="D32" s="61"/>
      <c r="E32" s="62"/>
      <c r="F32" s="63"/>
      <c r="G32" s="64"/>
      <c r="H32" s="64"/>
      <c r="I32" s="65"/>
      <c r="J32" s="66"/>
      <c r="K32" s="66"/>
      <c r="L32" s="66"/>
      <c r="M32" s="66"/>
      <c r="N32" s="66"/>
      <c r="O32" s="67"/>
      <c r="P32" s="68"/>
      <c r="Q32" s="66"/>
      <c r="R32" s="66"/>
      <c r="S32" s="66"/>
      <c r="T32" s="66"/>
      <c r="U32" s="66"/>
      <c r="V32" s="66"/>
      <c r="W32" s="69"/>
      <c r="X32" s="70"/>
      <c r="Y32" s="71">
        <f t="shared" si="0"/>
        <v>0</v>
      </c>
    </row>
    <row r="33" spans="2:25" ht="24.95" customHeight="1">
      <c r="B33" s="59"/>
      <c r="C33" s="60"/>
      <c r="D33" s="61"/>
      <c r="E33" s="62"/>
      <c r="F33" s="63"/>
      <c r="G33" s="64"/>
      <c r="H33" s="64"/>
      <c r="I33" s="65"/>
      <c r="J33" s="66"/>
      <c r="K33" s="66"/>
      <c r="L33" s="66"/>
      <c r="M33" s="66"/>
      <c r="N33" s="66"/>
      <c r="O33" s="67"/>
      <c r="P33" s="68"/>
      <c r="Q33" s="66"/>
      <c r="R33" s="66"/>
      <c r="S33" s="66"/>
      <c r="T33" s="66"/>
      <c r="U33" s="66"/>
      <c r="V33" s="66"/>
      <c r="W33" s="69"/>
      <c r="X33" s="70"/>
      <c r="Y33" s="71">
        <f t="shared" si="0"/>
        <v>0</v>
      </c>
    </row>
    <row r="34" spans="2:25" ht="24.95" customHeight="1">
      <c r="B34" s="59"/>
      <c r="C34" s="60"/>
      <c r="D34" s="61"/>
      <c r="E34" s="62"/>
      <c r="F34" s="63"/>
      <c r="G34" s="64"/>
      <c r="H34" s="64"/>
      <c r="I34" s="65"/>
      <c r="J34" s="66"/>
      <c r="K34" s="66"/>
      <c r="L34" s="66"/>
      <c r="M34" s="66"/>
      <c r="N34" s="66"/>
      <c r="O34" s="67"/>
      <c r="P34" s="68"/>
      <c r="Q34" s="66"/>
      <c r="R34" s="66"/>
      <c r="S34" s="66"/>
      <c r="T34" s="66"/>
      <c r="U34" s="66"/>
      <c r="V34" s="66"/>
      <c r="W34" s="69"/>
      <c r="X34" s="70"/>
      <c r="Y34" s="71">
        <f t="shared" si="0"/>
        <v>0</v>
      </c>
    </row>
    <row r="35" spans="2:25" ht="24.95" customHeight="1">
      <c r="B35" s="59"/>
      <c r="C35" s="60"/>
      <c r="D35" s="61"/>
      <c r="E35" s="62"/>
      <c r="F35" s="63"/>
      <c r="G35" s="64"/>
      <c r="H35" s="64"/>
      <c r="I35" s="65"/>
      <c r="J35" s="66"/>
      <c r="K35" s="66"/>
      <c r="L35" s="66"/>
      <c r="M35" s="66"/>
      <c r="N35" s="66"/>
      <c r="O35" s="67"/>
      <c r="P35" s="68"/>
      <c r="Q35" s="66"/>
      <c r="R35" s="66"/>
      <c r="S35" s="66"/>
      <c r="T35" s="66"/>
      <c r="U35" s="66"/>
      <c r="V35" s="66"/>
      <c r="W35" s="69"/>
      <c r="X35" s="70"/>
      <c r="Y35" s="71">
        <f t="shared" si="0"/>
        <v>0</v>
      </c>
    </row>
    <row r="36" spans="2:25" ht="24.95" customHeight="1">
      <c r="B36" s="59"/>
      <c r="C36" s="60"/>
      <c r="D36" s="61"/>
      <c r="E36" s="62"/>
      <c r="F36" s="63"/>
      <c r="G36" s="64"/>
      <c r="H36" s="64"/>
      <c r="I36" s="65"/>
      <c r="J36" s="66"/>
      <c r="K36" s="66"/>
      <c r="L36" s="66"/>
      <c r="M36" s="66"/>
      <c r="N36" s="66"/>
      <c r="O36" s="67"/>
      <c r="P36" s="68"/>
      <c r="Q36" s="66"/>
      <c r="R36" s="66"/>
      <c r="S36" s="66"/>
      <c r="T36" s="66"/>
      <c r="U36" s="66"/>
      <c r="V36" s="66"/>
      <c r="W36" s="69"/>
      <c r="X36" s="70"/>
      <c r="Y36" s="71">
        <f t="shared" si="0"/>
        <v>0</v>
      </c>
    </row>
    <row r="37" spans="2:25" ht="24.95" customHeight="1">
      <c r="B37" s="59"/>
      <c r="C37" s="60"/>
      <c r="D37" s="61"/>
      <c r="E37" s="62"/>
      <c r="F37" s="63"/>
      <c r="G37" s="64"/>
      <c r="H37" s="64"/>
      <c r="I37" s="65"/>
      <c r="J37" s="66"/>
      <c r="K37" s="66"/>
      <c r="L37" s="66"/>
      <c r="M37" s="66"/>
      <c r="N37" s="66"/>
      <c r="O37" s="67"/>
      <c r="P37" s="68"/>
      <c r="Q37" s="66"/>
      <c r="R37" s="66"/>
      <c r="S37" s="66"/>
      <c r="T37" s="66"/>
      <c r="U37" s="66"/>
      <c r="V37" s="66"/>
      <c r="W37" s="69"/>
      <c r="X37" s="70"/>
      <c r="Y37" s="71">
        <f t="shared" si="0"/>
        <v>0</v>
      </c>
    </row>
    <row r="38" spans="2:25" ht="24.95" customHeight="1">
      <c r="B38" s="59"/>
      <c r="C38" s="60"/>
      <c r="D38" s="61"/>
      <c r="E38" s="62"/>
      <c r="F38" s="63"/>
      <c r="G38" s="64"/>
      <c r="H38" s="64"/>
      <c r="I38" s="65"/>
      <c r="J38" s="66"/>
      <c r="K38" s="66"/>
      <c r="L38" s="66"/>
      <c r="M38" s="66"/>
      <c r="N38" s="66"/>
      <c r="O38" s="67"/>
      <c r="P38" s="68"/>
      <c r="Q38" s="66"/>
      <c r="R38" s="66"/>
      <c r="S38" s="66"/>
      <c r="T38" s="66"/>
      <c r="U38" s="66"/>
      <c r="V38" s="66"/>
      <c r="W38" s="69"/>
      <c r="X38" s="70"/>
      <c r="Y38" s="71">
        <f t="shared" si="0"/>
        <v>0</v>
      </c>
    </row>
    <row r="39" spans="2:25" ht="24.95" customHeight="1">
      <c r="B39" s="59"/>
      <c r="C39" s="60"/>
      <c r="D39" s="61"/>
      <c r="E39" s="62"/>
      <c r="F39" s="63"/>
      <c r="G39" s="64"/>
      <c r="H39" s="64"/>
      <c r="I39" s="65"/>
      <c r="J39" s="66"/>
      <c r="K39" s="66"/>
      <c r="L39" s="66"/>
      <c r="M39" s="66"/>
      <c r="N39" s="66"/>
      <c r="O39" s="67"/>
      <c r="P39" s="68"/>
      <c r="Q39" s="66"/>
      <c r="R39" s="66"/>
      <c r="S39" s="66"/>
      <c r="T39" s="66"/>
      <c r="U39" s="66"/>
      <c r="V39" s="66"/>
      <c r="W39" s="69"/>
      <c r="X39" s="70"/>
      <c r="Y39" s="71">
        <f t="shared" si="0"/>
        <v>0</v>
      </c>
    </row>
    <row r="40" spans="2:25" ht="24.95" customHeight="1" thickBot="1">
      <c r="B40" s="59"/>
      <c r="C40" s="60"/>
      <c r="D40" s="61"/>
      <c r="E40" s="62"/>
      <c r="F40" s="63"/>
      <c r="G40" s="64"/>
      <c r="H40" s="64"/>
      <c r="I40" s="65"/>
      <c r="J40" s="66"/>
      <c r="K40" s="66"/>
      <c r="L40" s="66"/>
      <c r="M40" s="66"/>
      <c r="N40" s="66"/>
      <c r="O40" s="67"/>
      <c r="P40" s="68"/>
      <c r="Q40" s="66"/>
      <c r="R40" s="66"/>
      <c r="S40" s="66"/>
      <c r="T40" s="66"/>
      <c r="U40" s="66"/>
      <c r="V40" s="66"/>
      <c r="W40" s="69"/>
      <c r="X40" s="70"/>
      <c r="Y40" s="72">
        <f t="shared" si="0"/>
        <v>0</v>
      </c>
    </row>
    <row r="41" spans="2:25" ht="24.95" customHeight="1" thickBot="1">
      <c r="B41" s="101" t="s">
        <v>61</v>
      </c>
      <c r="C41" s="102"/>
      <c r="D41" s="102"/>
      <c r="E41" s="102"/>
      <c r="F41" s="102"/>
      <c r="G41" s="102"/>
      <c r="H41" s="102"/>
      <c r="I41" s="73">
        <f>SUM(I18:I40)*I16</f>
        <v>0</v>
      </c>
      <c r="J41" s="74">
        <f>SUM(J18:J40)*J16</f>
        <v>0</v>
      </c>
      <c r="K41" s="74">
        <f t="shared" ref="K41:N41" si="1">SUM(K18:K40)*K16</f>
        <v>0</v>
      </c>
      <c r="L41" s="74">
        <f t="shared" si="1"/>
        <v>0</v>
      </c>
      <c r="M41" s="74">
        <f t="shared" si="1"/>
        <v>0</v>
      </c>
      <c r="N41" s="74">
        <f t="shared" si="1"/>
        <v>0</v>
      </c>
      <c r="O41" s="75">
        <f>SUM(O18:O40)*O16</f>
        <v>0</v>
      </c>
      <c r="P41" s="76">
        <f>SUM(P18:P40)*P16</f>
        <v>0</v>
      </c>
      <c r="Q41" s="74">
        <f>SUM(Q18:Q40)*Q16</f>
        <v>0</v>
      </c>
      <c r="R41" s="74">
        <f t="shared" ref="R41:V41" si="2">SUM(R18:R40)*R16</f>
        <v>0</v>
      </c>
      <c r="S41" s="74">
        <f t="shared" si="2"/>
        <v>0</v>
      </c>
      <c r="T41" s="74">
        <f t="shared" si="2"/>
        <v>0</v>
      </c>
      <c r="U41" s="74">
        <f t="shared" si="2"/>
        <v>0</v>
      </c>
      <c r="V41" s="74">
        <f t="shared" si="2"/>
        <v>0</v>
      </c>
      <c r="W41" s="77">
        <f>SUM(W18:W40)*W16</f>
        <v>0</v>
      </c>
      <c r="X41" s="78">
        <f>SUM(X18:X40)*X16</f>
        <v>0</v>
      </c>
    </row>
    <row r="43" spans="2:25" ht="24.95" customHeight="1">
      <c r="I43" s="103" t="s">
        <v>62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5" t="s">
        <v>63</v>
      </c>
      <c r="T43" s="105"/>
      <c r="U43" s="106"/>
      <c r="V43" s="107">
        <f>SUM(I41:X41)</f>
        <v>0</v>
      </c>
      <c r="W43" s="108"/>
      <c r="X43" s="109"/>
    </row>
    <row r="44" spans="2:25" ht="24.95" customHeight="1"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5"/>
      <c r="T44" s="105"/>
      <c r="U44" s="106"/>
      <c r="V44" s="110"/>
      <c r="W44" s="111"/>
      <c r="X44" s="112"/>
    </row>
    <row r="45" spans="2:25" ht="24.95" customHeight="1"/>
    <row r="46" spans="2:25"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2:25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2:25"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1" spans="2:25" s="80" customFormat="1"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2:25" s="80" customFormat="1"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2:25" s="80" customFormat="1"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2:25" s="80" customFormat="1"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2:25" s="80" customFormat="1"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</sheetData>
  <sheetProtection password="B772" sheet="1" objects="1" scenarios="1"/>
  <mergeCells count="17">
    <mergeCell ref="B47:Y49"/>
    <mergeCell ref="I13:O13"/>
    <mergeCell ref="P13:W13"/>
    <mergeCell ref="D15:E15"/>
    <mergeCell ref="B41:H41"/>
    <mergeCell ref="I43:R44"/>
    <mergeCell ref="S43:U44"/>
    <mergeCell ref="V43:X44"/>
    <mergeCell ref="I15:O15"/>
    <mergeCell ref="P15:W15"/>
    <mergeCell ref="X14:X15"/>
    <mergeCell ref="X11:X12"/>
    <mergeCell ref="C2:G2"/>
    <mergeCell ref="C4:G4"/>
    <mergeCell ref="I2:T2"/>
    <mergeCell ref="I4:T4"/>
    <mergeCell ref="I5:T5"/>
  </mergeCells>
  <hyperlinks>
    <hyperlink ref="E17" r:id="rId1"/>
  </hyperlinks>
  <printOptions horizontalCentered="1" verticalCentered="1"/>
  <pageMargins left="0" right="0" top="0" bottom="0" header="0.31496062992125984" footer="0.31496062992125984"/>
  <pageSetup paperSize="9" scale="4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PERI-EST SARL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ENDURAN</dc:creator>
  <cp:lastModifiedBy>Laurent ENDURAN</cp:lastModifiedBy>
  <cp:lastPrinted>2016-06-04T19:28:09Z</cp:lastPrinted>
  <dcterms:created xsi:type="dcterms:W3CDTF">2016-06-02T19:35:25Z</dcterms:created>
  <dcterms:modified xsi:type="dcterms:W3CDTF">2016-06-04T19:28:21Z</dcterms:modified>
</cp:coreProperties>
</file>