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Fives\Desktop\"/>
    </mc:Choice>
  </mc:AlternateContent>
  <bookViews>
    <workbookView xWindow="0" yWindow="0" windowWidth="14775" windowHeight="4995" tabRatio="807"/>
  </bookViews>
  <sheets>
    <sheet name="MTIPF FIMEC MTP DEPALETTISEUR" sheetId="58" r:id="rId1"/>
    <sheet name="Feuil1" sheetId="64" r:id="rId2"/>
  </sheets>
  <externalReferences>
    <externalReference r:id="rId3"/>
    <externalReference r:id="rId4"/>
    <externalReference r:id="rId5"/>
    <externalReference r:id="rId6"/>
  </externalReferences>
  <definedNames>
    <definedName name="Date_prévue">'[1]Plan d''action'!$G:$G</definedName>
    <definedName name="Date_réal">'[1]Plan d''action'!$H:$H</definedName>
    <definedName name="Etas">[2]Tables!$A$2:$A$4</definedName>
    <definedName name="Etat">[2]Tables!$A$2:$A$4</definedName>
    <definedName name="Exposition">#REF!</definedName>
    <definedName name="Gravité">#REF!</definedName>
    <definedName name="kik">#REF!</definedName>
    <definedName name="Machines">[2]Machines!$A$2:$A$331</definedName>
    <definedName name="Maitre">#REF!</definedName>
    <definedName name="maîtrise">#REF!</definedName>
    <definedName name="Origine">[3]Origine!$A$2:$A$10</definedName>
    <definedName name="Priorité">[4]Tables!$A$2:$A$5</definedName>
    <definedName name="s">#REF!</definedName>
    <definedName name="Type_de_risque">#REF!</definedName>
    <definedName name="_xlnm.Print_Area" localSheetId="0">'MTIPF FIMEC MTP DEPALETTISEUR'!$B$1:$K$13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7" i="58" l="1"/>
  <c r="J56" i="58"/>
  <c r="J63" i="58"/>
  <c r="J62" i="58"/>
  <c r="J58" i="58"/>
  <c r="J61" i="58"/>
  <c r="J60" i="58"/>
  <c r="J55" i="58"/>
  <c r="J54" i="58"/>
  <c r="J52" i="58"/>
  <c r="J51" i="58"/>
  <c r="J50" i="58"/>
  <c r="J49" i="58"/>
  <c r="J48" i="58"/>
  <c r="J47" i="58"/>
  <c r="J46" i="58"/>
  <c r="J45" i="58"/>
  <c r="J44" i="58"/>
  <c r="J43" i="58"/>
  <c r="J41" i="58"/>
  <c r="J40" i="58"/>
  <c r="J39" i="58"/>
  <c r="J38" i="58"/>
  <c r="J37" i="58"/>
  <c r="J36" i="58"/>
  <c r="J35" i="58"/>
  <c r="J34" i="58"/>
  <c r="J33" i="58"/>
  <c r="J32" i="58"/>
  <c r="J10" i="58"/>
  <c r="J27" i="58" l="1"/>
  <c r="J30" i="58"/>
  <c r="J28" i="58"/>
  <c r="J14" i="58"/>
  <c r="J18" i="58"/>
  <c r="J9" i="58"/>
  <c r="J11" i="58"/>
  <c r="J12" i="58"/>
  <c r="J21" i="58"/>
  <c r="J20" i="58"/>
  <c r="J19" i="58"/>
  <c r="J29" i="58"/>
  <c r="J25" i="58"/>
  <c r="J22" i="58"/>
  <c r="J23" i="58"/>
  <c r="J17" i="58"/>
  <c r="J16" i="58"/>
  <c r="J15" i="58"/>
  <c r="J24" i="58"/>
  <c r="J13" i="58"/>
</calcChain>
</file>

<file path=xl/sharedStrings.xml><?xml version="1.0" encoding="utf-8"?>
<sst xmlns="http://schemas.openxmlformats.org/spreadsheetml/2006/main" count="251" uniqueCount="117">
  <si>
    <t>Appareils à Pression</t>
  </si>
  <si>
    <t>Chute</t>
  </si>
  <si>
    <t>Chute d'objet</t>
  </si>
  <si>
    <t>Coupure</t>
  </si>
  <si>
    <t>Electricité</t>
  </si>
  <si>
    <t>Laser</t>
  </si>
  <si>
    <t>Machines</t>
  </si>
  <si>
    <t>Manutention manuelle</t>
  </si>
  <si>
    <t>Brûlures</t>
  </si>
  <si>
    <t>Substances et Préparations Dangereuses</t>
  </si>
  <si>
    <t>Chef d'unité :</t>
  </si>
  <si>
    <t>Date :</t>
  </si>
  <si>
    <t>Localisation géographique :</t>
  </si>
  <si>
    <t>Personnel concerné :</t>
  </si>
  <si>
    <t>Techniciens FIVES</t>
  </si>
  <si>
    <t>Lieu :</t>
  </si>
  <si>
    <t>Personnel concerné</t>
  </si>
  <si>
    <t>Dangers 
ou 
facteurs de risques identifiés</t>
  </si>
  <si>
    <t>Description des risques ou 
situations à risques</t>
  </si>
  <si>
    <t>Conséquences</t>
  </si>
  <si>
    <t>Moyens de préventions existants:
description</t>
  </si>
  <si>
    <t>F</t>
  </si>
  <si>
    <t>G</t>
  </si>
  <si>
    <t>M</t>
  </si>
  <si>
    <t>T</t>
  </si>
  <si>
    <t>Actions associées</t>
  </si>
  <si>
    <t>A1</t>
  </si>
  <si>
    <t xml:space="preserve">Chute de plain-pied, glissade </t>
  </si>
  <si>
    <t>Blessures diverses</t>
  </si>
  <si>
    <r>
      <rPr>
        <b/>
        <sz val="12"/>
        <rFont val="Arial"/>
        <family val="2"/>
      </rPr>
      <t>Organisationnel :</t>
    </r>
    <r>
      <rPr>
        <sz val="12"/>
        <rFont val="Arial"/>
        <family val="2"/>
      </rPr>
      <t xml:space="preserve"> 
Accueil sécurité - Plan de prévention
Vigilance du personnel
</t>
    </r>
    <r>
      <rPr>
        <b/>
        <sz val="12"/>
        <rFont val="Arial"/>
        <family val="2"/>
      </rPr>
      <t xml:space="preserve">Individuel : 
</t>
    </r>
    <r>
      <rPr>
        <sz val="12"/>
        <rFont val="Arial"/>
        <family val="2"/>
      </rPr>
      <t>Port des chaussures de sécurité</t>
    </r>
  </si>
  <si>
    <t>Chocs reçus</t>
  </si>
  <si>
    <r>
      <rPr>
        <b/>
        <sz val="12"/>
        <rFont val="Arial"/>
        <family val="2"/>
      </rPr>
      <t>Individuel :</t>
    </r>
    <r>
      <rPr>
        <sz val="12"/>
        <rFont val="Arial"/>
        <family val="2"/>
      </rPr>
      <t xml:space="preserve"> 
Port des chaussures de sécurité</t>
    </r>
  </si>
  <si>
    <t>Chute de hauteur</t>
  </si>
  <si>
    <t>Présence d'escalier induisant un risque de chutes de hauteur</t>
  </si>
  <si>
    <r>
      <t>Collectifs :</t>
    </r>
    <r>
      <rPr>
        <sz val="12"/>
        <color indexed="8"/>
        <rFont val="Arial"/>
        <family val="2"/>
      </rPr>
      <t xml:space="preserve">
Tenir la rampe
Vigilance du personnel</t>
    </r>
    <r>
      <rPr>
        <b/>
        <sz val="10"/>
        <color indexed="8"/>
        <rFont val="Arial Narrow"/>
        <family val="2"/>
      </rPr>
      <t/>
    </r>
  </si>
  <si>
    <t>Heurts</t>
  </si>
  <si>
    <t xml:space="preserve">Chocs avec les élements apparents </t>
  </si>
  <si>
    <t>Contusion</t>
  </si>
  <si>
    <r>
      <t xml:space="preserve">Individuels :
</t>
    </r>
    <r>
      <rPr>
        <sz val="12"/>
        <color indexed="8"/>
        <rFont val="Arial"/>
        <family val="2"/>
      </rPr>
      <t>Port obligatoire de la casquette anti-heurts dès ouverture de capots
Port des chaussures de sécurité</t>
    </r>
  </si>
  <si>
    <t>Risque chimique</t>
  </si>
  <si>
    <t>Chute d'objets</t>
  </si>
  <si>
    <t>Chocs, écrasement, traumatismes divers</t>
  </si>
  <si>
    <t>Chef d'unité</t>
  </si>
  <si>
    <t>Coups reçus par détachement du flexible</t>
  </si>
  <si>
    <r>
      <rPr>
        <b/>
        <sz val="12"/>
        <rFont val="Arial"/>
        <family val="2"/>
      </rPr>
      <t>Organisationnel :</t>
    </r>
    <r>
      <rPr>
        <sz val="12"/>
        <rFont val="Arial"/>
        <family val="2"/>
      </rPr>
      <t xml:space="preserve"> Consignation de l'équipement avant toute intervention (possibilité de sectionner le trieur par secteur)
</t>
    </r>
    <r>
      <rPr>
        <b/>
        <sz val="12"/>
        <rFont val="Arial"/>
        <family val="2"/>
      </rPr>
      <t xml:space="preserve">Collectifs : 
</t>
    </r>
    <r>
      <rPr>
        <sz val="12"/>
        <rFont val="Arial"/>
        <family val="2"/>
      </rPr>
      <t>Cadenas de consignation</t>
    </r>
  </si>
  <si>
    <t>Accès au moyen</t>
  </si>
  <si>
    <t>Accès parties basses des machines malaisé</t>
  </si>
  <si>
    <t>Douleur dorsale, posture pénalisante</t>
  </si>
  <si>
    <r>
      <t xml:space="preserve">Collectif :
</t>
    </r>
    <r>
      <rPr>
        <sz val="12"/>
        <rFont val="Arial"/>
        <family val="2"/>
      </rPr>
      <t xml:space="preserve">Sensibilisation gestes et postures
</t>
    </r>
    <r>
      <rPr>
        <b/>
        <sz val="12"/>
        <rFont val="Arial"/>
        <family val="2"/>
      </rPr>
      <t>Individuels :</t>
    </r>
    <r>
      <rPr>
        <sz val="12"/>
        <rFont val="Arial"/>
        <family val="2"/>
      </rPr>
      <t xml:space="preserve">
Port de la casquette anti-heurt
Port des chaussures de sécurité</t>
    </r>
  </si>
  <si>
    <t>Travaux en hauteur avec utilisation d'échelle, d'escabeau, de marchepied, de nacelle</t>
  </si>
  <si>
    <t>Chutes de hauteur, traumatisme</t>
  </si>
  <si>
    <r>
      <t xml:space="preserve">Organisationnel :
</t>
    </r>
    <r>
      <rPr>
        <sz val="12"/>
        <rFont val="Arial"/>
        <family val="2"/>
      </rPr>
      <t>Sensibilisation via le plan de prévention
Rédaction d'une autorisation annuel d'utilisation d'escabeaux ou marche pied</t>
    </r>
    <r>
      <rPr>
        <b/>
        <sz val="12"/>
        <rFont val="Arial"/>
        <family val="2"/>
      </rPr>
      <t xml:space="preserve">
Collectif :</t>
    </r>
    <r>
      <rPr>
        <sz val="12"/>
        <rFont val="Arial"/>
        <family val="2"/>
      </rPr>
      <t xml:space="preserve">
Vérification des équipements avant utilisation
</t>
    </r>
    <r>
      <rPr>
        <b/>
        <sz val="12"/>
        <rFont val="Arial"/>
        <family val="2"/>
      </rPr>
      <t>Individuel :</t>
    </r>
    <r>
      <rPr>
        <sz val="12"/>
        <rFont val="Arial"/>
        <family val="2"/>
      </rPr>
      <t xml:space="preserve">
Port des EPI travaux en hauteur
Formation des techniciens</t>
    </r>
  </si>
  <si>
    <t>Mettre en place autorisation de travail avec l'utilisation échelle, marchepied, escabeau</t>
  </si>
  <si>
    <t>Utilisation escaliers</t>
  </si>
  <si>
    <t xml:space="preserve">Chute de niveaux, trébuchement </t>
  </si>
  <si>
    <r>
      <t xml:space="preserve">Collectif :
</t>
    </r>
    <r>
      <rPr>
        <sz val="12"/>
        <rFont val="Arial"/>
        <family val="2"/>
      </rPr>
      <t xml:space="preserve">Tenir la rampe
</t>
    </r>
    <r>
      <rPr>
        <b/>
        <sz val="12"/>
        <rFont val="Arial"/>
        <family val="2"/>
      </rPr>
      <t>Individuel :</t>
    </r>
    <r>
      <rPr>
        <sz val="12"/>
        <rFont val="Arial"/>
        <family val="2"/>
      </rPr>
      <t xml:space="preserve">
Vigilance du personnel</t>
    </r>
  </si>
  <si>
    <r>
      <t xml:space="preserve">Individuel :
</t>
    </r>
    <r>
      <rPr>
        <sz val="12"/>
        <color indexed="8"/>
        <rFont val="Arial"/>
        <family val="2"/>
      </rPr>
      <t>Port des chaussures de sécurité</t>
    </r>
  </si>
  <si>
    <t>Contact avec outils ou matériaux coupants</t>
  </si>
  <si>
    <t xml:space="preserve">Coupures </t>
  </si>
  <si>
    <r>
      <t>Individuel :</t>
    </r>
    <r>
      <rPr>
        <sz val="12"/>
        <rFont val="Arial"/>
        <family val="2"/>
      </rPr>
      <t xml:space="preserve">
EPI : gants anti-coupures</t>
    </r>
  </si>
  <si>
    <t>B1</t>
  </si>
  <si>
    <t>Contact direct avec des éléments sous tension en fonctionnement normal 
Contact indirect (contact avec des masses mises accidentellement sous tension)</t>
  </si>
  <si>
    <t>Electrocution / électrisation</t>
  </si>
  <si>
    <r>
      <rPr>
        <b/>
        <sz val="12"/>
        <rFont val="Arial"/>
        <family val="2"/>
      </rPr>
      <t xml:space="preserve">Organisationnel :
</t>
    </r>
    <r>
      <rPr>
        <sz val="12"/>
        <rFont val="Arial"/>
        <family val="2"/>
      </rPr>
      <t>Habilitation des techniciens</t>
    </r>
    <r>
      <rPr>
        <b/>
        <sz val="12"/>
        <rFont val="Arial"/>
        <family val="2"/>
      </rPr>
      <t xml:space="preserve">
Individuel : </t>
    </r>
    <r>
      <rPr>
        <sz val="12"/>
        <rFont val="Arial"/>
        <family val="2"/>
      </rPr>
      <t xml:space="preserve">
EPI électrique : gants, visière lors des opérations de consignation</t>
    </r>
  </si>
  <si>
    <t>C1</t>
  </si>
  <si>
    <t>Contact avec des éléments restant sous tension (onduleurs) pour l'alimentation de la baie informatique.</t>
  </si>
  <si>
    <r>
      <rPr>
        <b/>
        <sz val="12"/>
        <rFont val="Arial"/>
        <family val="2"/>
      </rPr>
      <t>Organisationnel :</t>
    </r>
    <r>
      <rPr>
        <sz val="12"/>
        <rFont val="Arial"/>
        <family val="2"/>
      </rPr>
      <t xml:space="preserve">
Eteindre le matériel avant intervention.</t>
    </r>
  </si>
  <si>
    <t>Présence de capteur laser de catégorie 1 sur le trieur</t>
  </si>
  <si>
    <t>Irritation de la cornée</t>
  </si>
  <si>
    <r>
      <t xml:space="preserve">Organisationnel : 
</t>
    </r>
    <r>
      <rPr>
        <sz val="12"/>
        <rFont val="Arial"/>
        <family val="2"/>
      </rPr>
      <t xml:space="preserve">Consignation par secteur de l'équipement
</t>
    </r>
    <r>
      <rPr>
        <b/>
        <sz val="12"/>
        <rFont val="Arial"/>
        <family val="2"/>
      </rPr>
      <t xml:space="preserve">Individuel : 
</t>
    </r>
    <r>
      <rPr>
        <sz val="12"/>
        <rFont val="Arial"/>
        <family val="2"/>
      </rPr>
      <t>Port de lunette de sécurité</t>
    </r>
  </si>
  <si>
    <t xml:space="preserve">Présence de moteur </t>
  </si>
  <si>
    <t>Brulûres</t>
  </si>
  <si>
    <r>
      <t xml:space="preserve">Organisationnel : 
</t>
    </r>
    <r>
      <rPr>
        <sz val="12"/>
        <rFont val="Arial"/>
        <family val="2"/>
      </rPr>
      <t xml:space="preserve">Intervention après refroidissement du moteur
</t>
    </r>
    <r>
      <rPr>
        <b/>
        <sz val="12"/>
        <rFont val="Arial"/>
        <family val="2"/>
      </rPr>
      <t xml:space="preserve">Individuel : 
</t>
    </r>
    <r>
      <rPr>
        <sz val="12"/>
        <rFont val="Arial"/>
        <family val="2"/>
      </rPr>
      <t>Port de gants antichaleur</t>
    </r>
  </si>
  <si>
    <t>Présence de rouleaux, tapis de convoyage</t>
  </si>
  <si>
    <t>Happement, entrainement des mains</t>
  </si>
  <si>
    <r>
      <t xml:space="preserve">Organisationnel : 
</t>
    </r>
    <r>
      <rPr>
        <sz val="12"/>
        <rFont val="Arial"/>
        <family val="2"/>
      </rPr>
      <t xml:space="preserve">Intervention après arrêt sectionnement du secteur d'intervention
</t>
    </r>
    <r>
      <rPr>
        <b/>
        <sz val="12"/>
        <rFont val="Arial"/>
        <family val="2"/>
      </rPr>
      <t xml:space="preserve">Collectif :
</t>
    </r>
    <r>
      <rPr>
        <sz val="12"/>
        <rFont val="Arial"/>
        <family val="2"/>
      </rPr>
      <t>Cadenas de consignation</t>
    </r>
  </si>
  <si>
    <t>Poids des éléments à déposer</t>
  </si>
  <si>
    <t>Douleurs dorsales.</t>
  </si>
  <si>
    <r>
      <t xml:space="preserve">Collectif :
</t>
    </r>
    <r>
      <rPr>
        <sz val="12"/>
        <rFont val="Arial"/>
        <family val="2"/>
      </rPr>
      <t>Sensibilisation gestes et postures
Utilisation des moyens de manutention à disposition
Manutention à 2</t>
    </r>
  </si>
  <si>
    <t>D1</t>
  </si>
  <si>
    <t xml:space="preserve">Mécanique </t>
  </si>
  <si>
    <t>Redémarrage partie mécanique avec capots ouverts</t>
  </si>
  <si>
    <t>Happement / Pincement / coupure de doigts</t>
  </si>
  <si>
    <r>
      <rPr>
        <b/>
        <sz val="12"/>
        <rFont val="Arial"/>
        <family val="2"/>
      </rPr>
      <t xml:space="preserve">Organisationnel :
</t>
    </r>
    <r>
      <rPr>
        <sz val="12"/>
        <rFont val="Arial"/>
        <family val="2"/>
      </rPr>
      <t>Arrêt des équipements par action sur les BAU.</t>
    </r>
  </si>
  <si>
    <t>Utilisation de produits chimiques irritants lors des interventions (dégraissant / nettoyant).</t>
  </si>
  <si>
    <t>Projection / contact avec produit
Allergies, irritations</t>
  </si>
  <si>
    <r>
      <rPr>
        <b/>
        <sz val="12"/>
        <rFont val="Arial"/>
        <family val="2"/>
      </rPr>
      <t>Individuel</t>
    </r>
    <r>
      <rPr>
        <sz val="12"/>
        <rFont val="Arial"/>
        <family val="2"/>
      </rPr>
      <t xml:space="preserve"> : 
EPI : gants nitriles, lunettes de protection</t>
    </r>
  </si>
  <si>
    <t>Thermique</t>
  </si>
  <si>
    <t>Echauffement de la poulie du au frottement de la courroie si la poulie est bloquée.</t>
  </si>
  <si>
    <r>
      <t xml:space="preserve">Organisationnel :
</t>
    </r>
    <r>
      <rPr>
        <sz val="12"/>
        <rFont val="Arial"/>
        <family val="2"/>
      </rPr>
      <t>Atteindre le refroidissement de la poulie avant intervention.</t>
    </r>
  </si>
  <si>
    <t>Dépalettiseur</t>
  </si>
  <si>
    <t xml:space="preserve">Contact direct avec des éléments sous tension en fonctionnement normal 
Contact indirect (contact avec des masses mises accidentellement sous tension)
</t>
  </si>
  <si>
    <r>
      <rPr>
        <b/>
        <sz val="12"/>
        <rFont val="Arial"/>
        <family val="2"/>
      </rPr>
      <t xml:space="preserve">Organisationnel :
</t>
    </r>
    <r>
      <rPr>
        <sz val="12"/>
        <rFont val="Arial"/>
        <family val="2"/>
      </rPr>
      <t xml:space="preserve">Habilitation des techniciens
</t>
    </r>
    <r>
      <rPr>
        <b/>
        <sz val="12"/>
        <rFont val="Arial"/>
        <family val="2"/>
      </rPr>
      <t xml:space="preserve">
Individuel : </t>
    </r>
    <r>
      <rPr>
        <sz val="12"/>
        <rFont val="Arial"/>
        <family val="2"/>
      </rPr>
      <t xml:space="preserve">
EPI électrique : gants, visière lors des opérations de consignation</t>
    </r>
  </si>
  <si>
    <t>PIC Lognes</t>
  </si>
  <si>
    <t>Lognes</t>
  </si>
  <si>
    <t>Machine utilisant l'énergie pneumatique</t>
  </si>
  <si>
    <t>Accès convoyeur</t>
  </si>
  <si>
    <t>Douleur genou posture pénalisante</t>
  </si>
  <si>
    <r>
      <t>Individuels :</t>
    </r>
    <r>
      <rPr>
        <sz val="12"/>
        <rFont val="Arial"/>
        <family val="2"/>
      </rPr>
      <t xml:space="preserve">
Port de la casquette anti-heurt
Port des chaussures de sécurité
Port de genouillere</t>
    </r>
  </si>
  <si>
    <t>Sensibilisation Gestes et postures</t>
  </si>
  <si>
    <t>Intervention sur les tapis à bandes : lors de la vérification des godets (présence de courriers)</t>
  </si>
  <si>
    <r>
      <rPr>
        <b/>
        <sz val="12"/>
        <rFont val="Arial"/>
        <family val="2"/>
      </rPr>
      <t>Organisationnel :</t>
    </r>
    <r>
      <rPr>
        <sz val="12"/>
        <rFont val="Arial"/>
        <family val="2"/>
      </rPr>
      <t xml:space="preserve"> 
Consignation de la machine
</t>
    </r>
    <r>
      <rPr>
        <b/>
        <sz val="12"/>
        <rFont val="Arial"/>
        <family val="2"/>
      </rPr>
      <t xml:space="preserve">Individuel : 
</t>
    </r>
    <r>
      <rPr>
        <sz val="12"/>
        <rFont val="Arial"/>
        <family val="2"/>
      </rPr>
      <t>Port des chaussures de sécurité</t>
    </r>
  </si>
  <si>
    <t>Travaux en hauteur avec utilisation d'échelle, d'escabeau, de marchepied</t>
  </si>
  <si>
    <t>Chute d'objets (bac, godets…)</t>
  </si>
  <si>
    <t>FIMEC</t>
  </si>
  <si>
    <t>Equipements utilisant l'énergie hydraulique</t>
  </si>
  <si>
    <r>
      <rPr>
        <b/>
        <sz val="12"/>
        <rFont val="Arial"/>
        <family val="2"/>
      </rPr>
      <t>Organisationnel :</t>
    </r>
    <r>
      <rPr>
        <sz val="12"/>
        <rFont val="Arial"/>
        <family val="2"/>
      </rPr>
      <t xml:space="preserve"> Consignation de l'équipement avant toute intervention
</t>
    </r>
    <r>
      <rPr>
        <b/>
        <sz val="12"/>
        <rFont val="Arial"/>
        <family val="2"/>
      </rPr>
      <t xml:space="preserve">Collectifs : 
</t>
    </r>
    <r>
      <rPr>
        <sz val="12"/>
        <rFont val="Arial"/>
        <family val="2"/>
      </rPr>
      <t>Cadenas de consignation</t>
    </r>
  </si>
  <si>
    <r>
      <t>Individuels :</t>
    </r>
    <r>
      <rPr>
        <sz val="12"/>
        <rFont val="Arial"/>
        <family val="2"/>
      </rPr>
      <t xml:space="preserve">
Port de la casquette anti-heurt
Port des chaussures de sécurité</t>
    </r>
  </si>
  <si>
    <t>Commander des gants anti-chaleur</t>
  </si>
  <si>
    <t>Poids du capot de la centrale</t>
  </si>
  <si>
    <t>Contact avec des substances chimiques lors du nettoyage</t>
  </si>
  <si>
    <t>Irritation</t>
  </si>
  <si>
    <t>MTP</t>
  </si>
  <si>
    <t>TTF</t>
  </si>
  <si>
    <t>MTIPF</t>
  </si>
  <si>
    <t>Utiliser les EPI éléctrique</t>
  </si>
  <si>
    <t>Utiliser les EPI électrique et utiliser les FP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</si>
</sst>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C]mmm\-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20"/>
      <color indexed="8"/>
      <name val="Arial Narrow"/>
      <family val="2"/>
    </font>
    <font>
      <sz val="10"/>
      <color indexed="8"/>
      <name val="Arial Narrow"/>
      <family val="2"/>
    </font>
    <font>
      <b/>
      <sz val="12"/>
      <name val="Arial Narrow"/>
      <family val="2"/>
    </font>
    <font>
      <b/>
      <sz val="10"/>
      <color indexed="8"/>
      <name val="Arial Narrow"/>
      <family val="2"/>
    </font>
    <font>
      <b/>
      <sz val="10"/>
      <color theme="0"/>
      <name val="Arial Narrow"/>
      <family val="2"/>
    </font>
    <font>
      <b/>
      <sz val="10"/>
      <color theme="0"/>
      <name val="Arial"/>
      <family val="2"/>
    </font>
    <font>
      <b/>
      <sz val="26"/>
      <name val="Arial Narrow"/>
      <family val="2"/>
    </font>
    <font>
      <sz val="12"/>
      <name val="Arial Narrow"/>
      <family val="2"/>
    </font>
    <font>
      <sz val="10"/>
      <color theme="1"/>
      <name val="Arial Narrow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AF007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164" fontId="1" fillId="0" borderId="0"/>
    <xf numFmtId="164" fontId="2" fillId="0" borderId="0"/>
  </cellStyleXfs>
  <cellXfs count="64">
    <xf numFmtId="0" fontId="0" fillId="0" borderId="0" xfId="0"/>
    <xf numFmtId="0" fontId="4" fillId="0" borderId="0" xfId="0" applyFont="1" applyAlignment="1">
      <alignment wrapText="1"/>
    </xf>
    <xf numFmtId="0" fontId="6" fillId="0" borderId="0" xfId="0" applyFont="1" applyAlignment="1">
      <alignment horizontal="right" wrapText="1"/>
    </xf>
    <xf numFmtId="0" fontId="4" fillId="0" borderId="0" xfId="0" applyFont="1" applyAlignment="1">
      <alignment horizontal="right" wrapText="1"/>
    </xf>
    <xf numFmtId="0" fontId="4" fillId="0" borderId="0" xfId="0" applyFont="1" applyBorder="1" applyAlignment="1">
      <alignment wrapText="1"/>
    </xf>
    <xf numFmtId="0" fontId="6" fillId="0" borderId="0" xfId="0" applyFont="1" applyAlignment="1">
      <alignment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8" fillId="2" borderId="8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1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center" vertical="center" wrapText="1"/>
    </xf>
    <xf numFmtId="0" fontId="13" fillId="0" borderId="9" xfId="1" applyFont="1" applyFill="1" applyBorder="1" applyAlignment="1">
      <alignment vertical="center" wrapText="1"/>
    </xf>
    <xf numFmtId="0" fontId="14" fillId="0" borderId="9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left" vertical="center" wrapText="1"/>
    </xf>
    <xf numFmtId="164" fontId="14" fillId="0" borderId="9" xfId="3" applyFont="1" applyFill="1" applyBorder="1" applyAlignment="1">
      <alignment horizontal="left" vertical="center" wrapText="1"/>
    </xf>
    <xf numFmtId="0" fontId="12" fillId="0" borderId="1" xfId="1" applyFont="1" applyFill="1" applyBorder="1" applyAlignment="1">
      <alignment horizontal="center" vertical="center" wrapText="1"/>
    </xf>
    <xf numFmtId="164" fontId="12" fillId="0" borderId="1" xfId="3" applyFont="1" applyFill="1" applyBorder="1" applyAlignment="1">
      <alignment horizontal="left" vertical="center" wrapText="1"/>
    </xf>
    <xf numFmtId="0" fontId="14" fillId="0" borderId="9" xfId="0" applyFont="1" applyFill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164" fontId="5" fillId="0" borderId="0" xfId="3" applyFont="1" applyAlignment="1">
      <alignment horizontal="center" vertical="center" wrapText="1"/>
    </xf>
    <xf numFmtId="164" fontId="5" fillId="0" borderId="0" xfId="3" applyFont="1" applyAlignment="1">
      <alignment horizontal="right" vertical="center" wrapText="1"/>
    </xf>
    <xf numFmtId="0" fontId="9" fillId="0" borderId="0" xfId="0" applyFont="1" applyBorder="1" applyAlignment="1">
      <alignment horizontal="center" vertical="center" textRotation="90" wrapText="1"/>
    </xf>
    <xf numFmtId="0" fontId="5" fillId="0" borderId="0" xfId="0" applyFont="1" applyAlignment="1">
      <alignment horizontal="right" vertical="center" wrapText="1"/>
    </xf>
    <xf numFmtId="0" fontId="9" fillId="0" borderId="7" xfId="0" applyFont="1" applyBorder="1" applyAlignment="1">
      <alignment horizontal="center" vertical="center" textRotation="90" wrapText="1"/>
    </xf>
    <xf numFmtId="0" fontId="9" fillId="0" borderId="12" xfId="0" applyFont="1" applyBorder="1" applyAlignment="1">
      <alignment horizontal="center" vertical="center" textRotation="90" wrapText="1"/>
    </xf>
    <xf numFmtId="0" fontId="10" fillId="0" borderId="9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0" xfId="0" applyFont="1" applyBorder="1" applyAlignment="1">
      <alignment horizontal="center" vertical="top" wrapText="1"/>
    </xf>
    <xf numFmtId="0" fontId="12" fillId="0" borderId="0" xfId="0" applyFont="1" applyAlignment="1">
      <alignment wrapText="1"/>
    </xf>
    <xf numFmtId="0" fontId="12" fillId="0" borderId="0" xfId="0" applyFont="1" applyBorder="1" applyAlignment="1">
      <alignment wrapText="1"/>
    </xf>
    <xf numFmtId="0" fontId="15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textRotation="90" wrapText="1"/>
    </xf>
    <xf numFmtId="0" fontId="10" fillId="0" borderId="9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13" fillId="3" borderId="1" xfId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</cellXfs>
  <cellStyles count="5">
    <cellStyle name="Normal" xfId="0" builtinId="0"/>
    <cellStyle name="Normal 2" xfId="1"/>
    <cellStyle name="Normal 2 2" xfId="2"/>
    <cellStyle name="Normal 2 34" xfId="4"/>
    <cellStyle name="Normal 8" xfId="3"/>
  </cellStyles>
  <dxfs count="201"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fgColor auto="1"/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fgColor indexed="64"/>
          <bgColor auto="1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rgb="FFFFFF00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rgb="FFFFFF00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rgb="FFFFFF00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rgb="FFFFFF00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rgb="FFFFFF00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  <dxf>
      <fill>
        <patternFill>
          <bgColor indexed="17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520700</xdr:colOff>
      <xdr:row>0</xdr:row>
      <xdr:rowOff>50800</xdr:rowOff>
    </xdr:from>
    <xdr:to>
      <xdr:col>10</xdr:col>
      <xdr:colOff>1536700</xdr:colOff>
      <xdr:row>2</xdr:row>
      <xdr:rowOff>232834</xdr:rowOff>
    </xdr:to>
    <xdr:pic>
      <xdr:nvPicPr>
        <xdr:cNvPr id="4" name="Image 3" descr="C:\Users\anoirbusson\AppData\Local\Microsoft\Windows\Temporary Internet Files\Content.Outlook\PYUYSE8K\FIVES_QUADRI (2).jpg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0" y="50800"/>
          <a:ext cx="1016000" cy="67733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vesgroup3com.sharepoint.com/sites/cservice_qsse/SAUVEGARDES%20SITES/SNECMA%20Gennevilliers/EVRP/DU_SNECMA_GE_Nov_20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t%20NORDON/VSDL%20-%20PROG/PROG%20VSD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guler.CFC/Mes%20documents/S&#233;curit&#233;/Plan%20d'Actions/Bilan%20actions%20securite%202010/Septembre/La%20Poste/Plan%20d'Actions%20SSE%20v2%20la%20POSTE%20septembre%20201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ean-Emmanuel/Local%20Settings/Temporary%20Internet%20Files/Content.Outlook/G3SVG1BM/Plan%20d'Action%20Maintenanc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ueil"/>
      <sheetName val="Méthodologie"/>
      <sheetName val="Risques"/>
      <sheetName val="Maintenance"/>
      <sheetName val="VNG"/>
      <sheetName val="Traitement surface"/>
      <sheetName val="Nacelles ponts"/>
      <sheetName val="Traitement thermique "/>
      <sheetName val="INS"/>
      <sheetName val="Plan d'action"/>
      <sheetName val="Plan d'Actions"/>
      <sheetName val="Modific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G3" t="str">
            <v>Site :</v>
          </cell>
        </row>
        <row r="4">
          <cell r="G4" t="str">
            <v>Date :</v>
          </cell>
        </row>
        <row r="7">
          <cell r="G7" t="str">
            <v>Date prévue</v>
          </cell>
          <cell r="H7" t="str">
            <v>Date de réalisation</v>
          </cell>
        </row>
        <row r="9">
          <cell r="G9">
            <v>39813</v>
          </cell>
          <cell r="H9">
            <v>40024</v>
          </cell>
        </row>
        <row r="10">
          <cell r="G10">
            <v>40390</v>
          </cell>
        </row>
        <row r="11">
          <cell r="G11">
            <v>39965</v>
          </cell>
          <cell r="H11">
            <v>39958</v>
          </cell>
        </row>
        <row r="13">
          <cell r="G13">
            <v>39873</v>
          </cell>
          <cell r="H13">
            <v>39904</v>
          </cell>
        </row>
        <row r="14">
          <cell r="G14">
            <v>40390</v>
          </cell>
        </row>
        <row r="15">
          <cell r="G15">
            <v>39873</v>
          </cell>
          <cell r="H15">
            <v>39873</v>
          </cell>
        </row>
        <row r="16">
          <cell r="G16">
            <v>40390</v>
          </cell>
        </row>
        <row r="17">
          <cell r="G17">
            <v>39707</v>
          </cell>
          <cell r="H17">
            <v>39709</v>
          </cell>
        </row>
        <row r="18">
          <cell r="G18">
            <v>40329</v>
          </cell>
        </row>
        <row r="20">
          <cell r="G20">
            <v>40390</v>
          </cell>
        </row>
        <row r="22">
          <cell r="G22">
            <v>39813</v>
          </cell>
          <cell r="H22">
            <v>39965</v>
          </cell>
        </row>
        <row r="24">
          <cell r="G24" t="str">
            <v>?</v>
          </cell>
          <cell r="H24">
            <v>39709</v>
          </cell>
        </row>
        <row r="26">
          <cell r="G26" t="str">
            <v>?</v>
          </cell>
          <cell r="H26">
            <v>39709</v>
          </cell>
        </row>
        <row r="28">
          <cell r="G28">
            <v>40390</v>
          </cell>
        </row>
        <row r="31">
          <cell r="G31">
            <v>40390</v>
          </cell>
        </row>
        <row r="33">
          <cell r="G33">
            <v>40390</v>
          </cell>
        </row>
        <row r="35">
          <cell r="G35">
            <v>39873</v>
          </cell>
          <cell r="H35">
            <v>158</v>
          </cell>
        </row>
        <row r="37">
          <cell r="G37">
            <v>40390</v>
          </cell>
        </row>
        <row r="39">
          <cell r="G39">
            <v>40390</v>
          </cell>
        </row>
        <row r="41">
          <cell r="G41">
            <v>40329</v>
          </cell>
        </row>
      </sheetData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 VSDL"/>
      <sheetName val="Machines"/>
      <sheetName val="Tables"/>
    </sheetNames>
    <sheetDataSet>
      <sheetData sheetId="0" refreshError="1"/>
      <sheetData sheetId="1">
        <row r="2">
          <cell r="A2" t="str">
            <v>ALES0001</v>
          </cell>
        </row>
        <row r="3">
          <cell r="A3" t="str">
            <v>ALFR0002</v>
          </cell>
        </row>
        <row r="4">
          <cell r="A4" t="str">
            <v>ALFR0003</v>
          </cell>
        </row>
        <row r="5">
          <cell r="A5" t="str">
            <v>BANC0001</v>
          </cell>
        </row>
        <row r="6">
          <cell r="A6" t="str">
            <v>BANC0002</v>
          </cell>
        </row>
        <row r="7">
          <cell r="A7" t="str">
            <v>BANC0003</v>
          </cell>
        </row>
        <row r="8">
          <cell r="A8" t="str">
            <v>BANC0004</v>
          </cell>
        </row>
        <row r="9">
          <cell r="A9" t="str">
            <v>BANC0005</v>
          </cell>
        </row>
        <row r="10">
          <cell r="A10" t="str">
            <v>BANC0006</v>
          </cell>
        </row>
        <row r="11">
          <cell r="A11" t="str">
            <v>BANC0007</v>
          </cell>
        </row>
        <row r="12">
          <cell r="A12" t="str">
            <v>BOBI0001</v>
          </cell>
        </row>
        <row r="13">
          <cell r="A13" t="str">
            <v>BOBI0002</v>
          </cell>
        </row>
        <row r="14">
          <cell r="A14" t="str">
            <v>BOBI0003</v>
          </cell>
        </row>
        <row r="15">
          <cell r="A15" t="str">
            <v>BOBI0004</v>
          </cell>
        </row>
        <row r="16">
          <cell r="A16" t="str">
            <v>CENT0001</v>
          </cell>
        </row>
        <row r="17">
          <cell r="A17" t="str">
            <v>CHAN0001</v>
          </cell>
        </row>
        <row r="18">
          <cell r="A18" t="str">
            <v>CHAN0002</v>
          </cell>
        </row>
        <row r="19">
          <cell r="A19" t="str">
            <v>CHAN0003</v>
          </cell>
        </row>
        <row r="20">
          <cell r="A20" t="str">
            <v>CHAN0004</v>
          </cell>
        </row>
        <row r="21">
          <cell r="A21" t="str">
            <v>CHAN0005</v>
          </cell>
        </row>
        <row r="22">
          <cell r="A22" t="str">
            <v>CHAN0006</v>
          </cell>
        </row>
        <row r="23">
          <cell r="A23" t="str">
            <v>CHAN0007</v>
          </cell>
        </row>
        <row r="24">
          <cell r="A24" t="str">
            <v>CHAN0008</v>
          </cell>
        </row>
        <row r="25">
          <cell r="A25" t="str">
            <v>CINT0001</v>
          </cell>
        </row>
        <row r="26">
          <cell r="A26" t="str">
            <v>CINT0002</v>
          </cell>
        </row>
        <row r="27">
          <cell r="A27" t="str">
            <v>CINT0003</v>
          </cell>
        </row>
        <row r="28">
          <cell r="A28" t="str">
            <v>CINT0004</v>
          </cell>
        </row>
        <row r="29">
          <cell r="A29" t="str">
            <v>CINT0006</v>
          </cell>
        </row>
        <row r="30">
          <cell r="A30" t="str">
            <v>CINT0007</v>
          </cell>
        </row>
        <row r="31">
          <cell r="A31" t="str">
            <v>CINT0008</v>
          </cell>
        </row>
        <row r="32">
          <cell r="A32" t="str">
            <v>CINT0009</v>
          </cell>
        </row>
        <row r="33">
          <cell r="A33" t="str">
            <v>Cintreuse mingorie n°79</v>
          </cell>
        </row>
        <row r="34">
          <cell r="A34" t="str">
            <v>CISA0002</v>
          </cell>
        </row>
        <row r="35">
          <cell r="A35" t="str">
            <v>CISA0003</v>
          </cell>
        </row>
        <row r="36">
          <cell r="A36" t="str">
            <v>CISA0004</v>
          </cell>
        </row>
        <row r="37">
          <cell r="A37" t="str">
            <v>COMP0001</v>
          </cell>
        </row>
        <row r="38">
          <cell r="A38" t="str">
            <v>COMP0003</v>
          </cell>
        </row>
        <row r="39">
          <cell r="A39" t="str">
            <v>COMP0004</v>
          </cell>
        </row>
        <row r="40">
          <cell r="A40" t="str">
            <v>COMP0005</v>
          </cell>
        </row>
        <row r="41">
          <cell r="A41" t="str">
            <v>COMP0006</v>
          </cell>
        </row>
        <row r="42">
          <cell r="A42" t="str">
            <v>COMP0007</v>
          </cell>
        </row>
        <row r="43">
          <cell r="A43" t="str">
            <v>COMP0008</v>
          </cell>
        </row>
        <row r="44">
          <cell r="A44" t="str">
            <v>COMP0009</v>
          </cell>
        </row>
        <row r="45">
          <cell r="A45" t="str">
            <v>COMP0010</v>
          </cell>
        </row>
        <row r="46">
          <cell r="A46" t="str">
            <v>COMP0010</v>
          </cell>
        </row>
        <row r="47">
          <cell r="A47" t="str">
            <v>CYLI0001</v>
          </cell>
        </row>
        <row r="48">
          <cell r="A48" t="str">
            <v>CYLI0002</v>
          </cell>
        </row>
        <row r="49">
          <cell r="A49" t="str">
            <v>CYLI0003</v>
          </cell>
        </row>
        <row r="50">
          <cell r="A50" t="str">
            <v>CYLI0004</v>
          </cell>
        </row>
        <row r="51">
          <cell r="A51" t="str">
            <v>CYLI0005</v>
          </cell>
        </row>
        <row r="52">
          <cell r="A52" t="str">
            <v>CYLI0008</v>
          </cell>
        </row>
        <row r="53">
          <cell r="A53" t="str">
            <v>DERO0001</v>
          </cell>
        </row>
        <row r="54">
          <cell r="A54" t="str">
            <v>DERO0002</v>
          </cell>
        </row>
        <row r="55">
          <cell r="A55" t="str">
            <v>DEV0001</v>
          </cell>
        </row>
        <row r="56">
          <cell r="A56" t="str">
            <v>DEV0002</v>
          </cell>
        </row>
        <row r="57">
          <cell r="A57" t="str">
            <v>ENRO0002</v>
          </cell>
        </row>
        <row r="58">
          <cell r="A58" t="str">
            <v>ENRO0003</v>
          </cell>
        </row>
        <row r="59">
          <cell r="A59" t="str">
            <v>EROS0001</v>
          </cell>
        </row>
        <row r="60">
          <cell r="A60" t="str">
            <v>ESSA0001</v>
          </cell>
        </row>
        <row r="61">
          <cell r="A61" t="str">
            <v>ETUV0001</v>
          </cell>
        </row>
        <row r="62">
          <cell r="A62" t="str">
            <v>ETUV0002</v>
          </cell>
        </row>
        <row r="63">
          <cell r="A63" t="str">
            <v>ETUV0003</v>
          </cell>
        </row>
        <row r="64">
          <cell r="A64" t="str">
            <v>ETUV0004</v>
          </cell>
        </row>
        <row r="65">
          <cell r="A65" t="str">
            <v>ETUV0005</v>
          </cell>
        </row>
        <row r="66">
          <cell r="A66" t="str">
            <v>ETUV0006</v>
          </cell>
        </row>
        <row r="67">
          <cell r="A67" t="str">
            <v>ETUV0007</v>
          </cell>
        </row>
        <row r="68">
          <cell r="A68" t="str">
            <v>ETUV0008</v>
          </cell>
        </row>
        <row r="69">
          <cell r="A69" t="str">
            <v>ETUV0009</v>
          </cell>
        </row>
        <row r="70">
          <cell r="A70" t="str">
            <v>ETUV0029</v>
          </cell>
        </row>
        <row r="71">
          <cell r="A71" t="str">
            <v>ETUV0030</v>
          </cell>
        </row>
        <row r="72">
          <cell r="A72" t="str">
            <v>ETUV0031</v>
          </cell>
        </row>
        <row r="73">
          <cell r="A73" t="str">
            <v>ETUV0032</v>
          </cell>
        </row>
        <row r="74">
          <cell r="A74" t="str">
            <v>ETUVE ARMOIRE</v>
          </cell>
        </row>
        <row r="75">
          <cell r="A75" t="str">
            <v>EXPA0001</v>
          </cell>
        </row>
        <row r="76">
          <cell r="A76" t="str">
            <v>EXPA0002</v>
          </cell>
        </row>
        <row r="77">
          <cell r="A77" t="str">
            <v>EXPA0003</v>
          </cell>
        </row>
        <row r="78">
          <cell r="A78" t="str">
            <v>EXPA0004</v>
          </cell>
        </row>
        <row r="79">
          <cell r="A79" t="str">
            <v>EXPA0005</v>
          </cell>
        </row>
        <row r="80">
          <cell r="A80" t="str">
            <v>EXPA0006</v>
          </cell>
        </row>
        <row r="81">
          <cell r="A81" t="str">
            <v>EXTR0001</v>
          </cell>
        </row>
        <row r="82">
          <cell r="A82" t="str">
            <v>FILE0001</v>
          </cell>
        </row>
        <row r="83">
          <cell r="A83" t="str">
            <v>FLEX0001</v>
          </cell>
        </row>
        <row r="84">
          <cell r="A84" t="str">
            <v>FLEX0002</v>
          </cell>
        </row>
        <row r="85">
          <cell r="A85" t="str">
            <v>FLEX0003</v>
          </cell>
        </row>
        <row r="86">
          <cell r="A86" t="str">
            <v>FLEX0004</v>
          </cell>
        </row>
        <row r="87">
          <cell r="A87" t="str">
            <v>FLEX0005</v>
          </cell>
        </row>
        <row r="88">
          <cell r="A88" t="str">
            <v>FLEX0006</v>
          </cell>
        </row>
        <row r="89">
          <cell r="A89" t="str">
            <v>FORM0001</v>
          </cell>
        </row>
        <row r="90">
          <cell r="A90" t="str">
            <v>FOUR0001</v>
          </cell>
        </row>
        <row r="91">
          <cell r="A91" t="str">
            <v>FOUR0002</v>
          </cell>
        </row>
        <row r="92">
          <cell r="A92" t="str">
            <v>FOUR0003</v>
          </cell>
        </row>
        <row r="93">
          <cell r="A93" t="str">
            <v>FOUR0004</v>
          </cell>
        </row>
        <row r="94">
          <cell r="A94" t="str">
            <v>FOUR0005</v>
          </cell>
        </row>
        <row r="95">
          <cell r="A95" t="str">
            <v>FRAI0001</v>
          </cell>
        </row>
        <row r="96">
          <cell r="A96" t="str">
            <v>FRAI0002</v>
          </cell>
        </row>
        <row r="97">
          <cell r="A97" t="str">
            <v>FRAI0003</v>
          </cell>
        </row>
        <row r="98">
          <cell r="A98" t="str">
            <v>FRAI0004</v>
          </cell>
        </row>
        <row r="99">
          <cell r="A99" t="str">
            <v>Gammes</v>
          </cell>
        </row>
        <row r="100">
          <cell r="A100" t="str">
            <v>GREN0001</v>
          </cell>
        </row>
        <row r="101">
          <cell r="A101" t="str">
            <v>GRIG0001</v>
          </cell>
        </row>
        <row r="102">
          <cell r="A102" t="str">
            <v>LORY0001</v>
          </cell>
        </row>
        <row r="103">
          <cell r="A103" t="str">
            <v>LORY0002</v>
          </cell>
        </row>
        <row r="104">
          <cell r="A104" t="str">
            <v>MTSH0001</v>
          </cell>
        </row>
        <row r="105">
          <cell r="A105" t="str">
            <v>MTSH0002</v>
          </cell>
        </row>
        <row r="106">
          <cell r="A106" t="str">
            <v>MTSH0003</v>
          </cell>
        </row>
        <row r="107">
          <cell r="A107" t="str">
            <v>ONDE0001</v>
          </cell>
        </row>
        <row r="108">
          <cell r="A108" t="str">
            <v>ONDE0002</v>
          </cell>
        </row>
        <row r="109">
          <cell r="A109" t="str">
            <v>ONDE0003</v>
          </cell>
        </row>
        <row r="110">
          <cell r="A110" t="str">
            <v>ONDE0004</v>
          </cell>
        </row>
        <row r="111">
          <cell r="A111" t="str">
            <v>ONDE0005</v>
          </cell>
        </row>
        <row r="112">
          <cell r="A112" t="str">
            <v>OXYC0001</v>
          </cell>
        </row>
        <row r="113">
          <cell r="A113" t="str">
            <v>OXYC0002</v>
          </cell>
        </row>
        <row r="114">
          <cell r="A114" t="str">
            <v>OXYC0003</v>
          </cell>
        </row>
        <row r="115">
          <cell r="A115" t="str">
            <v>PERC0001</v>
          </cell>
        </row>
        <row r="116">
          <cell r="A116" t="str">
            <v>PERC0003</v>
          </cell>
        </row>
        <row r="117">
          <cell r="A117" t="str">
            <v>PERC0004</v>
          </cell>
        </row>
        <row r="118">
          <cell r="A118" t="str">
            <v>PERC0005</v>
          </cell>
        </row>
        <row r="119">
          <cell r="A119" t="str">
            <v>PERC0006</v>
          </cell>
        </row>
        <row r="120">
          <cell r="A120" t="str">
            <v>PERC0007</v>
          </cell>
        </row>
        <row r="121">
          <cell r="A121" t="str">
            <v>PERC0008</v>
          </cell>
        </row>
        <row r="122">
          <cell r="A122" t="str">
            <v>PERC0010</v>
          </cell>
        </row>
        <row r="123">
          <cell r="A123" t="str">
            <v>PERC0011</v>
          </cell>
        </row>
        <row r="124">
          <cell r="A124" t="str">
            <v>PERC0013</v>
          </cell>
        </row>
        <row r="125">
          <cell r="A125" t="str">
            <v>PERC0014</v>
          </cell>
        </row>
        <row r="126">
          <cell r="A126" t="str">
            <v>PERC0015</v>
          </cell>
        </row>
        <row r="127">
          <cell r="A127" t="str">
            <v>PERC0016</v>
          </cell>
        </row>
        <row r="128">
          <cell r="A128" t="str">
            <v>PERC0017</v>
          </cell>
        </row>
        <row r="129">
          <cell r="A129" t="str">
            <v>PERC0018</v>
          </cell>
        </row>
        <row r="130">
          <cell r="A130" t="str">
            <v>PERC0019</v>
          </cell>
        </row>
        <row r="131">
          <cell r="A131" t="str">
            <v>PERC008</v>
          </cell>
        </row>
        <row r="132">
          <cell r="A132" t="str">
            <v>POLY0001</v>
          </cell>
        </row>
        <row r="133">
          <cell r="A133" t="str">
            <v>POLY0002</v>
          </cell>
        </row>
        <row r="134">
          <cell r="A134" t="str">
            <v>POLY0003</v>
          </cell>
        </row>
        <row r="135">
          <cell r="A135" t="str">
            <v>PONT0001</v>
          </cell>
        </row>
        <row r="136">
          <cell r="A136" t="str">
            <v>PONT0002</v>
          </cell>
        </row>
        <row r="137">
          <cell r="A137" t="str">
            <v>PONT0003</v>
          </cell>
        </row>
        <row r="138">
          <cell r="A138" t="str">
            <v>PONT0004</v>
          </cell>
        </row>
        <row r="139">
          <cell r="A139" t="str">
            <v>PONT0005</v>
          </cell>
        </row>
        <row r="140">
          <cell r="A140" t="str">
            <v>PONT0006</v>
          </cell>
        </row>
        <row r="141">
          <cell r="A141" t="str">
            <v>PONT0007</v>
          </cell>
        </row>
        <row r="142">
          <cell r="A142" t="str">
            <v>PONT0008</v>
          </cell>
        </row>
        <row r="143">
          <cell r="A143" t="str">
            <v>PONT0009</v>
          </cell>
        </row>
        <row r="144">
          <cell r="A144" t="str">
            <v>PONT0010</v>
          </cell>
        </row>
        <row r="145">
          <cell r="A145" t="str">
            <v>PONT0011</v>
          </cell>
        </row>
        <row r="146">
          <cell r="A146" t="str">
            <v>PONT0012</v>
          </cell>
        </row>
        <row r="147">
          <cell r="A147" t="str">
            <v>PONT0013</v>
          </cell>
        </row>
        <row r="148">
          <cell r="A148" t="str">
            <v>PONT0014</v>
          </cell>
        </row>
        <row r="149">
          <cell r="A149" t="str">
            <v>PONT0015</v>
          </cell>
        </row>
        <row r="150">
          <cell r="A150" t="str">
            <v>PONT0016</v>
          </cell>
        </row>
        <row r="151">
          <cell r="A151" t="str">
            <v>PONT0017</v>
          </cell>
        </row>
        <row r="152">
          <cell r="A152" t="str">
            <v>PONT0018</v>
          </cell>
        </row>
        <row r="153">
          <cell r="A153" t="str">
            <v>PONT0020</v>
          </cell>
        </row>
        <row r="154">
          <cell r="A154" t="str">
            <v>PONT0021</v>
          </cell>
        </row>
        <row r="155">
          <cell r="A155" t="str">
            <v>PONT0022</v>
          </cell>
        </row>
        <row r="156">
          <cell r="A156" t="str">
            <v>PONT0023</v>
          </cell>
        </row>
        <row r="157">
          <cell r="A157" t="str">
            <v>PONT0107</v>
          </cell>
        </row>
        <row r="158">
          <cell r="A158" t="str">
            <v>PONT0201</v>
          </cell>
        </row>
        <row r="159">
          <cell r="A159" t="str">
            <v>POSI0001</v>
          </cell>
        </row>
        <row r="160">
          <cell r="A160" t="str">
            <v>POSI0002</v>
          </cell>
        </row>
        <row r="161">
          <cell r="A161" t="str">
            <v>POSI0002</v>
          </cell>
        </row>
        <row r="162">
          <cell r="A162" t="str">
            <v>POSI0003</v>
          </cell>
        </row>
        <row r="163">
          <cell r="A163" t="str">
            <v>POSI0004</v>
          </cell>
        </row>
        <row r="164">
          <cell r="A164" t="str">
            <v>POSI0005</v>
          </cell>
        </row>
        <row r="165">
          <cell r="A165" t="str">
            <v>POSI0007</v>
          </cell>
        </row>
        <row r="166">
          <cell r="A166" t="str">
            <v>POSI0008</v>
          </cell>
        </row>
        <row r="167">
          <cell r="A167" t="str">
            <v>POSI0009</v>
          </cell>
        </row>
        <row r="168">
          <cell r="A168" t="str">
            <v>POSI008</v>
          </cell>
        </row>
        <row r="169">
          <cell r="A169" t="str">
            <v>Positionneur auto 1</v>
          </cell>
        </row>
        <row r="170">
          <cell r="A170" t="str">
            <v>Positionneur auto 2</v>
          </cell>
        </row>
        <row r="171">
          <cell r="A171" t="str">
            <v>Positionneur auto 3</v>
          </cell>
        </row>
        <row r="172">
          <cell r="A172" t="str">
            <v>Positionneur Lambert Jouty</v>
          </cell>
        </row>
        <row r="173">
          <cell r="A173" t="str">
            <v>POTL0001</v>
          </cell>
        </row>
        <row r="174">
          <cell r="A174" t="str">
            <v>POTL0002</v>
          </cell>
        </row>
        <row r="175">
          <cell r="A175" t="str">
            <v>POTL0003</v>
          </cell>
        </row>
        <row r="176">
          <cell r="A176" t="str">
            <v>POTL0004</v>
          </cell>
        </row>
        <row r="177">
          <cell r="A177" t="str">
            <v>POTL0005</v>
          </cell>
        </row>
        <row r="178">
          <cell r="A178" t="str">
            <v>POTL0006</v>
          </cell>
        </row>
        <row r="179">
          <cell r="A179" t="str">
            <v>POTL0007</v>
          </cell>
        </row>
        <row r="180">
          <cell r="A180" t="str">
            <v>POTL0008</v>
          </cell>
        </row>
        <row r="181">
          <cell r="A181" t="str">
            <v>POTL0009</v>
          </cell>
        </row>
        <row r="182">
          <cell r="A182" t="str">
            <v>POTL0010</v>
          </cell>
        </row>
        <row r="183">
          <cell r="A183" t="str">
            <v>POTL0011</v>
          </cell>
        </row>
        <row r="184">
          <cell r="A184" t="str">
            <v>POTL0012</v>
          </cell>
        </row>
        <row r="185">
          <cell r="A185" t="str">
            <v>POTL0013</v>
          </cell>
        </row>
        <row r="186">
          <cell r="A186" t="str">
            <v>POTL0014</v>
          </cell>
        </row>
        <row r="187">
          <cell r="A187" t="str">
            <v>POTL0015</v>
          </cell>
        </row>
        <row r="188">
          <cell r="A188" t="str">
            <v>POTL0016</v>
          </cell>
        </row>
        <row r="189">
          <cell r="A189" t="str">
            <v>POTL0017</v>
          </cell>
        </row>
        <row r="190">
          <cell r="A190" t="str">
            <v>POTL0018</v>
          </cell>
        </row>
        <row r="191">
          <cell r="A191" t="str">
            <v>POTL0019</v>
          </cell>
        </row>
        <row r="192">
          <cell r="A192" t="str">
            <v>POTL0020</v>
          </cell>
        </row>
        <row r="193">
          <cell r="A193" t="str">
            <v>POTL0021</v>
          </cell>
        </row>
        <row r="194">
          <cell r="A194" t="str">
            <v>POTL0022</v>
          </cell>
        </row>
        <row r="195">
          <cell r="A195" t="str">
            <v>POTL0023</v>
          </cell>
        </row>
        <row r="196">
          <cell r="A196" t="str">
            <v>POTL0024</v>
          </cell>
        </row>
        <row r="197">
          <cell r="A197" t="str">
            <v>POTL0025</v>
          </cell>
        </row>
        <row r="198">
          <cell r="A198" t="str">
            <v>POTL0028</v>
          </cell>
        </row>
        <row r="199">
          <cell r="A199" t="str">
            <v>POTL0029</v>
          </cell>
        </row>
        <row r="200">
          <cell r="A200" t="str">
            <v>POTL0030</v>
          </cell>
        </row>
        <row r="201">
          <cell r="A201" t="str">
            <v>POTL0031</v>
          </cell>
        </row>
        <row r="202">
          <cell r="A202" t="str">
            <v>POTL0032</v>
          </cell>
        </row>
        <row r="203">
          <cell r="A203" t="str">
            <v>POTL0033</v>
          </cell>
        </row>
        <row r="204">
          <cell r="A204" t="str">
            <v>POTL0034</v>
          </cell>
        </row>
        <row r="205">
          <cell r="A205" t="str">
            <v>POTL0035</v>
          </cell>
        </row>
        <row r="206">
          <cell r="A206" t="str">
            <v>POTL0036</v>
          </cell>
        </row>
        <row r="207">
          <cell r="A207" t="str">
            <v>POTL0037</v>
          </cell>
        </row>
        <row r="208">
          <cell r="A208" t="str">
            <v>POTL0038</v>
          </cell>
        </row>
        <row r="209">
          <cell r="A209" t="str">
            <v>POTL0039</v>
          </cell>
        </row>
        <row r="210">
          <cell r="A210" t="str">
            <v>POTL0040</v>
          </cell>
        </row>
        <row r="211">
          <cell r="A211" t="str">
            <v>POTL0041</v>
          </cell>
        </row>
        <row r="212">
          <cell r="A212" t="str">
            <v>POTL0042</v>
          </cell>
        </row>
        <row r="213">
          <cell r="A213" t="str">
            <v>POTL0043</v>
          </cell>
        </row>
        <row r="214">
          <cell r="A214" t="str">
            <v>POTL0044</v>
          </cell>
        </row>
        <row r="215">
          <cell r="A215" t="str">
            <v>POTL0045</v>
          </cell>
        </row>
        <row r="216">
          <cell r="A216" t="str">
            <v>POTL0046</v>
          </cell>
        </row>
        <row r="217">
          <cell r="A217" t="str">
            <v>POTL0047</v>
          </cell>
        </row>
        <row r="218">
          <cell r="A218" t="str">
            <v>POTL0048</v>
          </cell>
        </row>
        <row r="219">
          <cell r="A219" t="str">
            <v>POTL0049</v>
          </cell>
        </row>
        <row r="220">
          <cell r="A220" t="str">
            <v>POTL0050</v>
          </cell>
        </row>
        <row r="221">
          <cell r="A221" t="str">
            <v>POTL0051</v>
          </cell>
        </row>
        <row r="222">
          <cell r="A222" t="str">
            <v>POTL0052</v>
          </cell>
        </row>
        <row r="223">
          <cell r="A223" t="str">
            <v>POTL0060</v>
          </cell>
        </row>
        <row r="224">
          <cell r="A224" t="str">
            <v>POTL0061</v>
          </cell>
        </row>
        <row r="225">
          <cell r="A225" t="str">
            <v>POTL0062</v>
          </cell>
        </row>
        <row r="226">
          <cell r="A226" t="str">
            <v>POTL0063</v>
          </cell>
        </row>
        <row r="227">
          <cell r="A227" t="str">
            <v>POTL0064</v>
          </cell>
        </row>
        <row r="228">
          <cell r="A228" t="str">
            <v>POTL0065</v>
          </cell>
        </row>
        <row r="229">
          <cell r="A229" t="str">
            <v>POTL0066</v>
          </cell>
        </row>
        <row r="230">
          <cell r="A230" t="str">
            <v>POTL0067</v>
          </cell>
        </row>
        <row r="231">
          <cell r="A231" t="str">
            <v>POTL0068</v>
          </cell>
        </row>
        <row r="232">
          <cell r="A232" t="str">
            <v>POTL0069</v>
          </cell>
        </row>
        <row r="233">
          <cell r="A233" t="str">
            <v>POTL0070</v>
          </cell>
        </row>
        <row r="234">
          <cell r="A234" t="str">
            <v>POTL0071</v>
          </cell>
        </row>
        <row r="235">
          <cell r="A235" t="str">
            <v>POTL0072</v>
          </cell>
        </row>
        <row r="236">
          <cell r="A236" t="str">
            <v>POTL0073</v>
          </cell>
        </row>
        <row r="237">
          <cell r="A237" t="str">
            <v>POTL0074</v>
          </cell>
        </row>
        <row r="238">
          <cell r="A238" t="str">
            <v>POTS0001</v>
          </cell>
        </row>
        <row r="239">
          <cell r="A239" t="str">
            <v>POTS0002</v>
          </cell>
        </row>
        <row r="240">
          <cell r="A240" t="str">
            <v>POTS0003</v>
          </cell>
        </row>
        <row r="241">
          <cell r="A241" t="str">
            <v>POTS0004</v>
          </cell>
        </row>
        <row r="242">
          <cell r="A242" t="str">
            <v>POTS0005</v>
          </cell>
        </row>
        <row r="243">
          <cell r="A243" t="str">
            <v>POTS0006</v>
          </cell>
        </row>
        <row r="244">
          <cell r="A244" t="str">
            <v>POTS0007</v>
          </cell>
        </row>
        <row r="245">
          <cell r="A245" t="str">
            <v>PRES0001</v>
          </cell>
        </row>
        <row r="246">
          <cell r="A246" t="str">
            <v>PRES0002</v>
          </cell>
        </row>
        <row r="247">
          <cell r="A247" t="str">
            <v>PRES0003</v>
          </cell>
        </row>
        <row r="248">
          <cell r="A248" t="str">
            <v>PRES0004</v>
          </cell>
        </row>
        <row r="249">
          <cell r="A249" t="str">
            <v>PRES0005</v>
          </cell>
        </row>
        <row r="250">
          <cell r="A250" t="str">
            <v>PRES0006</v>
          </cell>
        </row>
        <row r="251">
          <cell r="A251" t="str">
            <v>PRES0007</v>
          </cell>
        </row>
        <row r="252">
          <cell r="A252" t="str">
            <v>PRES0008</v>
          </cell>
        </row>
        <row r="253">
          <cell r="A253" t="str">
            <v>PRES0009</v>
          </cell>
        </row>
        <row r="254">
          <cell r="A254" t="str">
            <v>PRES0010</v>
          </cell>
        </row>
        <row r="255">
          <cell r="A255" t="str">
            <v>PRES0011</v>
          </cell>
        </row>
        <row r="256">
          <cell r="A256" t="str">
            <v>PRES0012</v>
          </cell>
        </row>
        <row r="257">
          <cell r="A257" t="str">
            <v>PRES0013</v>
          </cell>
        </row>
        <row r="258">
          <cell r="A258" t="str">
            <v>PREV</v>
          </cell>
        </row>
        <row r="259">
          <cell r="A259" t="str">
            <v>RAIN0001</v>
          </cell>
        </row>
        <row r="260">
          <cell r="A260" t="str">
            <v>RECT0001</v>
          </cell>
        </row>
        <row r="261">
          <cell r="A261" t="str">
            <v>RED0001</v>
          </cell>
        </row>
        <row r="262">
          <cell r="A262" t="str">
            <v>RED0002</v>
          </cell>
        </row>
        <row r="263">
          <cell r="A263" t="str">
            <v>RODA0001</v>
          </cell>
        </row>
        <row r="264">
          <cell r="A264" t="str">
            <v>RUBA0001</v>
          </cell>
        </row>
        <row r="265">
          <cell r="A265" t="str">
            <v>SABL0001</v>
          </cell>
        </row>
        <row r="266">
          <cell r="A266" t="str">
            <v>SCIE0001</v>
          </cell>
        </row>
        <row r="267">
          <cell r="A267" t="str">
            <v>SCIE0002</v>
          </cell>
        </row>
        <row r="268">
          <cell r="A268" t="str">
            <v>SCIE0003</v>
          </cell>
        </row>
        <row r="269">
          <cell r="A269" t="str">
            <v>SCIE0004</v>
          </cell>
        </row>
        <row r="270">
          <cell r="A270" t="str">
            <v>SCIE0005</v>
          </cell>
        </row>
        <row r="271">
          <cell r="A271" t="str">
            <v>SCIE0006</v>
          </cell>
        </row>
        <row r="272">
          <cell r="A272" t="str">
            <v>SCIE0007</v>
          </cell>
        </row>
        <row r="273">
          <cell r="A273" t="str">
            <v>SCIE0008</v>
          </cell>
        </row>
        <row r="274">
          <cell r="A274" t="str">
            <v>SCIE0009</v>
          </cell>
        </row>
        <row r="275">
          <cell r="A275" t="str">
            <v>SCIE0010</v>
          </cell>
        </row>
        <row r="276">
          <cell r="A276" t="str">
            <v>SCIE0011</v>
          </cell>
        </row>
        <row r="277">
          <cell r="A277" t="str">
            <v>SCIE0012</v>
          </cell>
        </row>
        <row r="278">
          <cell r="A278" t="str">
            <v>SCIE0013</v>
          </cell>
        </row>
        <row r="279">
          <cell r="A279" t="str">
            <v>SCIE0017</v>
          </cell>
        </row>
        <row r="280">
          <cell r="A280" t="str">
            <v>SCIE0018</v>
          </cell>
        </row>
        <row r="281">
          <cell r="A281" t="str">
            <v>SCIE0019</v>
          </cell>
        </row>
        <row r="282">
          <cell r="A282" t="str">
            <v>SCIE0020</v>
          </cell>
        </row>
        <row r="283">
          <cell r="A283" t="str">
            <v>SCIE0021</v>
          </cell>
        </row>
        <row r="284">
          <cell r="A284" t="str">
            <v>SCIE0022</v>
          </cell>
        </row>
        <row r="285">
          <cell r="A285" t="str">
            <v>SCIE0023</v>
          </cell>
        </row>
        <row r="286">
          <cell r="A286" t="str">
            <v>SCIE0024</v>
          </cell>
        </row>
        <row r="287">
          <cell r="A287" t="str">
            <v>SCIE0025</v>
          </cell>
        </row>
        <row r="288">
          <cell r="A288" t="str">
            <v>SCIE0026</v>
          </cell>
        </row>
        <row r="289">
          <cell r="A289" t="str">
            <v>SCIE0027</v>
          </cell>
        </row>
        <row r="290">
          <cell r="A290" t="str">
            <v>TOUR0001</v>
          </cell>
        </row>
        <row r="291">
          <cell r="A291" t="str">
            <v>TOUR0002</v>
          </cell>
        </row>
        <row r="292">
          <cell r="A292" t="str">
            <v>TOUR0003</v>
          </cell>
        </row>
        <row r="293">
          <cell r="A293" t="str">
            <v>TOUR0004</v>
          </cell>
        </row>
        <row r="294">
          <cell r="A294" t="str">
            <v>TOUR0005</v>
          </cell>
        </row>
        <row r="295">
          <cell r="A295" t="str">
            <v>TOUR0006</v>
          </cell>
        </row>
        <row r="296">
          <cell r="A296" t="str">
            <v>TOUR0007</v>
          </cell>
        </row>
        <row r="297">
          <cell r="A297" t="str">
            <v>TOUR0008</v>
          </cell>
        </row>
        <row r="298">
          <cell r="A298" t="str">
            <v>TOUR0009</v>
          </cell>
        </row>
        <row r="299">
          <cell r="A299" t="str">
            <v>TOUR0010</v>
          </cell>
        </row>
        <row r="300">
          <cell r="A300" t="str">
            <v>TOUR0011</v>
          </cell>
        </row>
        <row r="301">
          <cell r="A301" t="str">
            <v>TOUR0012</v>
          </cell>
        </row>
        <row r="302">
          <cell r="A302" t="str">
            <v>TOUR0013</v>
          </cell>
        </row>
        <row r="303">
          <cell r="A303" t="str">
            <v>TOUR0014</v>
          </cell>
        </row>
        <row r="304">
          <cell r="A304" t="str">
            <v>TOUR0015</v>
          </cell>
        </row>
        <row r="305">
          <cell r="A305" t="str">
            <v>TOUR0016</v>
          </cell>
        </row>
        <row r="306">
          <cell r="A306" t="str">
            <v>Traverses flotante de vireur 1</v>
          </cell>
        </row>
        <row r="307">
          <cell r="A307" t="str">
            <v>Traverses flotante de vireur 2</v>
          </cell>
        </row>
        <row r="308">
          <cell r="A308" t="str">
            <v>Traverses flotante de vireur 3</v>
          </cell>
        </row>
        <row r="309">
          <cell r="A309" t="str">
            <v>VIRE0001</v>
          </cell>
        </row>
        <row r="310">
          <cell r="A310" t="str">
            <v>VIRE0002</v>
          </cell>
        </row>
        <row r="311">
          <cell r="A311" t="str">
            <v>VIRE0005</v>
          </cell>
        </row>
        <row r="312">
          <cell r="A312" t="str">
            <v>VIRE0006</v>
          </cell>
        </row>
        <row r="313">
          <cell r="A313" t="str">
            <v>VIRE0010</v>
          </cell>
        </row>
        <row r="314">
          <cell r="A314" t="str">
            <v>VIRE0011</v>
          </cell>
        </row>
        <row r="315">
          <cell r="A315" t="str">
            <v>VIRE0012</v>
          </cell>
        </row>
        <row r="316">
          <cell r="A316" t="str">
            <v>VIRE0013</v>
          </cell>
        </row>
        <row r="317">
          <cell r="A317" t="str">
            <v>VIRE0014</v>
          </cell>
        </row>
        <row r="318">
          <cell r="A318" t="str">
            <v>VIRE0015</v>
          </cell>
        </row>
        <row r="319">
          <cell r="A319" t="str">
            <v>VIRE0016</v>
          </cell>
        </row>
        <row r="320">
          <cell r="A320" t="str">
            <v>VIRE0017</v>
          </cell>
        </row>
        <row r="321">
          <cell r="A321" t="str">
            <v>VIRE0018</v>
          </cell>
        </row>
        <row r="322">
          <cell r="A322" t="str">
            <v>VIRE0019</v>
          </cell>
        </row>
        <row r="323">
          <cell r="A323" t="str">
            <v>VIRE0020</v>
          </cell>
        </row>
        <row r="324">
          <cell r="A324" t="str">
            <v>VIRE0021</v>
          </cell>
        </row>
        <row r="325">
          <cell r="A325" t="str">
            <v>VIRE0022</v>
          </cell>
        </row>
        <row r="326">
          <cell r="A326" t="str">
            <v>VIRE0023</v>
          </cell>
        </row>
        <row r="327">
          <cell r="A327" t="str">
            <v>VIRE0025</v>
          </cell>
        </row>
        <row r="328">
          <cell r="A328" t="str">
            <v>VIREUR 2578A</v>
          </cell>
        </row>
        <row r="329">
          <cell r="A329" t="str">
            <v>VIREUR 2578B</v>
          </cell>
        </row>
        <row r="330">
          <cell r="A330" t="str">
            <v>Vireur AIR LIQUID</v>
          </cell>
        </row>
        <row r="331">
          <cell r="A331" t="str">
            <v>Vireur TAMATIC</v>
          </cell>
        </row>
      </sheetData>
      <sheetData sheetId="2">
        <row r="2">
          <cell r="A2" t="str">
            <v>Fait</v>
          </cell>
        </row>
        <row r="3">
          <cell r="A3" t="str">
            <v>A Reprogrammer</v>
          </cell>
        </row>
        <row r="4">
          <cell r="A4" t="str">
            <v>Reste à Faire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 Poste-PIC Mauguio"/>
      <sheetName val="Origine"/>
    </sheetNames>
    <sheetDataSet>
      <sheetData sheetId="0" refreshError="1"/>
      <sheetData sheetId="1">
        <row r="2">
          <cell r="A2" t="str">
            <v>AT</v>
          </cell>
        </row>
        <row r="3">
          <cell r="A3" t="str">
            <v>Audit</v>
          </cell>
        </row>
        <row r="4">
          <cell r="A4" t="str">
            <v>DUERP</v>
          </cell>
        </row>
        <row r="5">
          <cell r="A5" t="str">
            <v>Exercice d'urgence</v>
          </cell>
        </row>
        <row r="6">
          <cell r="A6" t="str">
            <v>Presqu'accident</v>
          </cell>
        </row>
        <row r="7">
          <cell r="A7" t="str">
            <v>Fiche QSE</v>
          </cell>
        </row>
        <row r="8">
          <cell r="A8" t="str">
            <v>Visite</v>
          </cell>
        </row>
        <row r="9">
          <cell r="A9" t="str">
            <v>Remarque Client</v>
          </cell>
        </row>
        <row r="10">
          <cell r="A10" t="str">
            <v>Autres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M"/>
      <sheetName val="Réalisé"/>
      <sheetName val="Tables"/>
    </sheetNames>
    <sheetDataSet>
      <sheetData sheetId="0" refreshError="1"/>
      <sheetData sheetId="1" refreshError="1"/>
      <sheetData sheetId="2">
        <row r="2">
          <cell r="A2">
            <v>1</v>
          </cell>
        </row>
        <row r="3">
          <cell r="A3">
            <v>2</v>
          </cell>
        </row>
        <row r="4">
          <cell r="A4">
            <v>3</v>
          </cell>
        </row>
        <row r="5">
          <cell r="A5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tabSelected="1" topLeftCell="C1" zoomScale="70" zoomScaleNormal="70" workbookViewId="0">
      <selection activeCell="M12" sqref="M12"/>
    </sheetView>
  </sheetViews>
  <sheetFormatPr baseColWidth="10" defaultColWidth="11" defaultRowHeight="12.75" x14ac:dyDescent="0.2"/>
  <cols>
    <col min="1" max="1" width="23" style="4" hidden="1" customWidth="1"/>
    <col min="2" max="2" width="4" style="4" hidden="1" customWidth="1"/>
    <col min="3" max="3" width="41" style="1" customWidth="1"/>
    <col min="4" max="4" width="52.42578125" style="1" customWidth="1"/>
    <col min="5" max="5" width="49.28515625" style="1" customWidth="1"/>
    <col min="6" max="6" width="53" style="1" bestFit="1" customWidth="1"/>
    <col min="7" max="7" width="3.28515625" style="5" bestFit="1" customWidth="1"/>
    <col min="8" max="8" width="3.5703125" style="5" bestFit="1" customWidth="1"/>
    <col min="9" max="9" width="4" style="5" bestFit="1" customWidth="1"/>
    <col min="10" max="10" width="6.28515625" style="5" bestFit="1" customWidth="1"/>
    <col min="11" max="11" width="26.7109375" style="1" customWidth="1"/>
    <col min="12" max="16384" width="11" style="1"/>
  </cols>
  <sheetData>
    <row r="1" spans="1:11" ht="25.5" x14ac:dyDescent="0.2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</row>
    <row r="3" spans="1:11" s="3" customFormat="1" ht="39.950000000000003" customHeight="1" x14ac:dyDescent="0.2">
      <c r="A3" s="33" t="s">
        <v>10</v>
      </c>
      <c r="B3" s="33"/>
      <c r="C3" s="34" t="s">
        <v>42</v>
      </c>
      <c r="D3" s="13"/>
      <c r="E3" s="36" t="s">
        <v>11</v>
      </c>
      <c r="F3" s="14">
        <v>42418</v>
      </c>
      <c r="G3" s="2"/>
      <c r="H3" s="2"/>
      <c r="I3" s="2"/>
      <c r="J3" s="2"/>
    </row>
    <row r="4" spans="1:11" s="3" customFormat="1" ht="39.950000000000003" customHeight="1" x14ac:dyDescent="0.2">
      <c r="A4" s="33" t="s">
        <v>12</v>
      </c>
      <c r="B4" s="33"/>
      <c r="C4" s="34" t="s">
        <v>12</v>
      </c>
      <c r="D4" s="13" t="s">
        <v>93</v>
      </c>
      <c r="E4" s="36"/>
      <c r="G4" s="2"/>
      <c r="H4" s="2"/>
      <c r="I4" s="2"/>
      <c r="J4" s="2"/>
    </row>
    <row r="5" spans="1:11" s="3" customFormat="1" ht="39.950000000000003" customHeight="1" x14ac:dyDescent="0.2">
      <c r="A5" s="33" t="s">
        <v>13</v>
      </c>
      <c r="B5" s="33"/>
      <c r="C5" s="34" t="s">
        <v>13</v>
      </c>
      <c r="D5" s="12" t="s">
        <v>14</v>
      </c>
      <c r="E5" s="36" t="s">
        <v>15</v>
      </c>
      <c r="F5" s="14" t="s">
        <v>94</v>
      </c>
      <c r="G5" s="2"/>
      <c r="H5" s="2"/>
      <c r="I5" s="2"/>
      <c r="J5" s="2"/>
    </row>
    <row r="6" spans="1:11" ht="30" customHeight="1" thickBot="1" x14ac:dyDescent="0.25"/>
    <row r="7" spans="1:11" s="12" customFormat="1" ht="46.5" customHeight="1" thickBot="1" x14ac:dyDescent="0.3">
      <c r="A7" s="6" t="s">
        <v>16</v>
      </c>
      <c r="B7" s="6"/>
      <c r="C7" s="7" t="s">
        <v>17</v>
      </c>
      <c r="D7" s="8" t="s">
        <v>18</v>
      </c>
      <c r="E7" s="8" t="s">
        <v>19</v>
      </c>
      <c r="F7" s="8" t="s">
        <v>20</v>
      </c>
      <c r="G7" s="9" t="s">
        <v>21</v>
      </c>
      <c r="H7" s="10" t="s">
        <v>22</v>
      </c>
      <c r="I7" s="10" t="s">
        <v>23</v>
      </c>
      <c r="J7" s="11" t="s">
        <v>24</v>
      </c>
      <c r="K7" s="8" t="s">
        <v>25</v>
      </c>
    </row>
    <row r="8" spans="1:11" ht="50.1" customHeight="1" x14ac:dyDescent="0.2">
      <c r="A8" s="42"/>
      <c r="B8" s="42"/>
      <c r="C8" s="63" t="s">
        <v>6</v>
      </c>
      <c r="D8" s="63"/>
      <c r="E8" s="63"/>
      <c r="F8" s="63"/>
      <c r="G8" s="63"/>
      <c r="H8" s="63"/>
      <c r="I8" s="63"/>
      <c r="J8" s="63"/>
      <c r="K8" s="63"/>
    </row>
    <row r="9" spans="1:11" ht="80.099999999999994" customHeight="1" x14ac:dyDescent="0.2">
      <c r="B9" s="26"/>
      <c r="C9" s="49" t="s">
        <v>0</v>
      </c>
      <c r="D9" s="20" t="s">
        <v>95</v>
      </c>
      <c r="E9" s="20" t="s">
        <v>43</v>
      </c>
      <c r="F9" s="20" t="s">
        <v>44</v>
      </c>
      <c r="G9" s="23">
        <v>5</v>
      </c>
      <c r="H9" s="16">
        <v>5</v>
      </c>
      <c r="I9" s="16">
        <v>1</v>
      </c>
      <c r="J9" s="16">
        <f>G9*H9*I9</f>
        <v>25</v>
      </c>
      <c r="K9" s="48"/>
    </row>
    <row r="10" spans="1:11" ht="80.099999999999994" customHeight="1" x14ac:dyDescent="0.2">
      <c r="A10" s="1"/>
      <c r="B10" s="42"/>
      <c r="C10" s="49" t="s">
        <v>45</v>
      </c>
      <c r="D10" s="20" t="s">
        <v>96</v>
      </c>
      <c r="E10" s="20" t="s">
        <v>97</v>
      </c>
      <c r="F10" s="50" t="s">
        <v>98</v>
      </c>
      <c r="G10" s="23">
        <v>7</v>
      </c>
      <c r="H10" s="16">
        <v>2</v>
      </c>
      <c r="I10" s="16">
        <v>3</v>
      </c>
      <c r="J10" s="16">
        <f t="shared" ref="J10" si="0">G10*H10*I10</f>
        <v>42</v>
      </c>
      <c r="K10" s="48" t="s">
        <v>99</v>
      </c>
    </row>
    <row r="11" spans="1:11" ht="80.099999999999994" customHeight="1" x14ac:dyDescent="0.2">
      <c r="A11" s="1"/>
      <c r="B11" s="42"/>
      <c r="C11" s="49" t="s">
        <v>45</v>
      </c>
      <c r="D11" s="20" t="s">
        <v>46</v>
      </c>
      <c r="E11" s="20" t="s">
        <v>47</v>
      </c>
      <c r="F11" s="50" t="s">
        <v>48</v>
      </c>
      <c r="G11" s="23">
        <v>5</v>
      </c>
      <c r="H11" s="16">
        <v>2</v>
      </c>
      <c r="I11" s="16">
        <v>3</v>
      </c>
      <c r="J11" s="16">
        <f t="shared" ref="J11" si="1">G11*H11*I11</f>
        <v>30</v>
      </c>
      <c r="K11" s="48"/>
    </row>
    <row r="12" spans="1:11" ht="150" customHeight="1" x14ac:dyDescent="0.2">
      <c r="A12" s="35"/>
      <c r="B12" s="39"/>
      <c r="C12" s="49" t="s">
        <v>1</v>
      </c>
      <c r="D12" s="20" t="s">
        <v>49</v>
      </c>
      <c r="E12" s="43" t="s">
        <v>50</v>
      </c>
      <c r="F12" s="50" t="s">
        <v>51</v>
      </c>
      <c r="G12" s="23">
        <v>7</v>
      </c>
      <c r="H12" s="16">
        <v>5</v>
      </c>
      <c r="I12" s="16">
        <v>3</v>
      </c>
      <c r="J12" s="16">
        <f t="shared" ref="J12:J14" si="2">G12*H12*I12</f>
        <v>105</v>
      </c>
      <c r="K12" s="51" t="s">
        <v>52</v>
      </c>
    </row>
    <row r="13" spans="1:11" ht="80.099999999999994" customHeight="1" x14ac:dyDescent="0.2">
      <c r="A13" s="35"/>
      <c r="B13" s="39"/>
      <c r="C13" s="49" t="s">
        <v>1</v>
      </c>
      <c r="D13" s="20" t="s">
        <v>53</v>
      </c>
      <c r="E13" s="20" t="s">
        <v>54</v>
      </c>
      <c r="F13" s="50" t="s">
        <v>55</v>
      </c>
      <c r="G13" s="23">
        <v>7</v>
      </c>
      <c r="H13" s="16">
        <v>2</v>
      </c>
      <c r="I13" s="16">
        <v>3</v>
      </c>
      <c r="J13" s="16">
        <f t="shared" si="2"/>
        <v>42</v>
      </c>
      <c r="K13" s="47"/>
    </row>
    <row r="14" spans="1:11" ht="99.95" customHeight="1" x14ac:dyDescent="0.2">
      <c r="A14" s="38"/>
      <c r="B14" s="39"/>
      <c r="C14" s="17" t="s">
        <v>40</v>
      </c>
      <c r="D14" s="20" t="s">
        <v>41</v>
      </c>
      <c r="E14" s="20" t="s">
        <v>41</v>
      </c>
      <c r="F14" s="25" t="s">
        <v>56</v>
      </c>
      <c r="G14" s="23">
        <v>7</v>
      </c>
      <c r="H14" s="16">
        <v>2</v>
      </c>
      <c r="I14" s="16">
        <v>3</v>
      </c>
      <c r="J14" s="15">
        <f t="shared" si="2"/>
        <v>42</v>
      </c>
      <c r="K14" s="20"/>
    </row>
    <row r="15" spans="1:11" ht="80.099999999999994" customHeight="1" x14ac:dyDescent="0.2">
      <c r="A15" s="1"/>
      <c r="B15" s="26"/>
      <c r="C15" s="49" t="s">
        <v>3</v>
      </c>
      <c r="D15" s="20" t="s">
        <v>57</v>
      </c>
      <c r="E15" s="43" t="s">
        <v>58</v>
      </c>
      <c r="F15" s="50" t="s">
        <v>59</v>
      </c>
      <c r="G15" s="23">
        <v>7</v>
      </c>
      <c r="H15" s="16">
        <v>2</v>
      </c>
      <c r="I15" s="16">
        <v>1</v>
      </c>
      <c r="J15" s="16">
        <f t="shared" ref="J15:J17" si="3">G15*H15*I15</f>
        <v>14</v>
      </c>
      <c r="K15" s="52"/>
    </row>
    <row r="16" spans="1:11" ht="80.099999999999994" customHeight="1" x14ac:dyDescent="0.2">
      <c r="A16" s="1"/>
      <c r="B16" s="40" t="s">
        <v>60</v>
      </c>
      <c r="C16" s="49" t="s">
        <v>4</v>
      </c>
      <c r="D16" s="20" t="s">
        <v>61</v>
      </c>
      <c r="E16" s="20" t="s">
        <v>62</v>
      </c>
      <c r="F16" s="20" t="s">
        <v>63</v>
      </c>
      <c r="G16" s="23">
        <v>7</v>
      </c>
      <c r="H16" s="16">
        <v>7</v>
      </c>
      <c r="I16" s="16">
        <v>1</v>
      </c>
      <c r="J16" s="56">
        <f t="shared" si="3"/>
        <v>49</v>
      </c>
      <c r="K16" s="48" t="s">
        <v>115</v>
      </c>
    </row>
    <row r="17" spans="1:11" ht="80.099999999999994" customHeight="1" x14ac:dyDescent="0.2">
      <c r="A17" s="1"/>
      <c r="B17" s="40" t="s">
        <v>64</v>
      </c>
      <c r="C17" s="49" t="s">
        <v>4</v>
      </c>
      <c r="D17" s="20" t="s">
        <v>65</v>
      </c>
      <c r="E17" s="20" t="s">
        <v>62</v>
      </c>
      <c r="F17" s="20" t="s">
        <v>66</v>
      </c>
      <c r="G17" s="23">
        <v>7</v>
      </c>
      <c r="H17" s="16">
        <v>7</v>
      </c>
      <c r="I17" s="16">
        <v>1</v>
      </c>
      <c r="J17" s="56">
        <f t="shared" si="3"/>
        <v>49</v>
      </c>
      <c r="K17" s="48" t="s">
        <v>115</v>
      </c>
    </row>
    <row r="18" spans="1:11" ht="80.099999999999994" customHeight="1" x14ac:dyDescent="0.2">
      <c r="A18" s="38"/>
      <c r="B18" s="39"/>
      <c r="C18" s="28" t="s">
        <v>35</v>
      </c>
      <c r="D18" s="20" t="s">
        <v>36</v>
      </c>
      <c r="E18" s="20" t="s">
        <v>37</v>
      </c>
      <c r="F18" s="25" t="s">
        <v>38</v>
      </c>
      <c r="G18" s="23">
        <v>7</v>
      </c>
      <c r="H18" s="16">
        <v>2</v>
      </c>
      <c r="I18" s="16">
        <v>1</v>
      </c>
      <c r="J18" s="15">
        <f t="shared" ref="J18:J25" si="4">G18*H18*I18</f>
        <v>14</v>
      </c>
      <c r="K18" s="22"/>
    </row>
    <row r="19" spans="1:11" ht="80.099999999999994" customHeight="1" x14ac:dyDescent="0.2">
      <c r="C19" s="49" t="s">
        <v>5</v>
      </c>
      <c r="D19" s="20" t="s">
        <v>67</v>
      </c>
      <c r="E19" s="20" t="s">
        <v>68</v>
      </c>
      <c r="F19" s="50" t="s">
        <v>69</v>
      </c>
      <c r="G19" s="23">
        <v>5</v>
      </c>
      <c r="H19" s="16">
        <v>5</v>
      </c>
      <c r="I19" s="16">
        <v>1</v>
      </c>
      <c r="J19" s="16">
        <f t="shared" si="4"/>
        <v>25</v>
      </c>
      <c r="K19" s="48"/>
    </row>
    <row r="20" spans="1:11" ht="80.099999999999994" customHeight="1" x14ac:dyDescent="0.2">
      <c r="C20" s="49" t="s">
        <v>6</v>
      </c>
      <c r="D20" s="20" t="s">
        <v>70</v>
      </c>
      <c r="E20" s="20" t="s">
        <v>71</v>
      </c>
      <c r="F20" s="50" t="s">
        <v>72</v>
      </c>
      <c r="G20" s="23">
        <v>5</v>
      </c>
      <c r="H20" s="16">
        <v>5</v>
      </c>
      <c r="I20" s="16">
        <v>1</v>
      </c>
      <c r="J20" s="16">
        <f t="shared" si="4"/>
        <v>25</v>
      </c>
      <c r="K20" s="48"/>
    </row>
    <row r="21" spans="1:11" ht="80.099999999999994" customHeight="1" x14ac:dyDescent="0.2">
      <c r="C21" s="49" t="s">
        <v>6</v>
      </c>
      <c r="D21" s="20" t="s">
        <v>73</v>
      </c>
      <c r="E21" s="20" t="s">
        <v>74</v>
      </c>
      <c r="F21" s="50" t="s">
        <v>75</v>
      </c>
      <c r="G21" s="23">
        <v>5</v>
      </c>
      <c r="H21" s="16">
        <v>5</v>
      </c>
      <c r="I21" s="16">
        <v>1</v>
      </c>
      <c r="J21" s="16">
        <f t="shared" si="4"/>
        <v>25</v>
      </c>
      <c r="K21" s="48"/>
    </row>
    <row r="22" spans="1:11" ht="80.099999999999994" customHeight="1" x14ac:dyDescent="0.2">
      <c r="A22" s="1"/>
      <c r="B22" s="40"/>
      <c r="C22" s="49" t="s">
        <v>7</v>
      </c>
      <c r="D22" s="20" t="s">
        <v>76</v>
      </c>
      <c r="E22" s="20" t="s">
        <v>77</v>
      </c>
      <c r="F22" s="50" t="s">
        <v>78</v>
      </c>
      <c r="G22" s="23">
        <v>2</v>
      </c>
      <c r="H22" s="16">
        <v>2</v>
      </c>
      <c r="I22" s="16">
        <v>1</v>
      </c>
      <c r="J22" s="16">
        <f t="shared" si="4"/>
        <v>4</v>
      </c>
      <c r="K22" s="48"/>
    </row>
    <row r="23" spans="1:11" ht="80.099999999999994" customHeight="1" x14ac:dyDescent="0.2">
      <c r="A23" s="1"/>
      <c r="B23" s="40" t="s">
        <v>79</v>
      </c>
      <c r="C23" s="49" t="s">
        <v>80</v>
      </c>
      <c r="D23" s="20" t="s">
        <v>81</v>
      </c>
      <c r="E23" s="20" t="s">
        <v>82</v>
      </c>
      <c r="F23" s="20" t="s">
        <v>83</v>
      </c>
      <c r="G23" s="23">
        <v>7</v>
      </c>
      <c r="H23" s="16">
        <v>5</v>
      </c>
      <c r="I23" s="16">
        <v>1</v>
      </c>
      <c r="J23" s="16">
        <f t="shared" si="4"/>
        <v>35</v>
      </c>
      <c r="K23" s="48"/>
    </row>
    <row r="24" spans="1:11" ht="80.099999999999994" customHeight="1" x14ac:dyDescent="0.2">
      <c r="A24" s="1"/>
      <c r="B24" s="26"/>
      <c r="C24" s="49" t="s">
        <v>39</v>
      </c>
      <c r="D24" s="20" t="s">
        <v>84</v>
      </c>
      <c r="E24" s="20" t="s">
        <v>85</v>
      </c>
      <c r="F24" s="20" t="s">
        <v>86</v>
      </c>
      <c r="G24" s="23">
        <v>7</v>
      </c>
      <c r="H24" s="16">
        <v>2</v>
      </c>
      <c r="I24" s="16">
        <v>1</v>
      </c>
      <c r="J24" s="16">
        <f t="shared" si="4"/>
        <v>14</v>
      </c>
      <c r="K24" s="52"/>
    </row>
    <row r="25" spans="1:11" ht="80.099999999999994" customHeight="1" thickBot="1" x14ac:dyDescent="0.25">
      <c r="A25" s="1"/>
      <c r="B25" s="40" t="s">
        <v>60</v>
      </c>
      <c r="C25" s="49" t="s">
        <v>87</v>
      </c>
      <c r="D25" s="20" t="s">
        <v>88</v>
      </c>
      <c r="E25" s="20" t="s">
        <v>8</v>
      </c>
      <c r="F25" s="50" t="s">
        <v>89</v>
      </c>
      <c r="G25" s="23">
        <v>1</v>
      </c>
      <c r="H25" s="16">
        <v>2</v>
      </c>
      <c r="I25" s="16">
        <v>3</v>
      </c>
      <c r="J25" s="16">
        <f t="shared" si="4"/>
        <v>6</v>
      </c>
      <c r="K25" s="48"/>
    </row>
    <row r="26" spans="1:11" ht="50.1" customHeight="1" x14ac:dyDescent="0.2">
      <c r="A26" s="37"/>
      <c r="B26" s="39" t="s">
        <v>26</v>
      </c>
      <c r="C26" s="60" t="s">
        <v>90</v>
      </c>
      <c r="D26" s="61"/>
      <c r="E26" s="61"/>
      <c r="F26" s="61"/>
      <c r="G26" s="61"/>
      <c r="H26" s="61"/>
      <c r="I26" s="61"/>
      <c r="J26" s="61"/>
      <c r="K26" s="62"/>
    </row>
    <row r="27" spans="1:11" ht="80.099999999999994" customHeight="1" x14ac:dyDescent="0.2">
      <c r="A27" s="1"/>
      <c r="B27" s="42"/>
      <c r="C27" s="49" t="s">
        <v>45</v>
      </c>
      <c r="D27" s="20" t="s">
        <v>46</v>
      </c>
      <c r="E27" s="20" t="s">
        <v>47</v>
      </c>
      <c r="F27" s="50" t="s">
        <v>48</v>
      </c>
      <c r="G27" s="23">
        <v>5</v>
      </c>
      <c r="H27" s="16">
        <v>2</v>
      </c>
      <c r="I27" s="16">
        <v>3</v>
      </c>
      <c r="J27" s="16">
        <f t="shared" ref="J27" si="5">G27*H27*I27</f>
        <v>30</v>
      </c>
      <c r="K27" s="48"/>
    </row>
    <row r="28" spans="1:11" ht="150" customHeight="1" x14ac:dyDescent="0.2">
      <c r="A28" s="35"/>
      <c r="B28" s="39"/>
      <c r="C28" s="49" t="s">
        <v>1</v>
      </c>
      <c r="D28" s="20" t="s">
        <v>49</v>
      </c>
      <c r="E28" s="43" t="s">
        <v>50</v>
      </c>
      <c r="F28" s="50" t="s">
        <v>51</v>
      </c>
      <c r="G28" s="23">
        <v>7</v>
      </c>
      <c r="H28" s="16">
        <v>5</v>
      </c>
      <c r="I28" s="16">
        <v>3</v>
      </c>
      <c r="J28" s="16">
        <f t="shared" ref="J28" si="6">G28*H28*I28</f>
        <v>105</v>
      </c>
      <c r="K28" s="51" t="s">
        <v>52</v>
      </c>
    </row>
    <row r="29" spans="1:11" s="45" customFormat="1" ht="99.75" customHeight="1" x14ac:dyDescent="0.2">
      <c r="A29" s="46"/>
      <c r="B29" s="44"/>
      <c r="C29" s="21" t="s">
        <v>4</v>
      </c>
      <c r="D29" s="18" t="s">
        <v>91</v>
      </c>
      <c r="E29" s="20" t="s">
        <v>62</v>
      </c>
      <c r="F29" s="20" t="s">
        <v>92</v>
      </c>
      <c r="G29" s="23">
        <v>7</v>
      </c>
      <c r="H29" s="16">
        <v>5</v>
      </c>
      <c r="I29" s="16">
        <v>1</v>
      </c>
      <c r="J29" s="15">
        <f t="shared" ref="J29" si="7">G29*H29*I29</f>
        <v>35</v>
      </c>
      <c r="K29" s="22"/>
    </row>
    <row r="30" spans="1:11" ht="80.099999999999994" customHeight="1" x14ac:dyDescent="0.2">
      <c r="A30" s="1"/>
      <c r="B30" s="26"/>
      <c r="C30" s="49" t="s">
        <v>39</v>
      </c>
      <c r="D30" s="20" t="s">
        <v>84</v>
      </c>
      <c r="E30" s="20" t="s">
        <v>85</v>
      </c>
      <c r="F30" s="20" t="s">
        <v>86</v>
      </c>
      <c r="G30" s="23">
        <v>7</v>
      </c>
      <c r="H30" s="16">
        <v>2</v>
      </c>
      <c r="I30" s="16">
        <v>1</v>
      </c>
      <c r="J30" s="16">
        <f>G30*H30*I30</f>
        <v>14</v>
      </c>
      <c r="K30" s="52"/>
    </row>
    <row r="31" spans="1:11" ht="37.5" customHeight="1" x14ac:dyDescent="0.2">
      <c r="C31" s="60" t="s">
        <v>112</v>
      </c>
      <c r="D31" s="61"/>
      <c r="E31" s="61"/>
      <c r="F31" s="61"/>
      <c r="G31" s="61"/>
      <c r="H31" s="61"/>
      <c r="I31" s="61"/>
      <c r="J31" s="61"/>
      <c r="K31" s="62"/>
    </row>
    <row r="32" spans="1:11" ht="76.5" x14ac:dyDescent="0.2">
      <c r="C32" s="49" t="s">
        <v>45</v>
      </c>
      <c r="D32" s="20" t="s">
        <v>46</v>
      </c>
      <c r="E32" s="20" t="s">
        <v>47</v>
      </c>
      <c r="F32" s="50" t="s">
        <v>48</v>
      </c>
      <c r="G32" s="23">
        <v>7</v>
      </c>
      <c r="H32" s="16">
        <v>2</v>
      </c>
      <c r="I32" s="16">
        <v>3</v>
      </c>
      <c r="J32" s="16">
        <f t="shared" ref="J32:J40" si="8">G32*H32*I32</f>
        <v>42</v>
      </c>
      <c r="K32" s="48"/>
    </row>
    <row r="33" spans="3:11" ht="76.5" x14ac:dyDescent="0.2">
      <c r="C33" s="28" t="s">
        <v>1</v>
      </c>
      <c r="D33" s="20" t="s">
        <v>27</v>
      </c>
      <c r="E33" s="20" t="s">
        <v>28</v>
      </c>
      <c r="F33" s="20" t="s">
        <v>29</v>
      </c>
      <c r="G33" s="16">
        <v>7</v>
      </c>
      <c r="H33" s="16">
        <v>2</v>
      </c>
      <c r="I33" s="16">
        <v>1</v>
      </c>
      <c r="J33" s="15">
        <f t="shared" si="8"/>
        <v>14</v>
      </c>
      <c r="K33" s="22"/>
    </row>
    <row r="34" spans="3:11" ht="61.5" x14ac:dyDescent="0.2">
      <c r="C34" s="28" t="s">
        <v>1</v>
      </c>
      <c r="D34" s="20" t="s">
        <v>100</v>
      </c>
      <c r="E34" s="20" t="s">
        <v>28</v>
      </c>
      <c r="F34" s="20" t="s">
        <v>101</v>
      </c>
      <c r="G34" s="16">
        <v>5</v>
      </c>
      <c r="H34" s="16">
        <v>2</v>
      </c>
      <c r="I34" s="16">
        <v>1</v>
      </c>
      <c r="J34" s="15">
        <f t="shared" si="8"/>
        <v>10</v>
      </c>
      <c r="K34" s="22"/>
    </row>
    <row r="35" spans="3:11" ht="138" x14ac:dyDescent="0.2">
      <c r="C35" s="49" t="s">
        <v>1</v>
      </c>
      <c r="D35" s="20" t="s">
        <v>102</v>
      </c>
      <c r="E35" s="43" t="s">
        <v>50</v>
      </c>
      <c r="F35" s="50" t="s">
        <v>51</v>
      </c>
      <c r="G35" s="23">
        <v>5</v>
      </c>
      <c r="H35" s="16">
        <v>5</v>
      </c>
      <c r="I35" s="16">
        <v>3</v>
      </c>
      <c r="J35" s="16">
        <f t="shared" si="8"/>
        <v>75</v>
      </c>
      <c r="K35" s="51" t="s">
        <v>52</v>
      </c>
    </row>
    <row r="36" spans="3:11" ht="30.75" x14ac:dyDescent="0.2">
      <c r="C36" s="28" t="s">
        <v>2</v>
      </c>
      <c r="D36" s="20" t="s">
        <v>103</v>
      </c>
      <c r="E36" s="20" t="s">
        <v>30</v>
      </c>
      <c r="F36" s="20" t="s">
        <v>31</v>
      </c>
      <c r="G36" s="16">
        <v>5</v>
      </c>
      <c r="H36" s="16">
        <v>2</v>
      </c>
      <c r="I36" s="16">
        <v>1</v>
      </c>
      <c r="J36" s="15">
        <f t="shared" si="8"/>
        <v>10</v>
      </c>
      <c r="K36" s="41"/>
    </row>
    <row r="37" spans="3:11" ht="45.75" x14ac:dyDescent="0.2">
      <c r="C37" s="28" t="s">
        <v>32</v>
      </c>
      <c r="D37" s="20" t="s">
        <v>33</v>
      </c>
      <c r="E37" s="24" t="s">
        <v>28</v>
      </c>
      <c r="F37" s="31" t="s">
        <v>34</v>
      </c>
      <c r="G37" s="16">
        <v>5</v>
      </c>
      <c r="H37" s="16">
        <v>5</v>
      </c>
      <c r="I37" s="16">
        <v>1</v>
      </c>
      <c r="J37" s="15">
        <f t="shared" si="8"/>
        <v>25</v>
      </c>
      <c r="K37" s="27"/>
    </row>
    <row r="38" spans="3:11" ht="30.75" x14ac:dyDescent="0.2">
      <c r="C38" s="49" t="s">
        <v>3</v>
      </c>
      <c r="D38" s="20" t="s">
        <v>57</v>
      </c>
      <c r="E38" s="43" t="s">
        <v>58</v>
      </c>
      <c r="F38" s="50" t="s">
        <v>59</v>
      </c>
      <c r="G38" s="23">
        <v>5</v>
      </c>
      <c r="H38" s="16">
        <v>2</v>
      </c>
      <c r="I38" s="16">
        <v>1</v>
      </c>
      <c r="J38" s="16">
        <f t="shared" si="8"/>
        <v>10</v>
      </c>
      <c r="K38" s="52"/>
    </row>
    <row r="39" spans="3:11" ht="77.25" x14ac:dyDescent="0.2">
      <c r="C39" s="21" t="s">
        <v>4</v>
      </c>
      <c r="D39" s="18" t="s">
        <v>61</v>
      </c>
      <c r="E39" s="20" t="s">
        <v>62</v>
      </c>
      <c r="F39" s="20" t="s">
        <v>63</v>
      </c>
      <c r="G39" s="23">
        <v>5</v>
      </c>
      <c r="H39" s="16">
        <v>5</v>
      </c>
      <c r="I39" s="16">
        <v>1</v>
      </c>
      <c r="J39" s="15">
        <f t="shared" si="8"/>
        <v>25</v>
      </c>
      <c r="K39" s="22"/>
    </row>
    <row r="40" spans="3:11" ht="75.75" x14ac:dyDescent="0.2">
      <c r="C40" s="49" t="s">
        <v>7</v>
      </c>
      <c r="D40" s="20" t="s">
        <v>76</v>
      </c>
      <c r="E40" s="20" t="s">
        <v>77</v>
      </c>
      <c r="F40" s="50" t="s">
        <v>78</v>
      </c>
      <c r="G40" s="23">
        <v>5</v>
      </c>
      <c r="H40" s="16">
        <v>2</v>
      </c>
      <c r="I40" s="16">
        <v>1</v>
      </c>
      <c r="J40" s="16">
        <f t="shared" si="8"/>
        <v>10</v>
      </c>
      <c r="K40" s="48" t="s">
        <v>99</v>
      </c>
    </row>
    <row r="41" spans="3:11" ht="30.75" x14ac:dyDescent="0.2">
      <c r="C41" s="49" t="s">
        <v>39</v>
      </c>
      <c r="D41" s="20" t="s">
        <v>84</v>
      </c>
      <c r="E41" s="20" t="s">
        <v>85</v>
      </c>
      <c r="F41" s="20" t="s">
        <v>86</v>
      </c>
      <c r="G41" s="23">
        <v>5</v>
      </c>
      <c r="H41" s="16">
        <v>2</v>
      </c>
      <c r="I41" s="16">
        <v>1</v>
      </c>
      <c r="J41" s="16">
        <f>G41*H41*I41</f>
        <v>10</v>
      </c>
      <c r="K41" s="52"/>
    </row>
    <row r="42" spans="3:11" ht="35.25" customHeight="1" x14ac:dyDescent="0.2">
      <c r="C42" s="63" t="s">
        <v>104</v>
      </c>
      <c r="D42" s="63"/>
      <c r="E42" s="63"/>
      <c r="F42" s="63"/>
      <c r="G42" s="63"/>
      <c r="H42" s="63"/>
      <c r="I42" s="63"/>
      <c r="J42" s="63"/>
      <c r="K42" s="63"/>
    </row>
    <row r="43" spans="3:11" ht="61.5" x14ac:dyDescent="0.2">
      <c r="C43" s="49" t="s">
        <v>0</v>
      </c>
      <c r="D43" s="20" t="s">
        <v>105</v>
      </c>
      <c r="E43" s="20" t="s">
        <v>43</v>
      </c>
      <c r="F43" s="20" t="s">
        <v>106</v>
      </c>
      <c r="G43" s="23">
        <v>7</v>
      </c>
      <c r="H43" s="16">
        <v>5</v>
      </c>
      <c r="I43" s="16">
        <v>1</v>
      </c>
      <c r="J43" s="16">
        <f>G43*H43*I43</f>
        <v>35</v>
      </c>
      <c r="K43" s="48"/>
    </row>
    <row r="44" spans="3:11" ht="45.75" x14ac:dyDescent="0.2">
      <c r="C44" s="49" t="s">
        <v>45</v>
      </c>
      <c r="D44" s="20" t="s">
        <v>46</v>
      </c>
      <c r="E44" s="20" t="s">
        <v>47</v>
      </c>
      <c r="F44" s="50" t="s">
        <v>107</v>
      </c>
      <c r="G44" s="23">
        <v>7</v>
      </c>
      <c r="H44" s="16">
        <v>2</v>
      </c>
      <c r="I44" s="16">
        <v>3</v>
      </c>
      <c r="J44" s="16">
        <f t="shared" ref="J44:J52" si="9">G44*H44*I44</f>
        <v>42</v>
      </c>
      <c r="K44" s="48" t="s">
        <v>99</v>
      </c>
    </row>
    <row r="45" spans="3:11" ht="30.75" x14ac:dyDescent="0.2">
      <c r="C45" s="17" t="s">
        <v>40</v>
      </c>
      <c r="D45" s="20" t="s">
        <v>41</v>
      </c>
      <c r="E45" s="20" t="s">
        <v>41</v>
      </c>
      <c r="F45" s="25" t="s">
        <v>56</v>
      </c>
      <c r="G45" s="23">
        <v>7</v>
      </c>
      <c r="H45" s="16">
        <v>2</v>
      </c>
      <c r="I45" s="16">
        <v>3</v>
      </c>
      <c r="J45" s="15">
        <f t="shared" si="9"/>
        <v>42</v>
      </c>
      <c r="K45" s="20"/>
    </row>
    <row r="46" spans="3:11" ht="77.25" x14ac:dyDescent="0.2">
      <c r="C46" s="49" t="s">
        <v>4</v>
      </c>
      <c r="D46" s="20" t="s">
        <v>61</v>
      </c>
      <c r="E46" s="20" t="s">
        <v>62</v>
      </c>
      <c r="F46" s="20" t="s">
        <v>63</v>
      </c>
      <c r="G46" s="23">
        <v>7</v>
      </c>
      <c r="H46" s="16">
        <v>7</v>
      </c>
      <c r="I46" s="16">
        <v>1</v>
      </c>
      <c r="J46" s="56">
        <f t="shared" si="9"/>
        <v>49</v>
      </c>
      <c r="K46" s="48" t="s">
        <v>116</v>
      </c>
    </row>
    <row r="47" spans="3:11" ht="60.75" x14ac:dyDescent="0.2">
      <c r="C47" s="28" t="s">
        <v>35</v>
      </c>
      <c r="D47" s="20" t="s">
        <v>36</v>
      </c>
      <c r="E47" s="20" t="s">
        <v>37</v>
      </c>
      <c r="F47" s="25" t="s">
        <v>38</v>
      </c>
      <c r="G47" s="23">
        <v>7</v>
      </c>
      <c r="H47" s="16">
        <v>2</v>
      </c>
      <c r="I47" s="16">
        <v>1</v>
      </c>
      <c r="J47" s="15">
        <f t="shared" si="9"/>
        <v>14</v>
      </c>
      <c r="K47" s="22"/>
    </row>
    <row r="48" spans="3:11" ht="61.5" x14ac:dyDescent="0.2">
      <c r="C48" s="49" t="s">
        <v>6</v>
      </c>
      <c r="D48" s="20" t="s">
        <v>70</v>
      </c>
      <c r="E48" s="20" t="s">
        <v>71</v>
      </c>
      <c r="F48" s="50" t="s">
        <v>72</v>
      </c>
      <c r="G48" s="23">
        <v>1</v>
      </c>
      <c r="H48" s="16">
        <v>5</v>
      </c>
      <c r="I48" s="16">
        <v>1</v>
      </c>
      <c r="J48" s="16">
        <f t="shared" si="9"/>
        <v>5</v>
      </c>
      <c r="K48" s="48" t="s">
        <v>108</v>
      </c>
    </row>
    <row r="49" spans="1:11" ht="76.5" x14ac:dyDescent="0.2">
      <c r="C49" s="49" t="s">
        <v>6</v>
      </c>
      <c r="D49" s="20" t="s">
        <v>73</v>
      </c>
      <c r="E49" s="20" t="s">
        <v>74</v>
      </c>
      <c r="F49" s="50" t="s">
        <v>75</v>
      </c>
      <c r="G49" s="23">
        <v>7</v>
      </c>
      <c r="H49" s="16">
        <v>5</v>
      </c>
      <c r="I49" s="16">
        <v>1</v>
      </c>
      <c r="J49" s="16">
        <f t="shared" si="9"/>
        <v>35</v>
      </c>
      <c r="K49" s="48"/>
    </row>
    <row r="50" spans="1:11" ht="75.75" x14ac:dyDescent="0.2">
      <c r="C50" s="49" t="s">
        <v>7</v>
      </c>
      <c r="D50" s="20" t="s">
        <v>109</v>
      </c>
      <c r="E50" s="20" t="s">
        <v>77</v>
      </c>
      <c r="F50" s="50" t="s">
        <v>78</v>
      </c>
      <c r="G50" s="23">
        <v>7</v>
      </c>
      <c r="H50" s="16">
        <v>2</v>
      </c>
      <c r="I50" s="16">
        <v>1</v>
      </c>
      <c r="J50" s="16">
        <f t="shared" si="9"/>
        <v>14</v>
      </c>
      <c r="K50" s="48" t="s">
        <v>99</v>
      </c>
    </row>
    <row r="51" spans="1:11" ht="30.75" x14ac:dyDescent="0.2">
      <c r="C51" s="28" t="s">
        <v>39</v>
      </c>
      <c r="D51" s="18" t="s">
        <v>110</v>
      </c>
      <c r="E51" s="20" t="s">
        <v>111</v>
      </c>
      <c r="F51" s="20" t="s">
        <v>86</v>
      </c>
      <c r="G51" s="23">
        <v>7</v>
      </c>
      <c r="H51" s="19">
        <v>5</v>
      </c>
      <c r="I51" s="19">
        <v>1</v>
      </c>
      <c r="J51" s="29">
        <f t="shared" si="9"/>
        <v>35</v>
      </c>
      <c r="K51" s="30"/>
    </row>
    <row r="52" spans="1:11" ht="31.5" x14ac:dyDescent="0.2">
      <c r="C52" s="28" t="s">
        <v>9</v>
      </c>
      <c r="D52" s="20" t="s">
        <v>84</v>
      </c>
      <c r="E52" s="20" t="s">
        <v>85</v>
      </c>
      <c r="F52" s="20" t="s">
        <v>86</v>
      </c>
      <c r="G52" s="23">
        <v>7</v>
      </c>
      <c r="H52" s="16">
        <v>2</v>
      </c>
      <c r="I52" s="16">
        <v>1</v>
      </c>
      <c r="J52" s="16">
        <f t="shared" si="9"/>
        <v>14</v>
      </c>
      <c r="K52" s="52"/>
    </row>
    <row r="53" spans="1:11" ht="27" customHeight="1" x14ac:dyDescent="0.2">
      <c r="C53" s="57" t="s">
        <v>113</v>
      </c>
      <c r="D53" s="58"/>
      <c r="E53" s="58"/>
      <c r="F53" s="58"/>
      <c r="G53" s="58"/>
      <c r="H53" s="58"/>
      <c r="I53" s="58"/>
      <c r="J53" s="58"/>
      <c r="K53" s="59"/>
    </row>
    <row r="54" spans="1:11" ht="99.95" customHeight="1" x14ac:dyDescent="0.2">
      <c r="A54" s="53"/>
      <c r="B54" s="54"/>
      <c r="C54" s="17" t="s">
        <v>40</v>
      </c>
      <c r="D54" s="20" t="s">
        <v>41</v>
      </c>
      <c r="E54" s="20" t="s">
        <v>41</v>
      </c>
      <c r="F54" s="25" t="s">
        <v>56</v>
      </c>
      <c r="G54" s="23">
        <v>7</v>
      </c>
      <c r="H54" s="16">
        <v>2</v>
      </c>
      <c r="I54" s="16">
        <v>3</v>
      </c>
      <c r="J54" s="15">
        <f t="shared" ref="J54:J58" si="10">G54*H54*I54</f>
        <v>42</v>
      </c>
      <c r="K54" s="20"/>
    </row>
    <row r="55" spans="1:11" ht="80.099999999999994" customHeight="1" x14ac:dyDescent="0.2">
      <c r="A55" s="1"/>
      <c r="B55" s="26"/>
      <c r="C55" s="49" t="s">
        <v>3</v>
      </c>
      <c r="D55" s="20" t="s">
        <v>57</v>
      </c>
      <c r="E55" s="43" t="s">
        <v>58</v>
      </c>
      <c r="F55" s="50" t="s">
        <v>59</v>
      </c>
      <c r="G55" s="23">
        <v>7</v>
      </c>
      <c r="H55" s="16">
        <v>2</v>
      </c>
      <c r="I55" s="16">
        <v>1</v>
      </c>
      <c r="J55" s="16">
        <f t="shared" si="10"/>
        <v>14</v>
      </c>
      <c r="K55" s="52"/>
    </row>
    <row r="56" spans="1:11" ht="80.099999999999994" customHeight="1" x14ac:dyDescent="0.2">
      <c r="A56" s="1"/>
      <c r="B56" s="55" t="s">
        <v>60</v>
      </c>
      <c r="C56" s="49" t="s">
        <v>4</v>
      </c>
      <c r="D56" s="20" t="s">
        <v>61</v>
      </c>
      <c r="E56" s="20" t="s">
        <v>62</v>
      </c>
      <c r="F56" s="20" t="s">
        <v>63</v>
      </c>
      <c r="G56" s="23">
        <v>7</v>
      </c>
      <c r="H56" s="16">
        <v>7</v>
      </c>
      <c r="I56" s="16">
        <v>1</v>
      </c>
      <c r="J56" s="56">
        <f t="shared" si="10"/>
        <v>49</v>
      </c>
      <c r="K56" s="48" t="s">
        <v>116</v>
      </c>
    </row>
    <row r="57" spans="1:11" ht="80.099999999999994" customHeight="1" x14ac:dyDescent="0.2">
      <c r="A57" s="1"/>
      <c r="B57" s="55" t="s">
        <v>64</v>
      </c>
      <c r="C57" s="49" t="s">
        <v>4</v>
      </c>
      <c r="D57" s="20" t="s">
        <v>65</v>
      </c>
      <c r="E57" s="20" t="s">
        <v>62</v>
      </c>
      <c r="F57" s="20" t="s">
        <v>66</v>
      </c>
      <c r="G57" s="23">
        <v>7</v>
      </c>
      <c r="H57" s="16">
        <v>7</v>
      </c>
      <c r="I57" s="16">
        <v>1</v>
      </c>
      <c r="J57" s="56">
        <f t="shared" si="10"/>
        <v>49</v>
      </c>
      <c r="K57" s="48" t="s">
        <v>116</v>
      </c>
    </row>
    <row r="58" spans="1:11" ht="60.75" x14ac:dyDescent="0.2">
      <c r="C58" s="28" t="s">
        <v>35</v>
      </c>
      <c r="D58" s="20" t="s">
        <v>36</v>
      </c>
      <c r="E58" s="20" t="s">
        <v>37</v>
      </c>
      <c r="F58" s="25" t="s">
        <v>38</v>
      </c>
      <c r="G58" s="23">
        <v>7</v>
      </c>
      <c r="H58" s="16">
        <v>2</v>
      </c>
      <c r="I58" s="16">
        <v>1</v>
      </c>
      <c r="J58" s="15">
        <f t="shared" si="10"/>
        <v>14</v>
      </c>
      <c r="K58" s="22"/>
    </row>
    <row r="59" spans="1:11" ht="28.5" customHeight="1" x14ac:dyDescent="0.2">
      <c r="C59" s="57" t="s">
        <v>114</v>
      </c>
      <c r="D59" s="58"/>
      <c r="E59" s="58"/>
      <c r="F59" s="58"/>
      <c r="G59" s="58"/>
      <c r="H59" s="58"/>
      <c r="I59" s="58"/>
      <c r="J59" s="58"/>
      <c r="K59" s="59"/>
    </row>
    <row r="60" spans="1:11" ht="99.95" customHeight="1" x14ac:dyDescent="0.2">
      <c r="A60" s="53"/>
      <c r="B60" s="54"/>
      <c r="C60" s="17" t="s">
        <v>40</v>
      </c>
      <c r="D60" s="20" t="s">
        <v>41</v>
      </c>
      <c r="E60" s="20" t="s">
        <v>41</v>
      </c>
      <c r="F60" s="25" t="s">
        <v>56</v>
      </c>
      <c r="G60" s="23">
        <v>7</v>
      </c>
      <c r="H60" s="16">
        <v>2</v>
      </c>
      <c r="I60" s="16">
        <v>3</v>
      </c>
      <c r="J60" s="15">
        <f t="shared" ref="J60:J63" si="11">G60*H60*I60</f>
        <v>42</v>
      </c>
      <c r="K60" s="20"/>
    </row>
    <row r="61" spans="1:11" ht="80.099999999999994" customHeight="1" x14ac:dyDescent="0.2">
      <c r="A61" s="1"/>
      <c r="B61" s="26"/>
      <c r="C61" s="49" t="s">
        <v>3</v>
      </c>
      <c r="D61" s="20" t="s">
        <v>57</v>
      </c>
      <c r="E61" s="43" t="s">
        <v>58</v>
      </c>
      <c r="F61" s="50" t="s">
        <v>59</v>
      </c>
      <c r="G61" s="23">
        <v>7</v>
      </c>
      <c r="H61" s="16">
        <v>2</v>
      </c>
      <c r="I61" s="16">
        <v>1</v>
      </c>
      <c r="J61" s="16">
        <f t="shared" si="11"/>
        <v>14</v>
      </c>
      <c r="K61" s="52"/>
    </row>
    <row r="62" spans="1:11" ht="80.099999999999994" customHeight="1" x14ac:dyDescent="0.2">
      <c r="A62" s="1"/>
      <c r="B62" s="55" t="s">
        <v>60</v>
      </c>
      <c r="C62" s="49" t="s">
        <v>4</v>
      </c>
      <c r="D62" s="20" t="s">
        <v>61</v>
      </c>
      <c r="E62" s="20" t="s">
        <v>62</v>
      </c>
      <c r="F62" s="20" t="s">
        <v>63</v>
      </c>
      <c r="G62" s="23">
        <v>7</v>
      </c>
      <c r="H62" s="16">
        <v>7</v>
      </c>
      <c r="I62" s="16">
        <v>1</v>
      </c>
      <c r="J62" s="56">
        <f t="shared" si="11"/>
        <v>49</v>
      </c>
      <c r="K62" s="48" t="s">
        <v>116</v>
      </c>
    </row>
    <row r="63" spans="1:11" ht="80.099999999999994" customHeight="1" x14ac:dyDescent="0.2">
      <c r="A63" s="1"/>
      <c r="B63" s="55" t="s">
        <v>64</v>
      </c>
      <c r="C63" s="49" t="s">
        <v>4</v>
      </c>
      <c r="D63" s="20" t="s">
        <v>65</v>
      </c>
      <c r="E63" s="20" t="s">
        <v>62</v>
      </c>
      <c r="F63" s="20" t="s">
        <v>66</v>
      </c>
      <c r="G63" s="23">
        <v>7</v>
      </c>
      <c r="H63" s="16">
        <v>7</v>
      </c>
      <c r="I63" s="16">
        <v>1</v>
      </c>
      <c r="J63" s="56">
        <f t="shared" si="11"/>
        <v>49</v>
      </c>
      <c r="K63" s="48" t="s">
        <v>116</v>
      </c>
    </row>
  </sheetData>
  <mergeCells count="6">
    <mergeCell ref="C59:K59"/>
    <mergeCell ref="C26:K26"/>
    <mergeCell ref="C8:K8"/>
    <mergeCell ref="C31:K31"/>
    <mergeCell ref="C42:K42"/>
    <mergeCell ref="C53:K53"/>
  </mergeCells>
  <conditionalFormatting sqref="G64:G65421 G6 J12:J13 G27:I30">
    <cfRule type="expression" dxfId="200" priority="278" stopIfTrue="1">
      <formula>#REF!=X</formula>
    </cfRule>
  </conditionalFormatting>
  <conditionalFormatting sqref="H64:J65421">
    <cfRule type="expression" dxfId="199" priority="277" stopIfTrue="1">
      <formula>E71=X</formula>
    </cfRule>
  </conditionalFormatting>
  <conditionalFormatting sqref="G1:J5 H6:J6">
    <cfRule type="expression" dxfId="198" priority="276" stopIfTrue="1">
      <formula>#REF!=X</formula>
    </cfRule>
  </conditionalFormatting>
  <conditionalFormatting sqref="J12:J13 J29">
    <cfRule type="cellIs" dxfId="197" priority="273" stopIfTrue="1" operator="lessThan">
      <formula>10</formula>
    </cfRule>
    <cfRule type="cellIs" dxfId="196" priority="274" stopIfTrue="1" operator="between">
      <formula>10</formula>
      <formula>50</formula>
    </cfRule>
    <cfRule type="cellIs" dxfId="195" priority="275" stopIfTrue="1" operator="greaterThan">
      <formula>50</formula>
    </cfRule>
  </conditionalFormatting>
  <conditionalFormatting sqref="J15 J22:J25">
    <cfRule type="cellIs" dxfId="194" priority="251" stopIfTrue="1" operator="lessThan">
      <formula>10</formula>
    </cfRule>
    <cfRule type="cellIs" dxfId="193" priority="252" stopIfTrue="1" operator="between">
      <formula>10</formula>
      <formula>47</formula>
    </cfRule>
    <cfRule type="cellIs" dxfId="192" priority="253" stopIfTrue="1" operator="greaterThan">
      <formula>48</formula>
    </cfRule>
  </conditionalFormatting>
  <conditionalFormatting sqref="J29">
    <cfRule type="cellIs" dxfId="191" priority="230" stopIfTrue="1" operator="lessThan">
      <formula>10</formula>
    </cfRule>
    <cfRule type="cellIs" dxfId="190" priority="231" stopIfTrue="1" operator="between">
      <formula>10</formula>
      <formula>50</formula>
    </cfRule>
    <cfRule type="cellIs" dxfId="189" priority="232" stopIfTrue="1" operator="greaterThan">
      <formula>50</formula>
    </cfRule>
  </conditionalFormatting>
  <conditionalFormatting sqref="H8">
    <cfRule type="cellIs" dxfId="188" priority="216" operator="equal">
      <formula>7</formula>
    </cfRule>
  </conditionalFormatting>
  <conditionalFormatting sqref="J21">
    <cfRule type="cellIs" dxfId="187" priority="198" stopIfTrue="1" operator="lessThan">
      <formula>10</formula>
    </cfRule>
    <cfRule type="cellIs" dxfId="186" priority="199" stopIfTrue="1" operator="between">
      <formula>10</formula>
      <formula>47</formula>
    </cfRule>
    <cfRule type="cellIs" dxfId="185" priority="200" stopIfTrue="1" operator="greaterThan">
      <formula>48</formula>
    </cfRule>
  </conditionalFormatting>
  <conditionalFormatting sqref="J19:J20">
    <cfRule type="cellIs" dxfId="184" priority="207" stopIfTrue="1" operator="lessThan">
      <formula>10</formula>
    </cfRule>
    <cfRule type="cellIs" dxfId="183" priority="208" stopIfTrue="1" operator="between">
      <formula>10</formula>
      <formula>47</formula>
    </cfRule>
    <cfRule type="cellIs" dxfId="182" priority="209" stopIfTrue="1" operator="greaterThan">
      <formula>48</formula>
    </cfRule>
  </conditionalFormatting>
  <conditionalFormatting sqref="J21">
    <cfRule type="cellIs" dxfId="181" priority="201" stopIfTrue="1" operator="lessThan">
      <formula>10</formula>
    </cfRule>
    <cfRule type="cellIs" dxfId="180" priority="202" stopIfTrue="1" operator="between">
      <formula>10</formula>
      <formula>47</formula>
    </cfRule>
    <cfRule type="cellIs" dxfId="179" priority="203" stopIfTrue="1" operator="greaterThan">
      <formula>48</formula>
    </cfRule>
  </conditionalFormatting>
  <conditionalFormatting sqref="J19:J20">
    <cfRule type="cellIs" dxfId="178" priority="210" stopIfTrue="1" operator="lessThan">
      <formula>10</formula>
    </cfRule>
    <cfRule type="cellIs" dxfId="177" priority="211" stopIfTrue="1" operator="between">
      <formula>10</formula>
      <formula>47</formula>
    </cfRule>
    <cfRule type="cellIs" dxfId="176" priority="212" stopIfTrue="1" operator="greaterThan">
      <formula>48</formula>
    </cfRule>
  </conditionalFormatting>
  <conditionalFormatting sqref="J11">
    <cfRule type="cellIs" dxfId="175" priority="187" stopIfTrue="1" operator="lessThan">
      <formula>10</formula>
    </cfRule>
    <cfRule type="cellIs" dxfId="174" priority="188" stopIfTrue="1" operator="between">
      <formula>10</formula>
      <formula>47</formula>
    </cfRule>
    <cfRule type="cellIs" dxfId="173" priority="189" stopIfTrue="1" operator="greaterThan">
      <formula>48</formula>
    </cfRule>
  </conditionalFormatting>
  <conditionalFormatting sqref="J9">
    <cfRule type="cellIs" dxfId="172" priority="181" stopIfTrue="1" operator="lessThan">
      <formula>10</formula>
    </cfRule>
    <cfRule type="cellIs" dxfId="171" priority="182" stopIfTrue="1" operator="between">
      <formula>10</formula>
      <formula>47</formula>
    </cfRule>
    <cfRule type="cellIs" dxfId="170" priority="183" stopIfTrue="1" operator="greaterThan">
      <formula>48</formula>
    </cfRule>
  </conditionalFormatting>
  <conditionalFormatting sqref="J18">
    <cfRule type="cellIs" dxfId="169" priority="178" stopIfTrue="1" operator="lessThan">
      <formula>10</formula>
    </cfRule>
    <cfRule type="cellIs" dxfId="168" priority="179" stopIfTrue="1" operator="between">
      <formula>10</formula>
      <formula>50</formula>
    </cfRule>
    <cfRule type="cellIs" dxfId="167" priority="180" stopIfTrue="1" operator="greaterThan">
      <formula>48</formula>
    </cfRule>
  </conditionalFormatting>
  <conditionalFormatting sqref="J14">
    <cfRule type="cellIs" dxfId="166" priority="172" stopIfTrue="1" operator="lessThan">
      <formula>10</formula>
    </cfRule>
    <cfRule type="cellIs" dxfId="165" priority="173" stopIfTrue="1" operator="between">
      <formula>10</formula>
      <formula>50</formula>
    </cfRule>
    <cfRule type="cellIs" dxfId="164" priority="174" stopIfTrue="1" operator="greaterThan">
      <formula>50</formula>
    </cfRule>
  </conditionalFormatting>
  <conditionalFormatting sqref="J14">
    <cfRule type="cellIs" dxfId="163" priority="168" stopIfTrue="1" operator="lessThan">
      <formula>10</formula>
    </cfRule>
    <cfRule type="cellIs" dxfId="162" priority="169" stopIfTrue="1" operator="between">
      <formula>10</formula>
      <formula>50</formula>
    </cfRule>
    <cfRule type="cellIs" dxfId="161" priority="170" stopIfTrue="1" operator="greaterThan">
      <formula>48</formula>
    </cfRule>
  </conditionalFormatting>
  <conditionalFormatting sqref="G28:J28">
    <cfRule type="expression" dxfId="160" priority="167" stopIfTrue="1">
      <formula>#REF!=X</formula>
    </cfRule>
  </conditionalFormatting>
  <conditionalFormatting sqref="J28">
    <cfRule type="cellIs" dxfId="159" priority="164" stopIfTrue="1" operator="lessThan">
      <formula>10</formula>
    </cfRule>
    <cfRule type="cellIs" dxfId="158" priority="165" stopIfTrue="1" operator="between">
      <formula>10</formula>
      <formula>50</formula>
    </cfRule>
    <cfRule type="cellIs" dxfId="157" priority="166" stopIfTrue="1" operator="greaterThan">
      <formula>50</formula>
    </cfRule>
  </conditionalFormatting>
  <conditionalFormatting sqref="J30">
    <cfRule type="cellIs" dxfId="156" priority="161" stopIfTrue="1" operator="lessThan">
      <formula>10</formula>
    </cfRule>
    <cfRule type="cellIs" dxfId="155" priority="162" stopIfTrue="1" operator="between">
      <formula>10</formula>
      <formula>47</formula>
    </cfRule>
    <cfRule type="cellIs" dxfId="154" priority="163" stopIfTrue="1" operator="greaterThan">
      <formula>48</formula>
    </cfRule>
  </conditionalFormatting>
  <conditionalFormatting sqref="J27">
    <cfRule type="cellIs" dxfId="153" priority="158" stopIfTrue="1" operator="lessThan">
      <formula>10</formula>
    </cfRule>
    <cfRule type="cellIs" dxfId="152" priority="159" stopIfTrue="1" operator="between">
      <formula>10</formula>
      <formula>47</formula>
    </cfRule>
    <cfRule type="cellIs" dxfId="151" priority="160" stopIfTrue="1" operator="greaterThan">
      <formula>48</formula>
    </cfRule>
  </conditionalFormatting>
  <conditionalFormatting sqref="G9:I9 G11:I25">
    <cfRule type="expression" dxfId="150" priority="152" stopIfTrue="1">
      <formula>#REF!=X</formula>
    </cfRule>
  </conditionalFormatting>
  <conditionalFormatting sqref="G29">
    <cfRule type="expression" dxfId="149" priority="255" stopIfTrue="1">
      <formula>#REF!=X</formula>
    </cfRule>
  </conditionalFormatting>
  <conditionalFormatting sqref="H29:J29">
    <cfRule type="expression" dxfId="148" priority="249" stopIfTrue="1">
      <formula>#REF!=X</formula>
    </cfRule>
  </conditionalFormatting>
  <conditionalFormatting sqref="H29:J29">
    <cfRule type="expression" dxfId="147" priority="243" stopIfTrue="1">
      <formula>#REF!=X</formula>
    </cfRule>
  </conditionalFormatting>
  <conditionalFormatting sqref="J29">
    <cfRule type="expression" dxfId="146" priority="229" stopIfTrue="1">
      <formula>#REF!=X</formula>
    </cfRule>
  </conditionalFormatting>
  <conditionalFormatting sqref="G29">
    <cfRule type="expression" dxfId="145" priority="234" stopIfTrue="1">
      <formula>#REF!=X</formula>
    </cfRule>
  </conditionalFormatting>
  <conditionalFormatting sqref="H29:J29">
    <cfRule type="expression" dxfId="144" priority="233" stopIfTrue="1">
      <formula>#REF!=X</formula>
    </cfRule>
  </conditionalFormatting>
  <conditionalFormatting sqref="G12 G16 G20 G24">
    <cfRule type="expression" dxfId="143" priority="157" stopIfTrue="1">
      <formula>#REF!=X</formula>
    </cfRule>
  </conditionalFormatting>
  <conditionalFormatting sqref="H12:I12 H16:I16 H20:I20 H24:I24">
    <cfRule type="expression" dxfId="142" priority="156" stopIfTrue="1">
      <formula>#REF!=X</formula>
    </cfRule>
  </conditionalFormatting>
  <conditionalFormatting sqref="H12:I12 H16:I16 H20:I20 H24:I24">
    <cfRule type="expression" dxfId="141" priority="155" stopIfTrue="1">
      <formula>#REF!=X</formula>
    </cfRule>
  </conditionalFormatting>
  <conditionalFormatting sqref="G12 G16 G20 G24">
    <cfRule type="expression" dxfId="140" priority="154" stopIfTrue="1">
      <formula>#REF!=X</formula>
    </cfRule>
  </conditionalFormatting>
  <conditionalFormatting sqref="H12:I12 H16:I16 H20:I20 H24:I24">
    <cfRule type="expression" dxfId="139" priority="153" stopIfTrue="1">
      <formula>#REF!=X</formula>
    </cfRule>
  </conditionalFormatting>
  <conditionalFormatting sqref="J10">
    <cfRule type="cellIs" dxfId="138" priority="149" stopIfTrue="1" operator="lessThan">
      <formula>10</formula>
    </cfRule>
    <cfRule type="cellIs" dxfId="137" priority="150" stopIfTrue="1" operator="between">
      <formula>10</formula>
      <formula>47</formula>
    </cfRule>
    <cfRule type="cellIs" dxfId="136" priority="151" stopIfTrue="1" operator="greaterThan">
      <formula>48</formula>
    </cfRule>
  </conditionalFormatting>
  <conditionalFormatting sqref="G10">
    <cfRule type="expression" dxfId="135" priority="148" stopIfTrue="1">
      <formula>#REF!=X</formula>
    </cfRule>
  </conditionalFormatting>
  <conditionalFormatting sqref="H10:I10">
    <cfRule type="expression" dxfId="134" priority="147" stopIfTrue="1">
      <formula>#REF!=X</formula>
    </cfRule>
  </conditionalFormatting>
  <conditionalFormatting sqref="G45">
    <cfRule type="expression" dxfId="133" priority="146" stopIfTrue="1">
      <formula>#REF!=X</formula>
    </cfRule>
  </conditionalFormatting>
  <conditionalFormatting sqref="J46 J48">
    <cfRule type="cellIs" dxfId="132" priority="143" stopIfTrue="1" operator="lessThan">
      <formula>10</formula>
    </cfRule>
    <cfRule type="cellIs" dxfId="131" priority="144" stopIfTrue="1" operator="between">
      <formula>10</formula>
      <formula>49</formula>
    </cfRule>
    <cfRule type="cellIs" dxfId="130" priority="145" stopIfTrue="1" operator="greaterThan">
      <formula>49</formula>
    </cfRule>
  </conditionalFormatting>
  <conditionalFormatting sqref="G46:G50">
    <cfRule type="expression" dxfId="129" priority="142" stopIfTrue="1">
      <formula>#REF!=X</formula>
    </cfRule>
  </conditionalFormatting>
  <conditionalFormatting sqref="J39">
    <cfRule type="cellIs" dxfId="128" priority="139" stopIfTrue="1" operator="lessThan">
      <formula>10</formula>
    </cfRule>
    <cfRule type="cellIs" dxfId="127" priority="140" stopIfTrue="1" operator="between">
      <formula>10</formula>
      <formula>50</formula>
    </cfRule>
    <cfRule type="cellIs" dxfId="126" priority="141" stopIfTrue="1" operator="greaterThan">
      <formula>50</formula>
    </cfRule>
  </conditionalFormatting>
  <conditionalFormatting sqref="J39">
    <cfRule type="cellIs" dxfId="125" priority="131" stopIfTrue="1" operator="lessThan">
      <formula>10</formula>
    </cfRule>
    <cfRule type="cellIs" dxfId="124" priority="132" stopIfTrue="1" operator="between">
      <formula>10</formula>
      <formula>50</formula>
    </cfRule>
    <cfRule type="cellIs" dxfId="123" priority="133" stopIfTrue="1" operator="greaterThan">
      <formula>50</formula>
    </cfRule>
  </conditionalFormatting>
  <conditionalFormatting sqref="G35:J35 G32:I32 G39:I39 G41:I41">
    <cfRule type="expression" dxfId="122" priority="129" stopIfTrue="1">
      <formula>#REF!=X</formula>
    </cfRule>
  </conditionalFormatting>
  <conditionalFormatting sqref="J35">
    <cfRule type="cellIs" dxfId="121" priority="126" stopIfTrue="1" operator="lessThan">
      <formula>10</formula>
    </cfRule>
    <cfRule type="cellIs" dxfId="120" priority="127" stopIfTrue="1" operator="between">
      <formula>10</formula>
      <formula>50</formula>
    </cfRule>
    <cfRule type="cellIs" dxfId="119" priority="128" stopIfTrue="1" operator="greaterThan">
      <formula>50</formula>
    </cfRule>
  </conditionalFormatting>
  <conditionalFormatting sqref="J41">
    <cfRule type="cellIs" dxfId="118" priority="123" stopIfTrue="1" operator="lessThan">
      <formula>10</formula>
    </cfRule>
    <cfRule type="cellIs" dxfId="117" priority="124" stopIfTrue="1" operator="between">
      <formula>10</formula>
      <formula>47</formula>
    </cfRule>
    <cfRule type="cellIs" dxfId="116" priority="125" stopIfTrue="1" operator="greaterThan">
      <formula>48</formula>
    </cfRule>
  </conditionalFormatting>
  <conditionalFormatting sqref="J32">
    <cfRule type="cellIs" dxfId="115" priority="120" stopIfTrue="1" operator="lessThan">
      <formula>10</formula>
    </cfRule>
    <cfRule type="cellIs" dxfId="114" priority="121" stopIfTrue="1" operator="between">
      <formula>10</formula>
      <formula>47</formula>
    </cfRule>
    <cfRule type="cellIs" dxfId="113" priority="122" stopIfTrue="1" operator="greaterThan">
      <formula>48</formula>
    </cfRule>
  </conditionalFormatting>
  <conditionalFormatting sqref="G39">
    <cfRule type="expression" dxfId="112" priority="138" stopIfTrue="1">
      <formula>#REF!=X</formula>
    </cfRule>
  </conditionalFormatting>
  <conditionalFormatting sqref="H39:J39">
    <cfRule type="expression" dxfId="111" priority="137" stopIfTrue="1">
      <formula>#REF!=X</formula>
    </cfRule>
  </conditionalFormatting>
  <conditionalFormatting sqref="H39:J39">
    <cfRule type="expression" dxfId="110" priority="136" stopIfTrue="1">
      <formula>#REF!=X</formula>
    </cfRule>
  </conditionalFormatting>
  <conditionalFormatting sqref="J39">
    <cfRule type="expression" dxfId="109" priority="130" stopIfTrue="1">
      <formula>#REF!=X</formula>
    </cfRule>
  </conditionalFormatting>
  <conditionalFormatting sqref="G39">
    <cfRule type="expression" dxfId="108" priority="135" stopIfTrue="1">
      <formula>#REF!=X</formula>
    </cfRule>
  </conditionalFormatting>
  <conditionalFormatting sqref="H39:J39">
    <cfRule type="expression" dxfId="107" priority="134" stopIfTrue="1">
      <formula>#REF!=X</formula>
    </cfRule>
  </conditionalFormatting>
  <conditionalFormatting sqref="G33:I34">
    <cfRule type="cellIs" dxfId="106" priority="116" operator="equal">
      <formula>7</formula>
    </cfRule>
  </conditionalFormatting>
  <conditionalFormatting sqref="J33:J34">
    <cfRule type="cellIs" dxfId="105" priority="117" stopIfTrue="1" operator="lessThan">
      <formula>10</formula>
    </cfRule>
    <cfRule type="cellIs" dxfId="104" priority="118" stopIfTrue="1" operator="between">
      <formula>10</formula>
      <formula>50</formula>
    </cfRule>
    <cfRule type="cellIs" dxfId="103" priority="119" stopIfTrue="1" operator="greaterThan">
      <formula>48</formula>
    </cfRule>
  </conditionalFormatting>
  <conditionalFormatting sqref="G37:I37">
    <cfRule type="cellIs" dxfId="102" priority="112" operator="equal">
      <formula>7</formula>
    </cfRule>
  </conditionalFormatting>
  <conditionalFormatting sqref="J37">
    <cfRule type="cellIs" dxfId="101" priority="113" stopIfTrue="1" operator="lessThan">
      <formula>10</formula>
    </cfRule>
    <cfRule type="cellIs" dxfId="100" priority="114" stopIfTrue="1" operator="between">
      <formula>10</formula>
      <formula>50</formula>
    </cfRule>
    <cfRule type="cellIs" dxfId="99" priority="115" stopIfTrue="1" operator="greaterThan">
      <formula>48</formula>
    </cfRule>
  </conditionalFormatting>
  <conditionalFormatting sqref="J36">
    <cfRule type="cellIs" dxfId="98" priority="109" stopIfTrue="1" operator="lessThan">
      <formula>10</formula>
    </cfRule>
    <cfRule type="cellIs" dxfId="97" priority="110" stopIfTrue="1" operator="between">
      <formula>10</formula>
      <formula>47</formula>
    </cfRule>
    <cfRule type="cellIs" dxfId="96" priority="111" stopIfTrue="1" operator="greaterThan">
      <formula>48</formula>
    </cfRule>
  </conditionalFormatting>
  <conditionalFormatting sqref="G36:I36">
    <cfRule type="cellIs" dxfId="95" priority="108" operator="equal">
      <formula>7</formula>
    </cfRule>
  </conditionalFormatting>
  <conditionalFormatting sqref="J38">
    <cfRule type="cellIs" dxfId="94" priority="105" stopIfTrue="1" operator="lessThan">
      <formula>10</formula>
    </cfRule>
    <cfRule type="cellIs" dxfId="93" priority="106" stopIfTrue="1" operator="between">
      <formula>10</formula>
      <formula>47</formula>
    </cfRule>
    <cfRule type="cellIs" dxfId="92" priority="107" stopIfTrue="1" operator="greaterThan">
      <formula>48</formula>
    </cfRule>
  </conditionalFormatting>
  <conditionalFormatting sqref="G38:I38">
    <cfRule type="expression" dxfId="91" priority="104" stopIfTrue="1">
      <formula>#REF!=X</formula>
    </cfRule>
  </conditionalFormatting>
  <conditionalFormatting sqref="H45:I45">
    <cfRule type="expression" dxfId="90" priority="97" stopIfTrue="1">
      <formula>#REF!=X</formula>
    </cfRule>
  </conditionalFormatting>
  <conditionalFormatting sqref="H46:I50">
    <cfRule type="expression" dxfId="89" priority="96" stopIfTrue="1">
      <formula>#REF!=X</formula>
    </cfRule>
  </conditionalFormatting>
  <conditionalFormatting sqref="J40">
    <cfRule type="cellIs" dxfId="88" priority="93" stopIfTrue="1" operator="lessThan">
      <formula>10</formula>
    </cfRule>
    <cfRule type="cellIs" dxfId="87" priority="94" stopIfTrue="1" operator="between">
      <formula>10</formula>
      <formula>47</formula>
    </cfRule>
    <cfRule type="cellIs" dxfId="86" priority="95" stopIfTrue="1" operator="greaterThan">
      <formula>48</formula>
    </cfRule>
  </conditionalFormatting>
  <conditionalFormatting sqref="G40">
    <cfRule type="expression" dxfId="85" priority="92" stopIfTrue="1">
      <formula>#REF!=X</formula>
    </cfRule>
  </conditionalFormatting>
  <conditionalFormatting sqref="H40:I40">
    <cfRule type="expression" dxfId="84" priority="91" stopIfTrue="1">
      <formula>#REF!=X</formula>
    </cfRule>
  </conditionalFormatting>
  <conditionalFormatting sqref="J50 J52">
    <cfRule type="cellIs" dxfId="83" priority="88" stopIfTrue="1" operator="lessThan">
      <formula>10</formula>
    </cfRule>
    <cfRule type="cellIs" dxfId="82" priority="89" stopIfTrue="1" operator="between">
      <formula>10</formula>
      <formula>47</formula>
    </cfRule>
    <cfRule type="cellIs" dxfId="81" priority="90" stopIfTrue="1" operator="greaterThan">
      <formula>48</formula>
    </cfRule>
  </conditionalFormatting>
  <conditionalFormatting sqref="H42">
    <cfRule type="cellIs" dxfId="80" priority="87" operator="equal">
      <formula>7</formula>
    </cfRule>
  </conditionalFormatting>
  <conditionalFormatting sqref="J49">
    <cfRule type="cellIs" dxfId="79" priority="81" stopIfTrue="1" operator="lessThan">
      <formula>10</formula>
    </cfRule>
    <cfRule type="cellIs" dxfId="78" priority="82" stopIfTrue="1" operator="between">
      <formula>10</formula>
      <formula>47</formula>
    </cfRule>
    <cfRule type="cellIs" dxfId="77" priority="83" stopIfTrue="1" operator="greaterThan">
      <formula>48</formula>
    </cfRule>
  </conditionalFormatting>
  <conditionalFormatting sqref="J49">
    <cfRule type="cellIs" dxfId="76" priority="84" stopIfTrue="1" operator="lessThan">
      <formula>10</formula>
    </cfRule>
    <cfRule type="cellIs" dxfId="75" priority="85" stopIfTrue="1" operator="between">
      <formula>10</formula>
      <formula>47</formula>
    </cfRule>
    <cfRule type="cellIs" dxfId="74" priority="86" stopIfTrue="1" operator="greaterThan">
      <formula>48</formula>
    </cfRule>
  </conditionalFormatting>
  <conditionalFormatting sqref="J44">
    <cfRule type="cellIs" dxfId="73" priority="78" stopIfTrue="1" operator="lessThan">
      <formula>10</formula>
    </cfRule>
    <cfRule type="cellIs" dxfId="72" priority="79" stopIfTrue="1" operator="between">
      <formula>10</formula>
      <formula>47</formula>
    </cfRule>
    <cfRule type="cellIs" dxfId="71" priority="80" stopIfTrue="1" operator="greaterThan">
      <formula>48</formula>
    </cfRule>
  </conditionalFormatting>
  <conditionalFormatting sqref="J43">
    <cfRule type="cellIs" dxfId="70" priority="75" stopIfTrue="1" operator="lessThan">
      <formula>10</formula>
    </cfRule>
    <cfRule type="cellIs" dxfId="69" priority="76" stopIfTrue="1" operator="between">
      <formula>10</formula>
      <formula>47</formula>
    </cfRule>
    <cfRule type="cellIs" dxfId="68" priority="77" stopIfTrue="1" operator="greaterThan">
      <formula>48</formula>
    </cfRule>
  </conditionalFormatting>
  <conditionalFormatting sqref="J47">
    <cfRule type="cellIs" dxfId="67" priority="72" stopIfTrue="1" operator="lessThan">
      <formula>10</formula>
    </cfRule>
    <cfRule type="cellIs" dxfId="66" priority="73" stopIfTrue="1" operator="between">
      <formula>10</formula>
      <formula>50</formula>
    </cfRule>
    <cfRule type="cellIs" dxfId="65" priority="74" stopIfTrue="1" operator="greaterThan">
      <formula>48</formula>
    </cfRule>
  </conditionalFormatting>
  <conditionalFormatting sqref="J45">
    <cfRule type="cellIs" dxfId="64" priority="69" stopIfTrue="1" operator="lessThan">
      <formula>10</formula>
    </cfRule>
    <cfRule type="cellIs" dxfId="63" priority="70" stopIfTrue="1" operator="between">
      <formula>10</formula>
      <formula>50</formula>
    </cfRule>
    <cfRule type="cellIs" dxfId="62" priority="71" stopIfTrue="1" operator="greaterThan">
      <formula>50</formula>
    </cfRule>
  </conditionalFormatting>
  <conditionalFormatting sqref="J45">
    <cfRule type="cellIs" dxfId="61" priority="66" stopIfTrue="1" operator="lessThan">
      <formula>10</formula>
    </cfRule>
    <cfRule type="cellIs" dxfId="60" priority="67" stopIfTrue="1" operator="between">
      <formula>10</formula>
      <formula>50</formula>
    </cfRule>
    <cfRule type="cellIs" dxfId="59" priority="68" stopIfTrue="1" operator="greaterThan">
      <formula>48</formula>
    </cfRule>
  </conditionalFormatting>
  <conditionalFormatting sqref="G43:G44 G52">
    <cfRule type="expression" dxfId="58" priority="63" stopIfTrue="1">
      <formula>#REF!=X</formula>
    </cfRule>
  </conditionalFormatting>
  <conditionalFormatting sqref="G46 G48 G52">
    <cfRule type="expression" dxfId="57" priority="65" stopIfTrue="1">
      <formula>#REF!=X</formula>
    </cfRule>
  </conditionalFormatting>
  <conditionalFormatting sqref="G46 G48 G52">
    <cfRule type="expression" dxfId="56" priority="64" stopIfTrue="1">
      <formula>#REF!=X</formula>
    </cfRule>
  </conditionalFormatting>
  <conditionalFormatting sqref="J51">
    <cfRule type="cellIs" dxfId="55" priority="60" stopIfTrue="1" operator="lessThan">
      <formula>10</formula>
    </cfRule>
    <cfRule type="cellIs" dxfId="54" priority="61" stopIfTrue="1" operator="between">
      <formula>10</formula>
      <formula>50</formula>
    </cfRule>
    <cfRule type="cellIs" dxfId="53" priority="62" stopIfTrue="1" operator="greaterThan">
      <formula>50</formula>
    </cfRule>
  </conditionalFormatting>
  <conditionalFormatting sqref="H43:I44 H52:I52">
    <cfRule type="expression" dxfId="52" priority="56" stopIfTrue="1">
      <formula>#REF!=X</formula>
    </cfRule>
  </conditionalFormatting>
  <conditionalFormatting sqref="H46:I46 H48:I48 H52:I52">
    <cfRule type="expression" dxfId="51" priority="59" stopIfTrue="1">
      <formula>#REF!=X</formula>
    </cfRule>
  </conditionalFormatting>
  <conditionalFormatting sqref="H46:I46 H48:I48 H52:I52">
    <cfRule type="expression" dxfId="50" priority="58" stopIfTrue="1">
      <formula>#REF!=X</formula>
    </cfRule>
  </conditionalFormatting>
  <conditionalFormatting sqref="H46:I46 H48:I48 H52:I52">
    <cfRule type="expression" dxfId="49" priority="57" stopIfTrue="1">
      <formula>#REF!=X</formula>
    </cfRule>
  </conditionalFormatting>
  <conditionalFormatting sqref="J55">
    <cfRule type="cellIs" dxfId="48" priority="53" stopIfTrue="1" operator="lessThan">
      <formula>10</formula>
    </cfRule>
    <cfRule type="cellIs" dxfId="47" priority="54" stopIfTrue="1" operator="between">
      <formula>10</formula>
      <formula>47</formula>
    </cfRule>
    <cfRule type="cellIs" dxfId="46" priority="55" stopIfTrue="1" operator="greaterThan">
      <formula>48</formula>
    </cfRule>
  </conditionalFormatting>
  <conditionalFormatting sqref="J54">
    <cfRule type="cellIs" dxfId="45" priority="50" stopIfTrue="1" operator="lessThan">
      <formula>10</formula>
    </cfRule>
    <cfRule type="cellIs" dxfId="44" priority="51" stopIfTrue="1" operator="between">
      <formula>10</formula>
      <formula>50</formula>
    </cfRule>
    <cfRule type="cellIs" dxfId="43" priority="52" stopIfTrue="1" operator="greaterThan">
      <formula>50</formula>
    </cfRule>
  </conditionalFormatting>
  <conditionalFormatting sqref="J54">
    <cfRule type="cellIs" dxfId="42" priority="47" stopIfTrue="1" operator="lessThan">
      <formula>10</formula>
    </cfRule>
    <cfRule type="cellIs" dxfId="41" priority="48" stopIfTrue="1" operator="between">
      <formula>10</formula>
      <formula>50</formula>
    </cfRule>
    <cfRule type="cellIs" dxfId="40" priority="49" stopIfTrue="1" operator="greaterThan">
      <formula>48</formula>
    </cfRule>
  </conditionalFormatting>
  <conditionalFormatting sqref="G54:I55">
    <cfRule type="expression" dxfId="39" priority="46" stopIfTrue="1">
      <formula>#REF!=X</formula>
    </cfRule>
  </conditionalFormatting>
  <conditionalFormatting sqref="J61">
    <cfRule type="cellIs" dxfId="38" priority="43" stopIfTrue="1" operator="lessThan">
      <formula>10</formula>
    </cfRule>
    <cfRule type="cellIs" dxfId="37" priority="44" stopIfTrue="1" operator="between">
      <formula>10</formula>
      <formula>47</formula>
    </cfRule>
    <cfRule type="cellIs" dxfId="36" priority="45" stopIfTrue="1" operator="greaterThan">
      <formula>48</formula>
    </cfRule>
  </conditionalFormatting>
  <conditionalFormatting sqref="J60">
    <cfRule type="cellIs" dxfId="35" priority="40" stopIfTrue="1" operator="lessThan">
      <formula>10</formula>
    </cfRule>
    <cfRule type="cellIs" dxfId="34" priority="41" stopIfTrue="1" operator="between">
      <formula>10</formula>
      <formula>50</formula>
    </cfRule>
    <cfRule type="cellIs" dxfId="33" priority="42" stopIfTrue="1" operator="greaterThan">
      <formula>50</formula>
    </cfRule>
  </conditionalFormatting>
  <conditionalFormatting sqref="J60">
    <cfRule type="cellIs" dxfId="32" priority="37" stopIfTrue="1" operator="lessThan">
      <formula>10</formula>
    </cfRule>
    <cfRule type="cellIs" dxfId="31" priority="38" stopIfTrue="1" operator="between">
      <formula>10</formula>
      <formula>50</formula>
    </cfRule>
    <cfRule type="cellIs" dxfId="30" priority="39" stopIfTrue="1" operator="greaterThan">
      <formula>48</formula>
    </cfRule>
  </conditionalFormatting>
  <conditionalFormatting sqref="G60:I61">
    <cfRule type="expression" dxfId="29" priority="36" stopIfTrue="1">
      <formula>#REF!=X</formula>
    </cfRule>
  </conditionalFormatting>
  <conditionalFormatting sqref="G58">
    <cfRule type="expression" dxfId="28" priority="35" stopIfTrue="1">
      <formula>#REF!=X</formula>
    </cfRule>
  </conditionalFormatting>
  <conditionalFormatting sqref="H58:I58">
    <cfRule type="expression" dxfId="27" priority="34" stopIfTrue="1">
      <formula>#REF!=X</formula>
    </cfRule>
  </conditionalFormatting>
  <conditionalFormatting sqref="J58">
    <cfRule type="cellIs" dxfId="26" priority="31" stopIfTrue="1" operator="lessThan">
      <formula>10</formula>
    </cfRule>
    <cfRule type="cellIs" dxfId="25" priority="32" stopIfTrue="1" operator="between">
      <formula>10</formula>
      <formula>50</formula>
    </cfRule>
    <cfRule type="cellIs" dxfId="24" priority="33" stopIfTrue="1" operator="greaterThan">
      <formula>48</formula>
    </cfRule>
  </conditionalFormatting>
  <conditionalFormatting sqref="G62:I63">
    <cfRule type="expression" dxfId="23" priority="22" stopIfTrue="1">
      <formula>#REF!=X</formula>
    </cfRule>
  </conditionalFormatting>
  <conditionalFormatting sqref="G62">
    <cfRule type="expression" dxfId="22" priority="27" stopIfTrue="1">
      <formula>#REF!=X</formula>
    </cfRule>
  </conditionalFormatting>
  <conditionalFormatting sqref="H62:I62">
    <cfRule type="expression" dxfId="21" priority="26" stopIfTrue="1">
      <formula>#REF!=X</formula>
    </cfRule>
  </conditionalFormatting>
  <conditionalFormatting sqref="H62:I62">
    <cfRule type="expression" dxfId="20" priority="25" stopIfTrue="1">
      <formula>#REF!=X</formula>
    </cfRule>
  </conditionalFormatting>
  <conditionalFormatting sqref="G62">
    <cfRule type="expression" dxfId="19" priority="24" stopIfTrue="1">
      <formula>#REF!=X</formula>
    </cfRule>
  </conditionalFormatting>
  <conditionalFormatting sqref="H62:I62">
    <cfRule type="expression" dxfId="18" priority="23" stopIfTrue="1">
      <formula>#REF!=X</formula>
    </cfRule>
  </conditionalFormatting>
  <conditionalFormatting sqref="G56:I57">
    <cfRule type="expression" dxfId="17" priority="13" stopIfTrue="1">
      <formula>#REF!=X</formula>
    </cfRule>
  </conditionalFormatting>
  <conditionalFormatting sqref="G56">
    <cfRule type="expression" dxfId="16" priority="18" stopIfTrue="1">
      <formula>#REF!=X</formula>
    </cfRule>
  </conditionalFormatting>
  <conditionalFormatting sqref="H56:I56">
    <cfRule type="expression" dxfId="15" priority="17" stopIfTrue="1">
      <formula>#REF!=X</formula>
    </cfRule>
  </conditionalFormatting>
  <conditionalFormatting sqref="H56:I56">
    <cfRule type="expression" dxfId="14" priority="16" stopIfTrue="1">
      <formula>#REF!=X</formula>
    </cfRule>
  </conditionalFormatting>
  <conditionalFormatting sqref="G56">
    <cfRule type="expression" dxfId="13" priority="15" stopIfTrue="1">
      <formula>#REF!=X</formula>
    </cfRule>
  </conditionalFormatting>
  <conditionalFormatting sqref="H56:I56">
    <cfRule type="expression" dxfId="12" priority="14" stopIfTrue="1">
      <formula>#REF!=X</formula>
    </cfRule>
  </conditionalFormatting>
  <conditionalFormatting sqref="G1:G1048576">
    <cfRule type="cellIs" dxfId="11" priority="11" operator="between">
      <formula>1</formula>
      <formula>6</formula>
    </cfRule>
    <cfRule type="cellIs" dxfId="10" priority="12" operator="equal">
      <formula>7</formula>
    </cfRule>
  </conditionalFormatting>
  <conditionalFormatting sqref="H1:H1048576">
    <cfRule type="cellIs" dxfId="9" priority="10" operator="equal">
      <formula>7</formula>
    </cfRule>
  </conditionalFormatting>
  <conditionalFormatting sqref="J56:J57">
    <cfRule type="cellIs" dxfId="8" priority="7" stopIfTrue="1" operator="lessThan">
      <formula>10</formula>
    </cfRule>
    <cfRule type="cellIs" dxfId="7" priority="8" stopIfTrue="1" operator="between">
      <formula>10</formula>
      <formula>49</formula>
    </cfRule>
    <cfRule type="cellIs" dxfId="6" priority="9" stopIfTrue="1" operator="greaterThan">
      <formula>49</formula>
    </cfRule>
  </conditionalFormatting>
  <conditionalFormatting sqref="J62:J63">
    <cfRule type="cellIs" dxfId="5" priority="4" stopIfTrue="1" operator="lessThan">
      <formula>10</formula>
    </cfRule>
    <cfRule type="cellIs" dxfId="4" priority="5" stopIfTrue="1" operator="between">
      <formula>10</formula>
      <formula>49</formula>
    </cfRule>
    <cfRule type="cellIs" dxfId="3" priority="6" stopIfTrue="1" operator="greaterThan">
      <formula>49</formula>
    </cfRule>
  </conditionalFormatting>
  <conditionalFormatting sqref="J16:J17">
    <cfRule type="cellIs" dxfId="2" priority="1" stopIfTrue="1" operator="lessThan">
      <formula>10</formula>
    </cfRule>
    <cfRule type="cellIs" dxfId="1" priority="2" stopIfTrue="1" operator="between">
      <formula>10</formula>
      <formula>49</formula>
    </cfRule>
    <cfRule type="cellIs" dxfId="0" priority="3" stopIfTrue="1" operator="greaterThan">
      <formula>49</formula>
    </cfRule>
  </conditionalFormatting>
  <pageMargins left="0.31496062992125984" right="0.31496062992125984" top="0.55118110236220474" bottom="0.35433070866141736" header="0.31496062992125984" footer="0.31496062992125984"/>
  <pageSetup paperSize="9" scale="5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4" sqref="B4"/>
    </sheetView>
  </sheetViews>
  <sheetFormatPr baseColWidth="10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E0C7C683FB9E419AAB8220008DBB47" ma:contentTypeVersion="3" ma:contentTypeDescription="Crée un document." ma:contentTypeScope="" ma:versionID="1f46e777f10cbb26589bda59b98d8068">
  <xsd:schema xmlns:xsd="http://www.w3.org/2001/XMLSchema" xmlns:xs="http://www.w3.org/2001/XMLSchema" xmlns:p="http://schemas.microsoft.com/office/2006/metadata/properties" xmlns:ns2="daa0630e-faf1-4027-b983-5b2bebd679cf" targetNamespace="http://schemas.microsoft.com/office/2006/metadata/properties" ma:root="true" ma:fieldsID="fe0139efe7a04667bd1f0ead64a09ddf" ns2:_="">
    <xsd:import namespace="daa0630e-faf1-4027-b983-5b2bebd679c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ingHintHash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a0630e-faf1-4027-b983-5b2bebd679c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Partage du hachage d’indicateur" ma:internalName="SharingHintHash" ma:readOnly="true">
      <xsd:simpleType>
        <xsd:restriction base="dms:Text"/>
      </xsd:simpleType>
    </xsd:element>
    <xsd:element name="SharedWithDetails" ma:index="1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7F22BA-3DCE-4E01-AF07-7607183AE3D8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elements/1.1/"/>
    <ds:schemaRef ds:uri="http://purl.org/dc/dcmitype/"/>
    <ds:schemaRef ds:uri="http://purl.org/dc/terms/"/>
    <ds:schemaRef ds:uri="http://schemas.microsoft.com/office/2006/metadata/properties"/>
    <ds:schemaRef ds:uri="http://schemas.openxmlformats.org/package/2006/metadata/core-properties"/>
    <ds:schemaRef ds:uri="daa0630e-faf1-4027-b983-5b2bebd679cf"/>
  </ds:schemaRefs>
</ds:datastoreItem>
</file>

<file path=customXml/itemProps2.xml><?xml version="1.0" encoding="utf-8"?>
<ds:datastoreItem xmlns:ds="http://schemas.openxmlformats.org/officeDocument/2006/customXml" ds:itemID="{FBDF8CCE-5FA9-43EE-B741-4A70BEA3CA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a0630e-faf1-4027-b983-5b2bebd679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8631BD0-D583-48C1-9487-B038536875A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MTIPF FIMEC MTP DEPALETTISEUR</vt:lpstr>
      <vt:lpstr>Feuil1</vt:lpstr>
      <vt:lpstr>'MTIPF FIMEC MTP DEPALETTISEUR'!Zone_d_impression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NIGEN Thibault</dc:creator>
  <cp:keywords/>
  <dc:description/>
  <cp:lastModifiedBy>Fives</cp:lastModifiedBy>
  <cp:revision/>
  <cp:lastPrinted>2016-04-25T09:11:56Z</cp:lastPrinted>
  <dcterms:created xsi:type="dcterms:W3CDTF">2015-04-28T13:03:38Z</dcterms:created>
  <dcterms:modified xsi:type="dcterms:W3CDTF">2016-06-21T12:55:54Z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0x010100DDE0C7C683FB9E419AAB8220008DBB47</vt:lpwstr>
  </property>
</Properties>
</file>