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cas\Desktop\"/>
    </mc:Choice>
  </mc:AlternateContent>
  <bookViews>
    <workbookView xWindow="0" yWindow="0" windowWidth="15270" windowHeight="4635"/>
  </bookViews>
  <sheets>
    <sheet name="Feuil1" sheetId="1" r:id="rId1"/>
  </sheet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O4" i="1"/>
  <c r="O5" i="1"/>
  <c r="O6" i="1"/>
  <c r="O9" i="1"/>
  <c r="N9" i="1"/>
  <c r="K5" i="1"/>
  <c r="K4" i="1"/>
  <c r="K6" i="1"/>
  <c r="K7" i="1"/>
  <c r="K9" i="1"/>
  <c r="J9" i="1"/>
  <c r="G7" i="1"/>
  <c r="G4" i="1"/>
  <c r="G5" i="1"/>
  <c r="G6" i="1"/>
  <c r="G9" i="1"/>
  <c r="F9" i="1"/>
  <c r="C9" i="1"/>
</calcChain>
</file>

<file path=xl/sharedStrings.xml><?xml version="1.0" encoding="utf-8"?>
<sst xmlns="http://schemas.openxmlformats.org/spreadsheetml/2006/main" count="42" uniqueCount="30">
  <si>
    <t>*Capsules services* / Prix / Capacités</t>
  </si>
  <si>
    <t>Rifle X50 (3)</t>
  </si>
  <si>
    <t>Cac X50 (3)</t>
  </si>
  <si>
    <t>Stuff X50 (3)</t>
  </si>
  <si>
    <t>Pet X100 (3)</t>
  </si>
  <si>
    <t>Pen X150</t>
  </si>
  <si>
    <t>Capsules</t>
  </si>
  <si>
    <t xml:space="preserve">Prix </t>
  </si>
  <si>
    <t xml:space="preserve">Capacité </t>
  </si>
  <si>
    <t>Total :</t>
  </si>
  <si>
    <t>Silver Pack</t>
  </si>
  <si>
    <t>Bronze Pack</t>
  </si>
  <si>
    <t>Pen X175</t>
  </si>
  <si>
    <t>Rifle X75 (5)</t>
  </si>
  <si>
    <t>Cac X75 (5)</t>
  </si>
  <si>
    <t>Stuff X75 (5)</t>
  </si>
  <si>
    <t>Pet X125 (5)</t>
  </si>
  <si>
    <t>Gold Pack</t>
  </si>
  <si>
    <t>Pen X200</t>
  </si>
  <si>
    <t>Rifle X100 (8)</t>
  </si>
  <si>
    <t>Cac X100 (8)</t>
  </si>
  <si>
    <t>Stuff X100 (8)</t>
  </si>
  <si>
    <t>Pet X150 (8)</t>
  </si>
  <si>
    <t>Platinium Pack</t>
  </si>
  <si>
    <t>Pen X250</t>
  </si>
  <si>
    <t>Rifle X150 (10)</t>
  </si>
  <si>
    <t>Cac X150 (10)</t>
  </si>
  <si>
    <t>Stuff X150 (10)</t>
  </si>
  <si>
    <t>Pet *All</t>
  </si>
  <si>
    <t>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</si>
</sst>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6" borderId="0" xfId="0" applyFill="1"/>
    <xf numFmtId="0" fontId="0" fillId="0" borderId="1" xfId="0" applyBorder="1"/>
    <xf numFmtId="0" fontId="1" fillId="5" borderId="1" xfId="0" applyFont="1" applyFill="1" applyBorder="1"/>
    <xf numFmtId="0" fontId="0" fillId="6" borderId="1" xfId="0" applyFill="1" applyBorder="1"/>
    <xf numFmtId="0" fontId="0" fillId="8" borderId="1" xfId="0" applyFill="1" applyBorder="1"/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3" fillId="8" borderId="4" xfId="0" applyNumberFormat="1" applyFont="1" applyFill="1" applyBorder="1" applyAlignment="1">
      <alignment horizontal="center" vertical="center"/>
    </xf>
    <xf numFmtId="0" fontId="0" fillId="8" borderId="4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workbookViewId="0">
      <selection activeCell="H12" sqref="H12"/>
    </sheetView>
  </sheetViews>
  <sheetFormatPr defaultColWidth="11.42578125" defaultRowHeight="15" x14ac:dyDescent="0.2"/>
  <cols>
    <col min="9" max="9" width="12.28515625" customWidth="1"/>
    <col min="13" max="13" width="14" customWidth="1"/>
    <col min="15" max="15" width="13.42578125" customWidth="1"/>
  </cols>
  <sheetData>
    <row r="1" spans="1:15" ht="35.25" customHeight="1" x14ac:dyDescent="0.2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x14ac:dyDescent="0.2">
      <c r="A2" s="2" t="s">
        <v>6</v>
      </c>
      <c r="B2" s="2" t="s">
        <v>7</v>
      </c>
      <c r="C2" s="2" t="s">
        <v>8</v>
      </c>
      <c r="D2" s="4"/>
      <c r="E2" s="2" t="s">
        <v>6</v>
      </c>
      <c r="F2" s="2" t="s">
        <v>7</v>
      </c>
      <c r="G2" s="2" t="s">
        <v>8</v>
      </c>
      <c r="H2" s="4"/>
      <c r="I2" s="2" t="s">
        <v>6</v>
      </c>
      <c r="J2" s="2" t="s">
        <v>7</v>
      </c>
      <c r="K2" s="2" t="s">
        <v>8</v>
      </c>
      <c r="L2" s="4"/>
      <c r="M2" s="2" t="s">
        <v>6</v>
      </c>
      <c r="N2" s="2" t="s">
        <v>7</v>
      </c>
      <c r="O2" s="2" t="s">
        <v>8</v>
      </c>
    </row>
    <row r="3" spans="1:15" x14ac:dyDescent="0.2">
      <c r="A3" s="7" t="s">
        <v>11</v>
      </c>
      <c r="B3" s="7"/>
      <c r="C3" s="7"/>
      <c r="D3" s="5"/>
      <c r="E3" s="8" t="s">
        <v>10</v>
      </c>
      <c r="F3" s="8"/>
      <c r="G3" s="8"/>
      <c r="H3" s="5"/>
      <c r="I3" s="9" t="s">
        <v>17</v>
      </c>
      <c r="J3" s="9"/>
      <c r="K3" s="9"/>
      <c r="L3" s="5"/>
      <c r="M3" s="10" t="s">
        <v>23</v>
      </c>
      <c r="N3" s="11"/>
      <c r="O3" s="11"/>
    </row>
    <row r="4" spans="1:15" x14ac:dyDescent="0.2">
      <c r="A4" s="2" t="s">
        <v>1</v>
      </c>
      <c r="B4" s="6">
        <v>5</v>
      </c>
      <c r="C4" s="6">
        <v>150</v>
      </c>
      <c r="D4" s="5"/>
      <c r="E4" s="2" t="s">
        <v>13</v>
      </c>
      <c r="F4" s="6">
        <v>9</v>
      </c>
      <c r="G4" s="6">
        <f>75*5</f>
        <v>375</v>
      </c>
      <c r="H4" s="5"/>
      <c r="I4" s="2" t="s">
        <v>19</v>
      </c>
      <c r="J4" s="6">
        <v>11</v>
      </c>
      <c r="K4" s="6">
        <f>100*8</f>
        <v>800</v>
      </c>
      <c r="L4" s="5"/>
      <c r="M4" s="2" t="s">
        <v>25</v>
      </c>
      <c r="N4" s="6">
        <v>13</v>
      </c>
      <c r="O4" s="6">
        <f>150*10</f>
        <v>1500</v>
      </c>
    </row>
    <row r="5" spans="1:15" x14ac:dyDescent="0.2">
      <c r="A5" s="2" t="s">
        <v>2</v>
      </c>
      <c r="B5" s="6">
        <v>5</v>
      </c>
      <c r="C5" s="6">
        <v>150</v>
      </c>
      <c r="D5" s="5"/>
      <c r="E5" s="2" t="s">
        <v>14</v>
      </c>
      <c r="F5" s="6">
        <v>9</v>
      </c>
      <c r="G5" s="6">
        <f t="shared" ref="G5:G7" si="0">75*5</f>
        <v>375</v>
      </c>
      <c r="H5" s="5"/>
      <c r="I5" s="2" t="s">
        <v>20</v>
      </c>
      <c r="J5" s="6">
        <v>11</v>
      </c>
      <c r="K5" s="6">
        <f t="shared" ref="K5:K6" si="1">100*8</f>
        <v>800</v>
      </c>
      <c r="L5" s="5"/>
      <c r="M5" s="2" t="s">
        <v>26</v>
      </c>
      <c r="N5" s="6">
        <v>13</v>
      </c>
      <c r="O5" s="6">
        <f t="shared" ref="O5:O6" si="2">150*10</f>
        <v>1500</v>
      </c>
    </row>
    <row r="6" spans="1:15" x14ac:dyDescent="0.2">
      <c r="A6" s="2" t="s">
        <v>3</v>
      </c>
      <c r="B6" s="6">
        <v>5</v>
      </c>
      <c r="C6" s="6">
        <v>150</v>
      </c>
      <c r="D6" s="5"/>
      <c r="E6" s="2" t="s">
        <v>15</v>
      </c>
      <c r="F6" s="6">
        <v>9</v>
      </c>
      <c r="G6" s="6">
        <f t="shared" si="0"/>
        <v>375</v>
      </c>
      <c r="H6" s="5"/>
      <c r="I6" s="2" t="s">
        <v>21</v>
      </c>
      <c r="J6" s="6">
        <v>11</v>
      </c>
      <c r="K6" s="6">
        <f t="shared" si="1"/>
        <v>800</v>
      </c>
      <c r="L6" s="5"/>
      <c r="M6" s="2" t="s">
        <v>27</v>
      </c>
      <c r="N6" s="6">
        <v>13</v>
      </c>
      <c r="O6" s="6">
        <f t="shared" si="2"/>
        <v>1500</v>
      </c>
    </row>
    <row r="7" spans="1:15" x14ac:dyDescent="0.2">
      <c r="A7" s="2" t="s">
        <v>4</v>
      </c>
      <c r="B7" s="6">
        <v>4</v>
      </c>
      <c r="C7" s="6">
        <v>300</v>
      </c>
      <c r="D7" s="5"/>
      <c r="E7" s="2" t="s">
        <v>16</v>
      </c>
      <c r="F7" s="6">
        <v>8</v>
      </c>
      <c r="G7" s="6">
        <f>125*5</f>
        <v>625</v>
      </c>
      <c r="H7" s="5"/>
      <c r="I7" s="2" t="s">
        <v>22</v>
      </c>
      <c r="J7" s="6">
        <v>11</v>
      </c>
      <c r="K7" s="6">
        <f>150*8</f>
        <v>1200</v>
      </c>
      <c r="L7" s="5"/>
      <c r="M7" s="2" t="s">
        <v>28</v>
      </c>
      <c r="N7" s="6">
        <v>13</v>
      </c>
      <c r="O7" s="6" t="s">
        <v>29</v>
      </c>
    </row>
    <row r="8" spans="1:15" x14ac:dyDescent="0.2">
      <c r="A8" s="2" t="s">
        <v>5</v>
      </c>
      <c r="B8" s="6">
        <v>7</v>
      </c>
      <c r="C8" s="6">
        <v>150</v>
      </c>
      <c r="D8" s="5"/>
      <c r="E8" s="2" t="s">
        <v>12</v>
      </c>
      <c r="F8" s="6">
        <v>10</v>
      </c>
      <c r="G8" s="6">
        <v>175</v>
      </c>
      <c r="H8" s="5"/>
      <c r="I8" s="2" t="s">
        <v>18</v>
      </c>
      <c r="J8" s="6">
        <v>11</v>
      </c>
      <c r="K8" s="6">
        <v>200</v>
      </c>
      <c r="L8" s="5"/>
      <c r="M8" s="2" t="s">
        <v>24</v>
      </c>
      <c r="N8" s="6">
        <v>13</v>
      </c>
      <c r="O8" s="6">
        <v>250</v>
      </c>
    </row>
    <row r="9" spans="1:15" x14ac:dyDescent="0.2">
      <c r="A9" s="3" t="s">
        <v>9</v>
      </c>
      <c r="B9" s="3">
        <f>B4+B5+B6+B7++B7+B8</f>
        <v>30</v>
      </c>
      <c r="C9" s="3">
        <f>C4+C5+C6+C7+C8</f>
        <v>900</v>
      </c>
      <c r="D9" s="5"/>
      <c r="E9" s="3" t="s">
        <v>9</v>
      </c>
      <c r="F9" s="3">
        <f>F4+F5+F6+F7+F8</f>
        <v>45</v>
      </c>
      <c r="G9" s="3">
        <f>G4+G5+G6+G7+G8</f>
        <v>1925</v>
      </c>
      <c r="H9" s="5"/>
      <c r="I9" s="3" t="s">
        <v>9</v>
      </c>
      <c r="J9" s="3">
        <f>J5+J4+J6+J7+J8</f>
        <v>55</v>
      </c>
      <c r="K9" s="3">
        <f>K5+K4+K6+K7+K8</f>
        <v>3800</v>
      </c>
      <c r="L9" s="5"/>
      <c r="M9" s="3" t="s">
        <v>9</v>
      </c>
      <c r="N9" s="3">
        <f>N4+N5+N6+N7+N8</f>
        <v>65</v>
      </c>
      <c r="O9" s="3">
        <f>O4+O5+O6+O8</f>
        <v>4750</v>
      </c>
    </row>
    <row r="15" spans="1:15" x14ac:dyDescent="0.2">
      <c r="G15" s="1"/>
    </row>
  </sheetData>
  <mergeCells count="5">
    <mergeCell ref="A3:C3"/>
    <mergeCell ref="E3:G3"/>
    <mergeCell ref="I3:K3"/>
    <mergeCell ref="M3:O3"/>
    <mergeCell ref="A1:O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Dumoulin</dc:creator>
  <cp:lastModifiedBy>Lucas Dumoulin</cp:lastModifiedBy>
  <dcterms:created xsi:type="dcterms:W3CDTF">2016-05-17T19:52:58Z</dcterms:created>
  <dcterms:modified xsi:type="dcterms:W3CDTF">2016-05-17T20:24:58Z</dcterms:modified>
</cp:coreProperties>
</file>