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hier\Desktop\"/>
    </mc:Choice>
  </mc:AlternateContent>
  <bookViews>
    <workbookView xWindow="1410" yWindow="645" windowWidth="17235" windowHeight="17115"/>
  </bookViews>
  <sheets>
    <sheet name="Juillet" sheetId="6" r:id="rId1"/>
    <sheet name="Août" sheetId="5" r:id="rId2"/>
    <sheet name="Septembre" sheetId="4" r:id="rId3"/>
    <sheet name="Octobre" sheetId="3" r:id="rId4"/>
    <sheet name="Novembre" sheetId="2" r:id="rId5"/>
    <sheet name="Décembre" sheetId="1" r:id="rId6"/>
  </sheets>
  <definedNames>
    <definedName name="_mois" localSheetId="1">MATCH(Août!MoisÀAfficher,mois,0)</definedName>
    <definedName name="_mois" localSheetId="5">MATCH(Décembre!MoisÀAfficher,mois,0)</definedName>
    <definedName name="_mois" localSheetId="0">MATCH(Juillet!MoisÀAfficher,mois,0)</definedName>
    <definedName name="_mois" localSheetId="4">MATCH(Novembre!MoisÀAfficher,mois,0)</definedName>
    <definedName name="_mois" localSheetId="3">MATCH(Octobre!MoisÀAfficher,mois,0)</definedName>
    <definedName name="_mois" localSheetId="2">MATCH(Septembre!MoisÀAfficher,mois,0)</definedName>
    <definedName name="AnnéeÀAfficher" localSheetId="1">Août!$B$1</definedName>
    <definedName name="AnnéeÀAfficher" localSheetId="5">Décembre!$B$1</definedName>
    <definedName name="AnnéeÀAfficher" localSheetId="0">Juillet!$B$1</definedName>
    <definedName name="AnnéeÀAfficher" localSheetId="4">Novembre!$B$1</definedName>
    <definedName name="AnnéeÀAfficher" localSheetId="3">Octobre!$B$1</definedName>
    <definedName name="AnnéeÀAfficher" localSheetId="2">Septembre!$B$1</definedName>
    <definedName name="calendrier" localSheetId="1">grillejour+Août!premièredate-WEEKDAY(Août!premièredate)-Août!jourdelasemaine_option</definedName>
    <definedName name="calendrier" localSheetId="5">grillejour+Décembre!premièredate-WEEKDAY(Décembre!premièredate)-jourdelasemaine_option</definedName>
    <definedName name="calendrier" localSheetId="0">grillejour+Juillet!premièredate-WEEKDAY(Juillet!premièredate)-Juillet!jourdelasemaine_option</definedName>
    <definedName name="calendrier" localSheetId="4">grillejour+Novembre!premièredate-WEEKDAY(Novembre!premièredate)-Novembre!jourdelasemaine_option</definedName>
    <definedName name="calendrier" localSheetId="3">grillejour+Octobre!premièredate-WEEKDAY(Octobre!premièredate)-Octobre!jourdelasemaine_option</definedName>
    <definedName name="calendrier" localSheetId="2">grillejour+Septembre!premièredate-WEEKDAY(Septembre!premièredate)-Septembre!jourdelasemaine_option</definedName>
    <definedName name="datedébut" localSheetId="1">DATE(Août!AnnéeÀAfficher,Août!_mois,1)</definedName>
    <definedName name="datedébut" localSheetId="5">DATE(Décembre!AnnéeÀAfficher,Décembre!_mois,1)</definedName>
    <definedName name="datedébut" localSheetId="0">DATE(Juillet!AnnéeÀAfficher,Juillet!_mois,1)</definedName>
    <definedName name="datedébut" localSheetId="4">DATE(Novembre!AnnéeÀAfficher,Novembre!_mois,1)</definedName>
    <definedName name="datedébut" localSheetId="3">DATE(Octobre!AnnéeÀAfficher,Octobre!_mois,1)</definedName>
    <definedName name="datedébut" localSheetId="2">DATE(Septembre!AnnéeÀAfficher,Septembre!_mois,1)</definedName>
    <definedName name="grillejour">jours+semaines*7</definedName>
    <definedName name="jourdelasemaine_option" localSheetId="1">MATCH(Août!JourDuDébut,joursdelasemaine_inversés,0)-2</definedName>
    <definedName name="jourdelasemaine_option" localSheetId="0">MATCH(Juillet!JourDuDébut,joursdelasemaine_inversés,0)-2</definedName>
    <definedName name="jourdelasemaine_option" localSheetId="4">MATCH(Novembre!JourDuDébut,joursdelasemaine_inversés,0)-2</definedName>
    <definedName name="jourdelasemaine_option" localSheetId="3">MATCH(Octobre!JourDuDébut,joursdelasemaine_inversés,0)-2</definedName>
    <definedName name="jourdelasemaine_option" localSheetId="2">MATCH(Septembre!JourDuDébut,joursdelasemaine_inversés,0)-2</definedName>
    <definedName name="jourdelasemaine_option">MATCH(JourDuDébut,joursdelasemaine_inversés,0)-2</definedName>
    <definedName name="JourDuDébut" localSheetId="1">Août!$H$2</definedName>
    <definedName name="JourDuDébut" localSheetId="0">Juillet!$H$2</definedName>
    <definedName name="JourDuDébut" localSheetId="4">Novembre!$H$2</definedName>
    <definedName name="JourDuDébut" localSheetId="3">Octobre!$H$2</definedName>
    <definedName name="JourDuDébut" localSheetId="2">Septembre!$H$2</definedName>
    <definedName name="JourDuDébut">Décembre!$H$2</definedName>
    <definedName name="jours">{0,1,2,3,4,5,6}</definedName>
    <definedName name="jours_ouvrés">{"Lundi","Mardi","Mercredi","Jeudi","Vendredi","Samedi","Dimanche"}</definedName>
    <definedName name="joursdelasemaine_inversés">{"Dimanche","Samedi","Vendredi","Jeudi","Mercredi","Mardi","Lundi"}</definedName>
    <definedName name="modèlejour">{1,1,2,2,3,3,4,4,5,5,6,6,7}</definedName>
    <definedName name="mois">{"Janvier","Février","Mars","Avril","Mai","Juin","Juillet","Août","Septembre","Octobre","Novembre","Décembre"}</definedName>
    <definedName name="MoisÀAfficher" localSheetId="1">Août!$C$1</definedName>
    <definedName name="MoisÀAfficher" localSheetId="5">Décembre!$C$1</definedName>
    <definedName name="MoisÀAfficher" localSheetId="0">Juillet!$C$1</definedName>
    <definedName name="MoisÀAfficher" localSheetId="4">Novembre!$C$1</definedName>
    <definedName name="MoisÀAfficher" localSheetId="3">Octobre!$C$1</definedName>
    <definedName name="MoisÀAfficher" localSheetId="2">Septembre!$C$1</definedName>
    <definedName name="ndx" localSheetId="1">ROUNDUP(MATCH(2,1/FREQUENCY(DATE(Août!AnnéeÀAfficher,Août!NuméroDuMoisÀAfficher,1),Août!calendrier))/7,0)</definedName>
    <definedName name="ndx" localSheetId="5">ROUNDUP(MATCH(2,1/FREQUENCY(DATE(Décembre!AnnéeÀAfficher,Décembre!NuméroDuMoisÀAfficher,1),Décembre!calendrier))/7,0)</definedName>
    <definedName name="ndx" localSheetId="0">ROUNDUP(MATCH(2,1/FREQUENCY(DATE(Juillet!AnnéeÀAfficher,Juillet!NuméroDuMoisÀAfficher,1),Juillet!calendrier))/7,0)</definedName>
    <definedName name="ndx" localSheetId="4">ROUNDUP(MATCH(2,1/FREQUENCY(DATE(Novembre!AnnéeÀAfficher,Novembre!NuméroDuMoisÀAfficher,1),Novembre!calendrier))/7,0)</definedName>
    <definedName name="ndx" localSheetId="3">ROUNDUP(MATCH(2,1/FREQUENCY(DATE(Octobre!AnnéeÀAfficher,Octobre!NuméroDuMoisÀAfficher,1),Octobre!calendrier))/7,0)</definedName>
    <definedName name="ndx" localSheetId="2">ROUNDUP(MATCH(2,1/FREQUENCY(DATE(Septembre!AnnéeÀAfficher,Septembre!NuméroDuMoisÀAfficher,1),Septembre!calendrier))/7,0)</definedName>
    <definedName name="NuméroDuMoisÀAfficher" localSheetId="1">MATCH(Août!MoisÀAfficher,mois,0)</definedName>
    <definedName name="NuméroDuMoisÀAfficher" localSheetId="5">MATCH(Décembre!MoisÀAfficher,mois,0)</definedName>
    <definedName name="NuméroDuMoisÀAfficher" localSheetId="0">MATCH(Juillet!MoisÀAfficher,mois,0)</definedName>
    <definedName name="NuméroDuMoisÀAfficher" localSheetId="4">MATCH(Novembre!MoisÀAfficher,mois,0)</definedName>
    <definedName name="NuméroDuMoisÀAfficher" localSheetId="3">MATCH(Octobre!MoisÀAfficher,mois,0)</definedName>
    <definedName name="NuméroDuMoisÀAfficher" localSheetId="2">MATCH(Septembre!MoisÀAfficher,mois,0)</definedName>
    <definedName name="premièredate" localSheetId="1">DATE(Août!AnnéeÀAfficher,Août!_mois,1)</definedName>
    <definedName name="premièredate" localSheetId="5">DATE(Décembre!AnnéeÀAfficher,Décembre!_mois,1)</definedName>
    <definedName name="premièredate" localSheetId="0">DATE(Juillet!AnnéeÀAfficher,Juillet!_mois,1)</definedName>
    <definedName name="premièredate" localSheetId="4">DATE(Novembre!AnnéeÀAfficher,Novembre!_mois,1)</definedName>
    <definedName name="premièredate" localSheetId="3">DATE(Octobre!AnnéeÀAfficher,Octobre!_mois,1)</definedName>
    <definedName name="premièredate" localSheetId="2">DATE(Septembre!AnnéeÀAfficher,Septembre!_mois,1)</definedName>
    <definedName name="semaines">{0;1;2;3;4;5;6}</definedName>
    <definedName name="_xlnm.Print_Area" localSheetId="1">Août!$A$1:$I$17</definedName>
    <definedName name="_xlnm.Print_Area" localSheetId="5">Décembre!$A$1:$I$17</definedName>
    <definedName name="_xlnm.Print_Area" localSheetId="0">Juillet!$A$1:$I$17</definedName>
    <definedName name="_xlnm.Print_Area" localSheetId="4">Novembre!$A$1:$I$17</definedName>
    <definedName name="_xlnm.Print_Area" localSheetId="3">Octobre!$A$1:$I$17</definedName>
    <definedName name="_xlnm.Print_Area" localSheetId="2">Septembre!$A$1:$I$17</definedName>
  </definedNames>
  <calcPr calcId="152511"/>
</workbook>
</file>

<file path=xl/calcChain.xml><?xml version="1.0" encoding="utf-8"?>
<calcChain xmlns="http://schemas.openxmlformats.org/spreadsheetml/2006/main">
  <c r="B16" i="6" l="1" a="1"/>
  <c r="H16" i="6" s="1"/>
  <c r="B14" i="6" a="1"/>
  <c r="H14" i="6" s="1"/>
  <c r="B12" i="6" a="1"/>
  <c r="H12" i="6" s="1"/>
  <c r="B10" i="6" a="1"/>
  <c r="H10" i="6" s="1"/>
  <c r="B8" i="6" a="1"/>
  <c r="H8" i="6" s="1"/>
  <c r="B6" i="6" a="1"/>
  <c r="H6" i="6" s="1"/>
  <c r="B5" i="6" a="1"/>
  <c r="H5" i="6" s="1"/>
  <c r="B16" i="5" a="1"/>
  <c r="H16" i="5" s="1"/>
  <c r="B14" i="5" a="1"/>
  <c r="H14" i="5" s="1"/>
  <c r="B12" i="5" a="1"/>
  <c r="H12" i="5" s="1"/>
  <c r="B10" i="5" a="1"/>
  <c r="H10" i="5" s="1"/>
  <c r="B8" i="5" a="1"/>
  <c r="H8" i="5" s="1"/>
  <c r="B6" i="5" a="1"/>
  <c r="H6" i="5" s="1"/>
  <c r="B5" i="5" a="1"/>
  <c r="H5" i="5" s="1"/>
  <c r="B16" i="4" a="1"/>
  <c r="H16" i="4" s="1"/>
  <c r="B14" i="4" a="1"/>
  <c r="H14" i="4" s="1"/>
  <c r="B12" i="4" a="1"/>
  <c r="H12" i="4" s="1"/>
  <c r="B10" i="4" a="1"/>
  <c r="H10" i="4" s="1"/>
  <c r="B8" i="4" a="1"/>
  <c r="H8" i="4" s="1"/>
  <c r="B6" i="4" a="1"/>
  <c r="H6" i="4" s="1"/>
  <c r="B5" i="4" a="1"/>
  <c r="H5" i="4" s="1"/>
  <c r="B16" i="3" a="1"/>
  <c r="H16" i="3" s="1"/>
  <c r="B14" i="3" a="1"/>
  <c r="H14" i="3" s="1"/>
  <c r="B12" i="3" a="1"/>
  <c r="H12" i="3" s="1"/>
  <c r="B10" i="3" a="1"/>
  <c r="H10" i="3" s="1"/>
  <c r="B8" i="3" a="1"/>
  <c r="H8" i="3" s="1"/>
  <c r="B6" i="3" a="1"/>
  <c r="H6" i="3" s="1"/>
  <c r="B5" i="3" a="1"/>
  <c r="H5" i="3" s="1"/>
  <c r="B16" i="2" a="1"/>
  <c r="H16" i="2" s="1"/>
  <c r="B14" i="2" a="1"/>
  <c r="H14" i="2" s="1"/>
  <c r="B12" i="2" a="1"/>
  <c r="H12" i="2" s="1"/>
  <c r="B10" i="2" a="1"/>
  <c r="H10" i="2" s="1"/>
  <c r="B8" i="2" a="1"/>
  <c r="H8" i="2" s="1"/>
  <c r="B6" i="2" a="1"/>
  <c r="H6" i="2" s="1"/>
  <c r="B5" i="2" a="1"/>
  <c r="H5" i="2" s="1"/>
  <c r="E6" i="6" l="1"/>
  <c r="E12" i="6"/>
  <c r="B5" i="6"/>
  <c r="F5" i="6"/>
  <c r="B6" i="6"/>
  <c r="F6" i="6"/>
  <c r="B8" i="6"/>
  <c r="F8" i="6"/>
  <c r="B10" i="6"/>
  <c r="F10" i="6"/>
  <c r="B12" i="6"/>
  <c r="F12" i="6"/>
  <c r="B14" i="6"/>
  <c r="F14" i="6"/>
  <c r="B16" i="6"/>
  <c r="F16" i="6"/>
  <c r="E5" i="6"/>
  <c r="E14" i="6"/>
  <c r="E16" i="6"/>
  <c r="C5" i="6"/>
  <c r="G5" i="6"/>
  <c r="C6" i="6"/>
  <c r="G6" i="6"/>
  <c r="C8" i="6"/>
  <c r="G8" i="6"/>
  <c r="C10" i="6"/>
  <c r="G10" i="6"/>
  <c r="C12" i="6"/>
  <c r="G12" i="6"/>
  <c r="C14" i="6"/>
  <c r="G14" i="6"/>
  <c r="C16" i="6"/>
  <c r="G16" i="6"/>
  <c r="E8" i="6"/>
  <c r="E10" i="6"/>
  <c r="D5" i="6"/>
  <c r="D6" i="6"/>
  <c r="D8" i="6"/>
  <c r="D10" i="6"/>
  <c r="D12" i="6"/>
  <c r="D14" i="6"/>
  <c r="D16" i="6"/>
  <c r="E8" i="5"/>
  <c r="E14" i="5"/>
  <c r="B5" i="5"/>
  <c r="F5" i="5"/>
  <c r="B6" i="5"/>
  <c r="F6" i="5"/>
  <c r="B8" i="5"/>
  <c r="F8" i="5"/>
  <c r="B10" i="5"/>
  <c r="F10" i="5"/>
  <c r="B12" i="5"/>
  <c r="F12" i="5"/>
  <c r="B14" i="5"/>
  <c r="F14" i="5"/>
  <c r="B16" i="5"/>
  <c r="F16" i="5"/>
  <c r="E5" i="5"/>
  <c r="E10" i="5"/>
  <c r="E16" i="5"/>
  <c r="C5" i="5"/>
  <c r="G5" i="5"/>
  <c r="C6" i="5"/>
  <c r="G6" i="5"/>
  <c r="C8" i="5"/>
  <c r="G8" i="5"/>
  <c r="C10" i="5"/>
  <c r="G10" i="5"/>
  <c r="C12" i="5"/>
  <c r="G12" i="5"/>
  <c r="C14" i="5"/>
  <c r="G14" i="5"/>
  <c r="C16" i="5"/>
  <c r="G16" i="5"/>
  <c r="E6" i="5"/>
  <c r="E12" i="5"/>
  <c r="D5" i="5"/>
  <c r="D6" i="5"/>
  <c r="D8" i="5"/>
  <c r="D10" i="5"/>
  <c r="D12" i="5"/>
  <c r="D14" i="5"/>
  <c r="D16" i="5"/>
  <c r="E8" i="4"/>
  <c r="E14" i="4"/>
  <c r="E16" i="4"/>
  <c r="B5" i="4"/>
  <c r="F5" i="4"/>
  <c r="B6" i="4"/>
  <c r="F6" i="4"/>
  <c r="B8" i="4"/>
  <c r="F8" i="4"/>
  <c r="B10" i="4"/>
  <c r="F10" i="4"/>
  <c r="B12" i="4"/>
  <c r="F12" i="4"/>
  <c r="B14" i="4"/>
  <c r="F14" i="4"/>
  <c r="B16" i="4"/>
  <c r="F16" i="4"/>
  <c r="E6" i="4"/>
  <c r="E12" i="4"/>
  <c r="C5" i="4"/>
  <c r="G5" i="4"/>
  <c r="C6" i="4"/>
  <c r="G6" i="4"/>
  <c r="C8" i="4"/>
  <c r="G8" i="4"/>
  <c r="C10" i="4"/>
  <c r="G10" i="4"/>
  <c r="C12" i="4"/>
  <c r="G12" i="4"/>
  <c r="C14" i="4"/>
  <c r="G14" i="4"/>
  <c r="C16" i="4"/>
  <c r="G16" i="4"/>
  <c r="E5" i="4"/>
  <c r="E10" i="4"/>
  <c r="D5" i="4"/>
  <c r="D6" i="4"/>
  <c r="D8" i="4"/>
  <c r="D10" i="4"/>
  <c r="D12" i="4"/>
  <c r="D14" i="4"/>
  <c r="D16" i="4"/>
  <c r="E5" i="3"/>
  <c r="E10" i="3"/>
  <c r="E16" i="3"/>
  <c r="B5" i="3"/>
  <c r="F5" i="3"/>
  <c r="B6" i="3"/>
  <c r="F6" i="3"/>
  <c r="B8" i="3"/>
  <c r="F8" i="3"/>
  <c r="B10" i="3"/>
  <c r="F10" i="3"/>
  <c r="B12" i="3"/>
  <c r="F12" i="3"/>
  <c r="B14" i="3"/>
  <c r="F14" i="3"/>
  <c r="B16" i="3"/>
  <c r="F16" i="3"/>
  <c r="E6" i="3"/>
  <c r="E12" i="3"/>
  <c r="C5" i="3"/>
  <c r="G5" i="3"/>
  <c r="C6" i="3"/>
  <c r="G6" i="3"/>
  <c r="C8" i="3"/>
  <c r="G8" i="3"/>
  <c r="C10" i="3"/>
  <c r="G10" i="3"/>
  <c r="C12" i="3"/>
  <c r="G12" i="3"/>
  <c r="C14" i="3"/>
  <c r="G14" i="3"/>
  <c r="C16" i="3"/>
  <c r="G16" i="3"/>
  <c r="E8" i="3"/>
  <c r="E14" i="3"/>
  <c r="D5" i="3"/>
  <c r="D6" i="3"/>
  <c r="D8" i="3"/>
  <c r="D10" i="3"/>
  <c r="D12" i="3"/>
  <c r="D14" i="3"/>
  <c r="D16" i="3"/>
  <c r="E5" i="2"/>
  <c r="E6" i="2"/>
  <c r="E8" i="2"/>
  <c r="E16" i="2"/>
  <c r="B5" i="2"/>
  <c r="F5" i="2"/>
  <c r="B6" i="2"/>
  <c r="F6" i="2"/>
  <c r="B8" i="2"/>
  <c r="F8" i="2"/>
  <c r="B10" i="2"/>
  <c r="F10" i="2"/>
  <c r="B12" i="2"/>
  <c r="F12" i="2"/>
  <c r="B14" i="2"/>
  <c r="F14" i="2"/>
  <c r="B16" i="2"/>
  <c r="F16" i="2"/>
  <c r="E10" i="2"/>
  <c r="E12" i="2"/>
  <c r="G12" i="2"/>
  <c r="E14" i="2"/>
  <c r="C5" i="2"/>
  <c r="G5" i="2"/>
  <c r="C6" i="2"/>
  <c r="G6" i="2"/>
  <c r="C8" i="2"/>
  <c r="G8" i="2"/>
  <c r="C10" i="2"/>
  <c r="G10" i="2"/>
  <c r="C12" i="2"/>
  <c r="C14" i="2"/>
  <c r="G14" i="2"/>
  <c r="C16" i="2"/>
  <c r="G16" i="2"/>
  <c r="D5" i="2"/>
  <c r="D6" i="2"/>
  <c r="D8" i="2"/>
  <c r="D10" i="2"/>
  <c r="D12" i="2"/>
  <c r="D14" i="2"/>
  <c r="D16" i="2"/>
  <c r="B16" i="1" a="1"/>
  <c r="H16" i="1" s="1"/>
  <c r="B14" i="1" a="1"/>
  <c r="H14" i="1" s="1"/>
  <c r="B12" i="1" a="1"/>
  <c r="H12" i="1" s="1"/>
  <c r="B10" i="1" a="1"/>
  <c r="H10" i="1" s="1"/>
  <c r="B8" i="1" a="1"/>
  <c r="H8" i="1" s="1"/>
  <c r="B6" i="1" a="1"/>
  <c r="H6" i="1" s="1"/>
  <c r="B5" i="1" a="1"/>
  <c r="H5" i="1" s="1"/>
  <c r="C6" i="1" l="1"/>
  <c r="E6" i="1"/>
  <c r="G6" i="1"/>
  <c r="C12" i="1"/>
  <c r="E12" i="1"/>
  <c r="G12" i="1"/>
  <c r="C16" i="1"/>
  <c r="E16" i="1"/>
  <c r="G16" i="1"/>
  <c r="C5" i="1"/>
  <c r="E5" i="1"/>
  <c r="G5" i="1"/>
  <c r="C8" i="1"/>
  <c r="E8" i="1"/>
  <c r="G8" i="1"/>
  <c r="C10" i="1"/>
  <c r="E10" i="1"/>
  <c r="G10" i="1"/>
  <c r="C14" i="1"/>
  <c r="E14" i="1"/>
  <c r="G14" i="1"/>
  <c r="B5" i="1"/>
  <c r="D5" i="1"/>
  <c r="F5" i="1"/>
  <c r="B6" i="1"/>
  <c r="D6" i="1"/>
  <c r="F6" i="1"/>
  <c r="B8" i="1"/>
  <c r="D8" i="1"/>
  <c r="F8" i="1"/>
  <c r="B10" i="1"/>
  <c r="D10" i="1"/>
  <c r="F10" i="1"/>
  <c r="B12" i="1"/>
  <c r="D12" i="1"/>
  <c r="F12" i="1"/>
  <c r="B14" i="1"/>
  <c r="D14" i="1"/>
  <c r="F14" i="1"/>
  <c r="B16" i="1"/>
  <c r="D16" i="1"/>
  <c r="F16" i="1"/>
</calcChain>
</file>

<file path=xl/sharedStrings.xml><?xml version="1.0" encoding="utf-8"?>
<sst xmlns="http://schemas.openxmlformats.org/spreadsheetml/2006/main" count="24" uniqueCount="9">
  <si>
    <t xml:space="preserve">  ANNÉE/MOIS DU CALENDRIER</t>
  </si>
  <si>
    <t>LUNDI</t>
  </si>
  <si>
    <t>PREMIER JOUR DE LA SEMAINE</t>
  </si>
  <si>
    <t>JUILLET</t>
  </si>
  <si>
    <t>AOÛT</t>
  </si>
  <si>
    <t>SEPTEMBRE</t>
  </si>
  <si>
    <t>OCTOBRE</t>
  </si>
  <si>
    <t>NOVEMBRE</t>
  </si>
  <si>
    <t>DÉCEMBRE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</si>
</sst>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aaaa"/>
    <numFmt numFmtId="165" formatCode="dd"/>
  </numFmts>
  <fonts count="7" x14ac:knownFonts="1">
    <font>
      <sz val="9"/>
      <color theme="1"/>
      <name val="Calibri Light"/>
      <family val="2"/>
      <scheme val="minor"/>
    </font>
    <font>
      <sz val="11"/>
      <color theme="1"/>
      <name val="Calibri Light"/>
      <family val="2"/>
      <scheme val="minor"/>
    </font>
    <font>
      <sz val="19"/>
      <color theme="1" tint="0.14996795556505021"/>
      <name val="Calibri Light"/>
      <family val="2"/>
      <scheme val="minor"/>
    </font>
    <font>
      <sz val="10"/>
      <color theme="1"/>
      <name val="Calibri Light"/>
      <family val="2"/>
      <scheme val="minor"/>
    </font>
    <font>
      <sz val="32"/>
      <color theme="4"/>
      <name val="Calibri Light"/>
      <family val="2"/>
      <scheme val="minor"/>
    </font>
    <font>
      <sz val="32"/>
      <color theme="3"/>
      <name val="Calibri Light"/>
      <family val="2"/>
      <scheme val="minor"/>
    </font>
    <font>
      <sz val="9"/>
      <color theme="0" tint="-0.34998626667073579"/>
      <name val="Calibri Light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ck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7">
    <xf numFmtId="0" fontId="0" fillId="0" borderId="0">
      <alignment vertical="center"/>
    </xf>
    <xf numFmtId="164" fontId="3" fillId="0" borderId="1" applyFill="0" applyProtection="0">
      <alignment horizontal="center" vertical="center"/>
    </xf>
    <xf numFmtId="165" fontId="1" fillId="0" borderId="0" applyFont="0" applyFill="0" applyBorder="0" applyProtection="0">
      <alignment horizontal="right" vertical="center" indent="1"/>
    </xf>
    <xf numFmtId="0" fontId="2" fillId="0" borderId="0" applyNumberFormat="0" applyFill="0" applyBorder="0" applyProtection="0">
      <alignment vertical="center"/>
    </xf>
    <xf numFmtId="0" fontId="4" fillId="0" borderId="0" applyBorder="0">
      <alignment horizontal="left"/>
    </xf>
    <xf numFmtId="0" fontId="5" fillId="0" borderId="0" applyBorder="0">
      <alignment horizontal="left"/>
    </xf>
    <xf numFmtId="0" fontId="6" fillId="0" borderId="0" applyNumberForma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64" fontId="3" fillId="0" borderId="1" xfId="1">
      <alignment horizontal="center" vertical="center"/>
    </xf>
    <xf numFmtId="165" fontId="0" fillId="0" borderId="2" xfId="2" applyFont="1" applyBorder="1">
      <alignment horizontal="right" vertical="center" indent="1"/>
    </xf>
    <xf numFmtId="165" fontId="0" fillId="0" borderId="3" xfId="2" applyFont="1" applyBorder="1">
      <alignment horizontal="right" vertical="center" indent="1"/>
    </xf>
    <xf numFmtId="165" fontId="0" fillId="0" borderId="4" xfId="2" applyFont="1" applyBorder="1">
      <alignment horizontal="right" vertical="center" indent="1"/>
    </xf>
    <xf numFmtId="0" fontId="0" fillId="0" borderId="0" xfId="0" applyAlignment="1">
      <alignment horizontal="right" vertical="center"/>
    </xf>
    <xf numFmtId="0" fontId="6" fillId="0" borderId="0" xfId="6">
      <alignment vertical="center"/>
    </xf>
    <xf numFmtId="0" fontId="6" fillId="0" borderId="0" xfId="6" applyAlignment="1">
      <alignment horizontal="right" vertical="center"/>
    </xf>
    <xf numFmtId="0" fontId="4" fillId="0" borderId="0" xfId="4">
      <alignment horizontal="left"/>
    </xf>
    <xf numFmtId="0" fontId="5" fillId="0" borderId="0" xfId="5">
      <alignment horizontal="left"/>
    </xf>
  </cellXfs>
  <cellStyles count="7">
    <cellStyle name="ÉtiquetteSaisie" xfId="6"/>
    <cellStyle name="Jours de la semaine" xfId="1"/>
    <cellStyle name="Normal" xfId="0" builtinId="0" customBuiltin="1"/>
    <cellStyle name="Numéros de jour" xfId="2"/>
    <cellStyle name="SaisieAnnée" xfId="4"/>
    <cellStyle name="SaisieMois" xfId="5"/>
    <cellStyle name="TitreMois" xfId="3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7"/>
  <sheetViews>
    <sheetView showGridLines="0" tabSelected="1" zoomScaleNormal="100" workbookViewId="0">
      <selection activeCell="C1" sqref="C1:D2"/>
    </sheetView>
  </sheetViews>
  <sheetFormatPr baseColWidth="10" defaultColWidth="9.33203125" defaultRowHeight="12" x14ac:dyDescent="0.2"/>
  <cols>
    <col min="1" max="1" width="3.33203125" customWidth="1"/>
    <col min="2" max="8" width="28.33203125" customWidth="1"/>
    <col min="9" max="9" width="3" customWidth="1"/>
  </cols>
  <sheetData>
    <row r="1" spans="2:8" ht="36.75" customHeight="1" x14ac:dyDescent="0.2">
      <c r="B1" s="8">
        <v>2016</v>
      </c>
      <c r="C1" s="9" t="s">
        <v>3</v>
      </c>
      <c r="D1" s="9"/>
    </row>
    <row r="2" spans="2:8" ht="12" customHeight="1" x14ac:dyDescent="0.2">
      <c r="B2" s="8"/>
      <c r="C2" s="9"/>
      <c r="D2" s="9"/>
      <c r="H2" s="5" t="s">
        <v>1</v>
      </c>
    </row>
    <row r="3" spans="2:8" ht="16.5" customHeight="1" x14ac:dyDescent="0.2">
      <c r="B3" s="6" t="s">
        <v>0</v>
      </c>
      <c r="H3" s="7" t="s">
        <v>2</v>
      </c>
    </row>
    <row r="5" spans="2:8" ht="19.5" customHeight="1" thickBot="1" x14ac:dyDescent="0.25">
      <c r="B5" s="1">
        <f t="array" ref="B5:H5">calendrier</f>
        <v>42541</v>
      </c>
      <c r="C5" s="1">
        <v>42542</v>
      </c>
      <c r="D5" s="1">
        <v>42543</v>
      </c>
      <c r="E5" s="1">
        <v>42544</v>
      </c>
      <c r="F5" s="1">
        <v>42545</v>
      </c>
      <c r="G5" s="1">
        <v>42546</v>
      </c>
      <c r="H5" s="1">
        <v>42547</v>
      </c>
    </row>
    <row r="6" spans="2:8" ht="24" customHeight="1" thickTop="1" x14ac:dyDescent="0.2">
      <c r="B6" s="2">
        <f t="array" ref="B6:H6">INDEX(calendrier,ndx+0)</f>
        <v>42548</v>
      </c>
      <c r="C6" s="2">
        <v>42549</v>
      </c>
      <c r="D6" s="2">
        <v>42550</v>
      </c>
      <c r="E6" s="2">
        <v>42551</v>
      </c>
      <c r="F6" s="2">
        <v>42552</v>
      </c>
      <c r="G6" s="2">
        <v>42553</v>
      </c>
      <c r="H6" s="2">
        <v>42554</v>
      </c>
    </row>
    <row r="7" spans="2:8" ht="51" customHeight="1" x14ac:dyDescent="0.2">
      <c r="B7" s="3"/>
      <c r="C7" s="3"/>
      <c r="D7" s="3"/>
      <c r="E7" s="3"/>
      <c r="F7" s="3"/>
      <c r="G7" s="3"/>
      <c r="H7" s="3"/>
    </row>
    <row r="8" spans="2:8" ht="24" customHeight="1" x14ac:dyDescent="0.2">
      <c r="B8" s="4">
        <f t="array" ref="B8:H8">INDEX(calendrier,ndx+1)</f>
        <v>42555</v>
      </c>
      <c r="C8" s="4">
        <v>42556</v>
      </c>
      <c r="D8" s="4">
        <v>42557</v>
      </c>
      <c r="E8" s="4">
        <v>42558</v>
      </c>
      <c r="F8" s="4">
        <v>42559</v>
      </c>
      <c r="G8" s="4">
        <v>42560</v>
      </c>
      <c r="H8" s="4">
        <v>42561</v>
      </c>
    </row>
    <row r="9" spans="2:8" ht="51" customHeight="1" x14ac:dyDescent="0.2">
      <c r="B9" s="3"/>
      <c r="C9" s="3"/>
      <c r="D9" s="3"/>
      <c r="E9" s="3"/>
      <c r="F9" s="3"/>
      <c r="G9" s="3"/>
      <c r="H9" s="3"/>
    </row>
    <row r="10" spans="2:8" ht="24" customHeight="1" x14ac:dyDescent="0.2">
      <c r="B10" s="4">
        <f t="array" ref="B10:H10">INDEX(calendrier,ndx+2)</f>
        <v>42562</v>
      </c>
      <c r="C10" s="4">
        <v>42563</v>
      </c>
      <c r="D10" s="4">
        <v>42564</v>
      </c>
      <c r="E10" s="4">
        <v>42565</v>
      </c>
      <c r="F10" s="4">
        <v>42566</v>
      </c>
      <c r="G10" s="4">
        <v>42567</v>
      </c>
      <c r="H10" s="4">
        <v>42568</v>
      </c>
    </row>
    <row r="11" spans="2:8" ht="51" customHeight="1" x14ac:dyDescent="0.2">
      <c r="B11" s="3"/>
      <c r="C11" s="3"/>
      <c r="D11" s="3"/>
      <c r="E11" s="3"/>
      <c r="F11" s="3"/>
      <c r="G11" s="3"/>
      <c r="H11" s="3"/>
    </row>
    <row r="12" spans="2:8" ht="24" customHeight="1" x14ac:dyDescent="0.2">
      <c r="B12" s="4">
        <f t="array" ref="B12:H12">INDEX(calendrier,ndx+3)</f>
        <v>42569</v>
      </c>
      <c r="C12" s="4">
        <v>42570</v>
      </c>
      <c r="D12" s="4">
        <v>42571</v>
      </c>
      <c r="E12" s="4">
        <v>42572</v>
      </c>
      <c r="F12" s="4">
        <v>42573</v>
      </c>
      <c r="G12" s="4">
        <v>42574</v>
      </c>
      <c r="H12" s="4">
        <v>42575</v>
      </c>
    </row>
    <row r="13" spans="2:8" ht="51" customHeight="1" x14ac:dyDescent="0.2">
      <c r="B13" s="3"/>
      <c r="C13" s="3"/>
      <c r="D13" s="3"/>
      <c r="E13" s="3"/>
      <c r="F13" s="3"/>
      <c r="G13" s="3"/>
      <c r="H13" s="3"/>
    </row>
    <row r="14" spans="2:8" ht="24" customHeight="1" x14ac:dyDescent="0.2">
      <c r="B14" s="4">
        <f t="array" ref="B14:H14">INDEX(calendrier,ndx+4)</f>
        <v>42576</v>
      </c>
      <c r="C14" s="4">
        <v>42577</v>
      </c>
      <c r="D14" s="4">
        <v>42578</v>
      </c>
      <c r="E14" s="4">
        <v>42579</v>
      </c>
      <c r="F14" s="4">
        <v>42580</v>
      </c>
      <c r="G14" s="4">
        <v>42581</v>
      </c>
      <c r="H14" s="4">
        <v>42582</v>
      </c>
    </row>
    <row r="15" spans="2:8" ht="51" customHeight="1" x14ac:dyDescent="0.2">
      <c r="B15" s="3"/>
      <c r="C15" s="3"/>
      <c r="D15" s="3"/>
      <c r="E15" s="3"/>
      <c r="F15" s="3"/>
      <c r="G15" s="3"/>
      <c r="H15" s="3"/>
    </row>
    <row r="16" spans="2:8" ht="23.25" customHeight="1" x14ac:dyDescent="0.2">
      <c r="B16" s="4">
        <f t="array" ref="B16:H16">INDEX(calendrier,ndx+5)</f>
        <v>42583</v>
      </c>
      <c r="C16" s="4">
        <v>42584</v>
      </c>
      <c r="D16" s="4">
        <v>42585</v>
      </c>
      <c r="E16" s="4">
        <v>42586</v>
      </c>
      <c r="F16" s="4">
        <v>42587</v>
      </c>
      <c r="G16" s="4">
        <v>42588</v>
      </c>
      <c r="H16" s="4">
        <v>42589</v>
      </c>
    </row>
    <row r="17" spans="2:8" ht="51" customHeight="1" x14ac:dyDescent="0.2">
      <c r="B17" s="3"/>
      <c r="C17" s="3"/>
      <c r="D17" s="3"/>
      <c r="E17" s="3"/>
      <c r="F17" s="3"/>
      <c r="G17" s="3"/>
      <c r="H17" s="3"/>
    </row>
  </sheetData>
  <mergeCells count="2">
    <mergeCell ref="B1:B2"/>
    <mergeCell ref="C1:D2"/>
  </mergeCells>
  <conditionalFormatting sqref="B6:H17">
    <cfRule type="expression" dxfId="0" priority="1">
      <formula>NuméroDuMoisÀAfficher&lt;&gt;MONTH(B6)</formula>
    </cfRule>
  </conditionalFormatting>
  <dataValidations count="2">
    <dataValidation type="list" allowBlank="1" showInputMessage="1" showErrorMessage="1" errorTitle="Désolé..." error="Pour que ce calendrier fonctionne correctement, vous devez sélectionner un mois dans la liste déroulante ou en en saisir un dans la cellule H2." sqref="C1:D2">
      <formula1>"JANVIER,FÉVRIER,MARS,AVRIL,MAI,JUIN,JUILLET,AOÛT,SEPTEMBRE,OCTOBRE,NOVEMBRE,DÉCEMBRE"</formula1>
    </dataValidation>
    <dataValidation type="list" allowBlank="1" showInputMessage="1" showErrorMessage="1" errorTitle="Désolé..." error="Pour que ce calendrier fonctionne correctement, vous devez sélectionner un jour de la semaine dans la liste déroulante ou en en saisir un dans la cellule H2." sqref="H2">
      <formula1>"LUNDI,MARDI,MERCREDI,JEUDI,VENDREDI,SAMEDI,DIMANCHE"</formula1>
    </dataValidation>
  </dataValidations>
  <printOptions horizontalCentered="1"/>
  <pageMargins left="0.45" right="0.45" top="0.4" bottom="0.5" header="0.3" footer="0.3"/>
  <pageSetup paperSize="9" scale="83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7"/>
  <sheetViews>
    <sheetView showGridLines="0" zoomScaleNormal="100" workbookViewId="0">
      <selection activeCell="C1" sqref="C1:D2"/>
    </sheetView>
  </sheetViews>
  <sheetFormatPr baseColWidth="10" defaultColWidth="9.33203125" defaultRowHeight="12" x14ac:dyDescent="0.2"/>
  <cols>
    <col min="1" max="1" width="3.33203125" customWidth="1"/>
    <col min="2" max="8" width="28.33203125" customWidth="1"/>
    <col min="9" max="9" width="3" customWidth="1"/>
  </cols>
  <sheetData>
    <row r="1" spans="2:8" ht="36.75" customHeight="1" x14ac:dyDescent="0.2">
      <c r="B1" s="8">
        <v>2016</v>
      </c>
      <c r="C1" s="9" t="s">
        <v>4</v>
      </c>
      <c r="D1" s="9"/>
    </row>
    <row r="2" spans="2:8" ht="12" customHeight="1" x14ac:dyDescent="0.2">
      <c r="B2" s="8"/>
      <c r="C2" s="9"/>
      <c r="D2" s="9"/>
      <c r="H2" s="5" t="s">
        <v>1</v>
      </c>
    </row>
    <row r="3" spans="2:8" ht="16.5" customHeight="1" x14ac:dyDescent="0.2">
      <c r="B3" s="6" t="s">
        <v>0</v>
      </c>
      <c r="H3" s="7" t="s">
        <v>2</v>
      </c>
    </row>
    <row r="5" spans="2:8" ht="19.5" customHeight="1" thickBot="1" x14ac:dyDescent="0.25">
      <c r="B5" s="1">
        <f t="array" ref="B5:H5">calendrier</f>
        <v>42576</v>
      </c>
      <c r="C5" s="1">
        <v>42577</v>
      </c>
      <c r="D5" s="1">
        <v>42578</v>
      </c>
      <c r="E5" s="1">
        <v>42579</v>
      </c>
      <c r="F5" s="1">
        <v>42580</v>
      </c>
      <c r="G5" s="1">
        <v>42581</v>
      </c>
      <c r="H5" s="1">
        <v>42582</v>
      </c>
    </row>
    <row r="6" spans="2:8" ht="24" customHeight="1" thickTop="1" x14ac:dyDescent="0.2">
      <c r="B6" s="2">
        <f t="array" ref="B6:H6">INDEX(calendrier,ndx+0)</f>
        <v>42583</v>
      </c>
      <c r="C6" s="2">
        <v>42584</v>
      </c>
      <c r="D6" s="2">
        <v>42585</v>
      </c>
      <c r="E6" s="2">
        <v>42586</v>
      </c>
      <c r="F6" s="2">
        <v>42587</v>
      </c>
      <c r="G6" s="2">
        <v>42588</v>
      </c>
      <c r="H6" s="2">
        <v>42589</v>
      </c>
    </row>
    <row r="7" spans="2:8" ht="51" customHeight="1" x14ac:dyDescent="0.2">
      <c r="B7" s="3"/>
      <c r="C7" s="3"/>
      <c r="D7" s="3"/>
      <c r="E7" s="3"/>
      <c r="F7" s="3"/>
      <c r="G7" s="3"/>
      <c r="H7" s="3"/>
    </row>
    <row r="8" spans="2:8" ht="24" customHeight="1" x14ac:dyDescent="0.2">
      <c r="B8" s="4">
        <f t="array" ref="B8:H8">INDEX(calendrier,ndx+1)</f>
        <v>42590</v>
      </c>
      <c r="C8" s="4">
        <v>42591</v>
      </c>
      <c r="D8" s="4">
        <v>42592</v>
      </c>
      <c r="E8" s="4">
        <v>42593</v>
      </c>
      <c r="F8" s="4">
        <v>42594</v>
      </c>
      <c r="G8" s="4">
        <v>42595</v>
      </c>
      <c r="H8" s="4">
        <v>42596</v>
      </c>
    </row>
    <row r="9" spans="2:8" ht="51" customHeight="1" x14ac:dyDescent="0.2">
      <c r="B9" s="3"/>
      <c r="C9" s="3"/>
      <c r="D9" s="3"/>
      <c r="E9" s="3"/>
      <c r="F9" s="3"/>
      <c r="G9" s="3"/>
      <c r="H9" s="3"/>
    </row>
    <row r="10" spans="2:8" ht="24" customHeight="1" x14ac:dyDescent="0.2">
      <c r="B10" s="4">
        <f t="array" ref="B10:H10">INDEX(calendrier,ndx+2)</f>
        <v>42597</v>
      </c>
      <c r="C10" s="4">
        <v>42598</v>
      </c>
      <c r="D10" s="4">
        <v>42599</v>
      </c>
      <c r="E10" s="4">
        <v>42600</v>
      </c>
      <c r="F10" s="4">
        <v>42601</v>
      </c>
      <c r="G10" s="4">
        <v>42602</v>
      </c>
      <c r="H10" s="4">
        <v>42603</v>
      </c>
    </row>
    <row r="11" spans="2:8" ht="51" customHeight="1" x14ac:dyDescent="0.2">
      <c r="B11" s="3"/>
      <c r="C11" s="3"/>
      <c r="D11" s="3"/>
      <c r="E11" s="3"/>
      <c r="F11" s="3"/>
      <c r="G11" s="3"/>
      <c r="H11" s="3"/>
    </row>
    <row r="12" spans="2:8" ht="24" customHeight="1" x14ac:dyDescent="0.2">
      <c r="B12" s="4">
        <f t="array" ref="B12:H12">INDEX(calendrier,ndx+3)</f>
        <v>42604</v>
      </c>
      <c r="C12" s="4">
        <v>42605</v>
      </c>
      <c r="D12" s="4">
        <v>42606</v>
      </c>
      <c r="E12" s="4">
        <v>42607</v>
      </c>
      <c r="F12" s="4">
        <v>42608</v>
      </c>
      <c r="G12" s="4">
        <v>42609</v>
      </c>
      <c r="H12" s="4">
        <v>42610</v>
      </c>
    </row>
    <row r="13" spans="2:8" ht="51" customHeight="1" x14ac:dyDescent="0.2">
      <c r="B13" s="3"/>
      <c r="C13" s="3"/>
      <c r="D13" s="3"/>
      <c r="E13" s="3"/>
      <c r="F13" s="3"/>
      <c r="G13" s="3"/>
      <c r="H13" s="3"/>
    </row>
    <row r="14" spans="2:8" ht="24" customHeight="1" x14ac:dyDescent="0.2">
      <c r="B14" s="4">
        <f t="array" ref="B14:H14">INDEX(calendrier,ndx+4)</f>
        <v>42611</v>
      </c>
      <c r="C14" s="4">
        <v>42612</v>
      </c>
      <c r="D14" s="4">
        <v>42613</v>
      </c>
      <c r="E14" s="4">
        <v>42614</v>
      </c>
      <c r="F14" s="4">
        <v>42615</v>
      </c>
      <c r="G14" s="4">
        <v>42616</v>
      </c>
      <c r="H14" s="4">
        <v>42617</v>
      </c>
    </row>
    <row r="15" spans="2:8" ht="51" customHeight="1" x14ac:dyDescent="0.2">
      <c r="B15" s="3"/>
      <c r="C15" s="3"/>
      <c r="D15" s="3"/>
      <c r="E15" s="3"/>
      <c r="F15" s="3"/>
      <c r="G15" s="3"/>
      <c r="H15" s="3"/>
    </row>
    <row r="16" spans="2:8" ht="23.25" customHeight="1" x14ac:dyDescent="0.2">
      <c r="B16" s="4">
        <f t="array" ref="B16:H16">INDEX(calendrier,ndx+5)</f>
        <v>42618</v>
      </c>
      <c r="C16" s="4">
        <v>42619</v>
      </c>
      <c r="D16" s="4">
        <v>42620</v>
      </c>
      <c r="E16" s="4">
        <v>42621</v>
      </c>
      <c r="F16" s="4">
        <v>42622</v>
      </c>
      <c r="G16" s="4">
        <v>42623</v>
      </c>
      <c r="H16" s="4">
        <v>42624</v>
      </c>
    </row>
    <row r="17" spans="2:8" ht="51" customHeight="1" x14ac:dyDescent="0.2">
      <c r="B17" s="3"/>
      <c r="C17" s="3"/>
      <c r="D17" s="3"/>
      <c r="E17" s="3"/>
      <c r="F17" s="3"/>
      <c r="G17" s="3"/>
      <c r="H17" s="3"/>
    </row>
  </sheetData>
  <mergeCells count="2">
    <mergeCell ref="B1:B2"/>
    <mergeCell ref="C1:D2"/>
  </mergeCells>
  <conditionalFormatting sqref="B6:H17">
    <cfRule type="expression" dxfId="1" priority="1">
      <formula>NuméroDuMoisÀAfficher&lt;&gt;MONTH(B6)</formula>
    </cfRule>
  </conditionalFormatting>
  <dataValidations count="2">
    <dataValidation type="list" allowBlank="1" showInputMessage="1" showErrorMessage="1" errorTitle="Désolé..." error="Pour que ce calendrier fonctionne correctement, vous devez sélectionner un mois dans la liste déroulante ou en en saisir un dans la cellule H2." sqref="C1:D2">
      <formula1>"JANVIER,FÉVRIER,MARS,AVRIL,MAI,JUIN,JUILLET,AOÛT,SEPTEMBRE,OCTOBRE,NOVEMBRE,DÉCEMBRE"</formula1>
    </dataValidation>
    <dataValidation type="list" allowBlank="1" showInputMessage="1" showErrorMessage="1" errorTitle="Désolé..." error="Pour que ce calendrier fonctionne correctement, vous devez sélectionner un jour de la semaine dans la liste déroulante ou en en saisir un dans la cellule H2." sqref="H2">
      <formula1>"LUNDI,MARDI,MERCREDI,JEUDI,VENDREDI,SAMEDI,DIMANCHE"</formula1>
    </dataValidation>
  </dataValidations>
  <printOptions horizontalCentered="1"/>
  <pageMargins left="0.45" right="0.45" top="0.4" bottom="0.5" header="0.3" footer="0.3"/>
  <pageSetup paperSize="9" scale="83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7"/>
  <sheetViews>
    <sheetView showGridLines="0" zoomScaleNormal="100" workbookViewId="0">
      <selection activeCell="E1" sqref="E1"/>
    </sheetView>
  </sheetViews>
  <sheetFormatPr baseColWidth="10" defaultColWidth="9.33203125" defaultRowHeight="12" x14ac:dyDescent="0.2"/>
  <cols>
    <col min="1" max="1" width="3.33203125" customWidth="1"/>
    <col min="2" max="8" width="28.33203125" customWidth="1"/>
    <col min="9" max="9" width="3" customWidth="1"/>
  </cols>
  <sheetData>
    <row r="1" spans="2:8" ht="36.75" customHeight="1" x14ac:dyDescent="0.2">
      <c r="B1" s="8">
        <v>2016</v>
      </c>
      <c r="C1" s="9" t="s">
        <v>5</v>
      </c>
      <c r="D1" s="9"/>
    </row>
    <row r="2" spans="2:8" ht="12" customHeight="1" x14ac:dyDescent="0.2">
      <c r="B2" s="8"/>
      <c r="C2" s="9"/>
      <c r="D2" s="9"/>
      <c r="H2" s="5" t="s">
        <v>1</v>
      </c>
    </row>
    <row r="3" spans="2:8" ht="16.5" customHeight="1" x14ac:dyDescent="0.2">
      <c r="B3" s="6" t="s">
        <v>0</v>
      </c>
      <c r="H3" s="7" t="s">
        <v>2</v>
      </c>
    </row>
    <row r="5" spans="2:8" ht="19.5" customHeight="1" thickBot="1" x14ac:dyDescent="0.25">
      <c r="B5" s="1">
        <f t="array" ref="B5:H5">calendrier</f>
        <v>42604</v>
      </c>
      <c r="C5" s="1">
        <v>42605</v>
      </c>
      <c r="D5" s="1">
        <v>42606</v>
      </c>
      <c r="E5" s="1">
        <v>42607</v>
      </c>
      <c r="F5" s="1">
        <v>42608</v>
      </c>
      <c r="G5" s="1">
        <v>42609</v>
      </c>
      <c r="H5" s="1">
        <v>42610</v>
      </c>
    </row>
    <row r="6" spans="2:8" ht="24" customHeight="1" thickTop="1" x14ac:dyDescent="0.2">
      <c r="B6" s="2">
        <f t="array" ref="B6:H6">INDEX(calendrier,ndx+0)</f>
        <v>42611</v>
      </c>
      <c r="C6" s="2">
        <v>42612</v>
      </c>
      <c r="D6" s="2">
        <v>42613</v>
      </c>
      <c r="E6" s="2">
        <v>42614</v>
      </c>
      <c r="F6" s="2">
        <v>42615</v>
      </c>
      <c r="G6" s="2">
        <v>42616</v>
      </c>
      <c r="H6" s="2">
        <v>42617</v>
      </c>
    </row>
    <row r="7" spans="2:8" ht="51" customHeight="1" x14ac:dyDescent="0.2">
      <c r="B7" s="3"/>
      <c r="C7" s="3"/>
      <c r="D7" s="3"/>
      <c r="E7" s="3"/>
      <c r="F7" s="3"/>
      <c r="G7" s="3"/>
      <c r="H7" s="3"/>
    </row>
    <row r="8" spans="2:8" ht="24" customHeight="1" x14ac:dyDescent="0.2">
      <c r="B8" s="4">
        <f t="array" ref="B8:H8">INDEX(calendrier,ndx+1)</f>
        <v>42618</v>
      </c>
      <c r="C8" s="4">
        <v>42619</v>
      </c>
      <c r="D8" s="4">
        <v>42620</v>
      </c>
      <c r="E8" s="4">
        <v>42621</v>
      </c>
      <c r="F8" s="4">
        <v>42622</v>
      </c>
      <c r="G8" s="4">
        <v>42623</v>
      </c>
      <c r="H8" s="4">
        <v>42624</v>
      </c>
    </row>
    <row r="9" spans="2:8" ht="51" customHeight="1" x14ac:dyDescent="0.2">
      <c r="B9" s="3"/>
      <c r="C9" s="3"/>
      <c r="D9" s="3"/>
      <c r="E9" s="3"/>
      <c r="F9" s="3"/>
      <c r="G9" s="3"/>
      <c r="H9" s="3"/>
    </row>
    <row r="10" spans="2:8" ht="24" customHeight="1" x14ac:dyDescent="0.2">
      <c r="B10" s="4">
        <f t="array" ref="B10:H10">INDEX(calendrier,ndx+2)</f>
        <v>42625</v>
      </c>
      <c r="C10" s="4">
        <v>42626</v>
      </c>
      <c r="D10" s="4">
        <v>42627</v>
      </c>
      <c r="E10" s="4">
        <v>42628</v>
      </c>
      <c r="F10" s="4">
        <v>42629</v>
      </c>
      <c r="G10" s="4">
        <v>42630</v>
      </c>
      <c r="H10" s="4">
        <v>42631</v>
      </c>
    </row>
    <row r="11" spans="2:8" ht="51" customHeight="1" x14ac:dyDescent="0.2">
      <c r="B11" s="3"/>
      <c r="C11" s="3"/>
      <c r="D11" s="3"/>
      <c r="E11" s="3"/>
      <c r="F11" s="3"/>
      <c r="G11" s="3"/>
      <c r="H11" s="3"/>
    </row>
    <row r="12" spans="2:8" ht="24" customHeight="1" x14ac:dyDescent="0.2">
      <c r="B12" s="4">
        <f t="array" ref="B12:H12">INDEX(calendrier,ndx+3)</f>
        <v>42632</v>
      </c>
      <c r="C12" s="4">
        <v>42633</v>
      </c>
      <c r="D12" s="4">
        <v>42634</v>
      </c>
      <c r="E12" s="4">
        <v>42635</v>
      </c>
      <c r="F12" s="4">
        <v>42636</v>
      </c>
      <c r="G12" s="4">
        <v>42637</v>
      </c>
      <c r="H12" s="4">
        <v>42638</v>
      </c>
    </row>
    <row r="13" spans="2:8" ht="51" customHeight="1" x14ac:dyDescent="0.2">
      <c r="B13" s="3"/>
      <c r="C13" s="3"/>
      <c r="D13" s="3"/>
      <c r="E13" s="3"/>
      <c r="F13" s="3"/>
      <c r="G13" s="3"/>
      <c r="H13" s="3"/>
    </row>
    <row r="14" spans="2:8" ht="24" customHeight="1" x14ac:dyDescent="0.2">
      <c r="B14" s="4">
        <f t="array" ref="B14:H14">INDEX(calendrier,ndx+4)</f>
        <v>42639</v>
      </c>
      <c r="C14" s="4">
        <v>42640</v>
      </c>
      <c r="D14" s="4">
        <v>42641</v>
      </c>
      <c r="E14" s="4">
        <v>42642</v>
      </c>
      <c r="F14" s="4">
        <v>42643</v>
      </c>
      <c r="G14" s="4">
        <v>42644</v>
      </c>
      <c r="H14" s="4">
        <v>42645</v>
      </c>
    </row>
    <row r="15" spans="2:8" ht="51" customHeight="1" x14ac:dyDescent="0.2">
      <c r="B15" s="3"/>
      <c r="C15" s="3"/>
      <c r="D15" s="3"/>
      <c r="E15" s="3"/>
      <c r="F15" s="3"/>
      <c r="G15" s="3"/>
      <c r="H15" s="3"/>
    </row>
    <row r="16" spans="2:8" ht="23.25" customHeight="1" x14ac:dyDescent="0.2">
      <c r="B16" s="4">
        <f t="array" ref="B16:H16">INDEX(calendrier,ndx+5)</f>
        <v>42646</v>
      </c>
      <c r="C16" s="4">
        <v>42647</v>
      </c>
      <c r="D16" s="4">
        <v>42648</v>
      </c>
      <c r="E16" s="4">
        <v>42649</v>
      </c>
      <c r="F16" s="4">
        <v>42650</v>
      </c>
      <c r="G16" s="4">
        <v>42651</v>
      </c>
      <c r="H16" s="4">
        <v>42652</v>
      </c>
    </row>
    <row r="17" spans="2:8" ht="51" customHeight="1" x14ac:dyDescent="0.2">
      <c r="B17" s="3"/>
      <c r="C17" s="3"/>
      <c r="D17" s="3"/>
      <c r="E17" s="3"/>
      <c r="F17" s="3"/>
      <c r="G17" s="3"/>
      <c r="H17" s="3"/>
    </row>
  </sheetData>
  <mergeCells count="2">
    <mergeCell ref="B1:B2"/>
    <mergeCell ref="C1:D2"/>
  </mergeCells>
  <conditionalFormatting sqref="B6:H17">
    <cfRule type="expression" dxfId="2" priority="1">
      <formula>NuméroDuMoisÀAfficher&lt;&gt;MONTH(B6)</formula>
    </cfRule>
  </conditionalFormatting>
  <dataValidations count="2">
    <dataValidation type="list" allowBlank="1" showInputMessage="1" showErrorMessage="1" errorTitle="Désolé..." error="Pour que ce calendrier fonctionne correctement, vous devez sélectionner un mois dans la liste déroulante ou en en saisir un dans la cellule H2." sqref="C1:D2">
      <formula1>"JANVIER,FÉVRIER,MARS,AVRIL,MAI,JUIN,JUILLET,AOÛT,SEPTEMBRE,OCTOBRE,NOVEMBRE,DÉCEMBRE"</formula1>
    </dataValidation>
    <dataValidation type="list" allowBlank="1" showInputMessage="1" showErrorMessage="1" errorTitle="Désolé..." error="Pour que ce calendrier fonctionne correctement, vous devez sélectionner un jour de la semaine dans la liste déroulante ou en en saisir un dans la cellule H2." sqref="H2">
      <formula1>"LUNDI,MARDI,MERCREDI,JEUDI,VENDREDI,SAMEDI,DIMANCHE"</formula1>
    </dataValidation>
  </dataValidations>
  <printOptions horizontalCentered="1"/>
  <pageMargins left="0.45" right="0.45" top="0.4" bottom="0.5" header="0.3" footer="0.3"/>
  <pageSetup paperSize="9" scale="83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7"/>
  <sheetViews>
    <sheetView showGridLines="0" zoomScaleNormal="100" workbookViewId="0">
      <selection activeCell="C1" sqref="C1:D2"/>
    </sheetView>
  </sheetViews>
  <sheetFormatPr baseColWidth="10" defaultColWidth="9.33203125" defaultRowHeight="12" x14ac:dyDescent="0.2"/>
  <cols>
    <col min="1" max="1" width="3.33203125" customWidth="1"/>
    <col min="2" max="8" width="28.33203125" customWidth="1"/>
    <col min="9" max="9" width="3" customWidth="1"/>
  </cols>
  <sheetData>
    <row r="1" spans="2:8" ht="36.75" customHeight="1" x14ac:dyDescent="0.2">
      <c r="B1" s="8">
        <v>2016</v>
      </c>
      <c r="C1" s="9" t="s">
        <v>6</v>
      </c>
      <c r="D1" s="9"/>
    </row>
    <row r="2" spans="2:8" ht="12" customHeight="1" x14ac:dyDescent="0.2">
      <c r="B2" s="8"/>
      <c r="C2" s="9"/>
      <c r="D2" s="9"/>
      <c r="H2" s="5" t="s">
        <v>1</v>
      </c>
    </row>
    <row r="3" spans="2:8" ht="16.5" customHeight="1" x14ac:dyDescent="0.2">
      <c r="B3" s="6" t="s">
        <v>0</v>
      </c>
      <c r="H3" s="7" t="s">
        <v>2</v>
      </c>
    </row>
    <row r="5" spans="2:8" ht="19.5" customHeight="1" thickBot="1" x14ac:dyDescent="0.25">
      <c r="B5" s="1">
        <f t="array" ref="B5:H5">calendrier</f>
        <v>42632</v>
      </c>
      <c r="C5" s="1">
        <v>42633</v>
      </c>
      <c r="D5" s="1">
        <v>42634</v>
      </c>
      <c r="E5" s="1">
        <v>42635</v>
      </c>
      <c r="F5" s="1">
        <v>42636</v>
      </c>
      <c r="G5" s="1">
        <v>42637</v>
      </c>
      <c r="H5" s="1">
        <v>42638</v>
      </c>
    </row>
    <row r="6" spans="2:8" ht="24" customHeight="1" thickTop="1" x14ac:dyDescent="0.2">
      <c r="B6" s="2">
        <f t="array" ref="B6:H6">INDEX(calendrier,ndx+0)</f>
        <v>42639</v>
      </c>
      <c r="C6" s="2">
        <v>42640</v>
      </c>
      <c r="D6" s="2">
        <v>42641</v>
      </c>
      <c r="E6" s="2">
        <v>42642</v>
      </c>
      <c r="F6" s="2">
        <v>42643</v>
      </c>
      <c r="G6" s="2">
        <v>42644</v>
      </c>
      <c r="H6" s="2">
        <v>42645</v>
      </c>
    </row>
    <row r="7" spans="2:8" ht="51" customHeight="1" x14ac:dyDescent="0.2">
      <c r="B7" s="3"/>
      <c r="C7" s="3"/>
      <c r="D7" s="3"/>
      <c r="E7" s="3"/>
      <c r="F7" s="3"/>
      <c r="G7" s="3"/>
      <c r="H7" s="3"/>
    </row>
    <row r="8" spans="2:8" ht="24" customHeight="1" x14ac:dyDescent="0.2">
      <c r="B8" s="4">
        <f t="array" ref="B8:H8">INDEX(calendrier,ndx+1)</f>
        <v>42646</v>
      </c>
      <c r="C8" s="4">
        <v>42647</v>
      </c>
      <c r="D8" s="4">
        <v>42648</v>
      </c>
      <c r="E8" s="4">
        <v>42649</v>
      </c>
      <c r="F8" s="4">
        <v>42650</v>
      </c>
      <c r="G8" s="4">
        <v>42651</v>
      </c>
      <c r="H8" s="4">
        <v>42652</v>
      </c>
    </row>
    <row r="9" spans="2:8" ht="51" customHeight="1" x14ac:dyDescent="0.2">
      <c r="B9" s="3"/>
      <c r="C9" s="3"/>
      <c r="D9" s="3"/>
      <c r="E9" s="3"/>
      <c r="F9" s="3"/>
      <c r="G9" s="3"/>
      <c r="H9" s="3"/>
    </row>
    <row r="10" spans="2:8" ht="24" customHeight="1" x14ac:dyDescent="0.2">
      <c r="B10" s="4">
        <f t="array" ref="B10:H10">INDEX(calendrier,ndx+2)</f>
        <v>42653</v>
      </c>
      <c r="C10" s="4">
        <v>42654</v>
      </c>
      <c r="D10" s="4">
        <v>42655</v>
      </c>
      <c r="E10" s="4">
        <v>42656</v>
      </c>
      <c r="F10" s="4">
        <v>42657</v>
      </c>
      <c r="G10" s="4">
        <v>42658</v>
      </c>
      <c r="H10" s="4">
        <v>42659</v>
      </c>
    </row>
    <row r="11" spans="2:8" ht="51" customHeight="1" x14ac:dyDescent="0.2">
      <c r="B11" s="3"/>
      <c r="C11" s="3"/>
      <c r="D11" s="3"/>
      <c r="E11" s="3"/>
      <c r="F11" s="3"/>
      <c r="G11" s="3"/>
      <c r="H11" s="3"/>
    </row>
    <row r="12" spans="2:8" ht="24" customHeight="1" x14ac:dyDescent="0.2">
      <c r="B12" s="4">
        <f t="array" ref="B12:H12">INDEX(calendrier,ndx+3)</f>
        <v>42660</v>
      </c>
      <c r="C12" s="4">
        <v>42661</v>
      </c>
      <c r="D12" s="4">
        <v>42662</v>
      </c>
      <c r="E12" s="4">
        <v>42663</v>
      </c>
      <c r="F12" s="4">
        <v>42664</v>
      </c>
      <c r="G12" s="4">
        <v>42665</v>
      </c>
      <c r="H12" s="4">
        <v>42666</v>
      </c>
    </row>
    <row r="13" spans="2:8" ht="51" customHeight="1" x14ac:dyDescent="0.2">
      <c r="B13" s="3"/>
      <c r="C13" s="3"/>
      <c r="D13" s="3"/>
      <c r="E13" s="3"/>
      <c r="F13" s="3"/>
      <c r="G13" s="3"/>
      <c r="H13" s="3"/>
    </row>
    <row r="14" spans="2:8" ht="24" customHeight="1" x14ac:dyDescent="0.2">
      <c r="B14" s="4">
        <f t="array" ref="B14:H14">INDEX(calendrier,ndx+4)</f>
        <v>42667</v>
      </c>
      <c r="C14" s="4">
        <v>42668</v>
      </c>
      <c r="D14" s="4">
        <v>42669</v>
      </c>
      <c r="E14" s="4">
        <v>42670</v>
      </c>
      <c r="F14" s="4">
        <v>42671</v>
      </c>
      <c r="G14" s="4">
        <v>42672</v>
      </c>
      <c r="H14" s="4">
        <v>42673</v>
      </c>
    </row>
    <row r="15" spans="2:8" ht="51" customHeight="1" x14ac:dyDescent="0.2">
      <c r="B15" s="3"/>
      <c r="C15" s="3"/>
      <c r="D15" s="3"/>
      <c r="E15" s="3"/>
      <c r="F15" s="3"/>
      <c r="G15" s="3"/>
      <c r="H15" s="3"/>
    </row>
    <row r="16" spans="2:8" ht="23.25" customHeight="1" x14ac:dyDescent="0.2">
      <c r="B16" s="4">
        <f t="array" ref="B16:H16">INDEX(calendrier,ndx+5)</f>
        <v>42674</v>
      </c>
      <c r="C16" s="4">
        <v>42675</v>
      </c>
      <c r="D16" s="4">
        <v>42676</v>
      </c>
      <c r="E16" s="4">
        <v>42677</v>
      </c>
      <c r="F16" s="4">
        <v>42678</v>
      </c>
      <c r="G16" s="4">
        <v>42679</v>
      </c>
      <c r="H16" s="4">
        <v>42680</v>
      </c>
    </row>
    <row r="17" spans="2:8" ht="51" customHeight="1" x14ac:dyDescent="0.2">
      <c r="B17" s="3"/>
      <c r="C17" s="3"/>
      <c r="D17" s="3"/>
      <c r="E17" s="3"/>
      <c r="F17" s="3"/>
      <c r="G17" s="3"/>
      <c r="H17" s="3"/>
    </row>
  </sheetData>
  <mergeCells count="2">
    <mergeCell ref="B1:B2"/>
    <mergeCell ref="C1:D2"/>
  </mergeCells>
  <conditionalFormatting sqref="B6:H17">
    <cfRule type="expression" dxfId="3" priority="1">
      <formula>NuméroDuMoisÀAfficher&lt;&gt;MONTH(B6)</formula>
    </cfRule>
  </conditionalFormatting>
  <dataValidations count="2">
    <dataValidation type="list" allowBlank="1" showInputMessage="1" showErrorMessage="1" errorTitle="Désolé..." error="Pour que ce calendrier fonctionne correctement, vous devez sélectionner un mois dans la liste déroulante ou en en saisir un dans la cellule H2." sqref="C1:D2">
      <formula1>"JANVIER,FÉVRIER,MARS,AVRIL,MAI,JUIN,JUILLET,AOÛT,SEPTEMBRE,OCTOBRE,NOVEMBRE,DÉCEMBRE"</formula1>
    </dataValidation>
    <dataValidation type="list" allowBlank="1" showInputMessage="1" showErrorMessage="1" errorTitle="Désolé..." error="Pour que ce calendrier fonctionne correctement, vous devez sélectionner un jour de la semaine dans la liste déroulante ou en en saisir un dans la cellule H2." sqref="H2">
      <formula1>"LUNDI,MARDI,MERCREDI,JEUDI,VENDREDI,SAMEDI,DIMANCHE"</formula1>
    </dataValidation>
  </dataValidations>
  <printOptions horizontalCentered="1"/>
  <pageMargins left="0.45" right="0.45" top="0.4" bottom="0.5" header="0.3" footer="0.3"/>
  <pageSetup paperSize="9" scale="83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17"/>
  <sheetViews>
    <sheetView showGridLines="0" zoomScaleNormal="100" workbookViewId="0">
      <selection activeCell="C1" sqref="C1:D2"/>
    </sheetView>
  </sheetViews>
  <sheetFormatPr baseColWidth="10" defaultColWidth="9.33203125" defaultRowHeight="12" x14ac:dyDescent="0.2"/>
  <cols>
    <col min="1" max="1" width="3.33203125" customWidth="1"/>
    <col min="2" max="8" width="28.33203125" customWidth="1"/>
    <col min="9" max="9" width="3" customWidth="1"/>
  </cols>
  <sheetData>
    <row r="1" spans="2:8" ht="36.75" customHeight="1" x14ac:dyDescent="0.2">
      <c r="B1" s="8">
        <v>2016</v>
      </c>
      <c r="C1" s="9" t="s">
        <v>7</v>
      </c>
      <c r="D1" s="9"/>
    </row>
    <row r="2" spans="2:8" ht="12" customHeight="1" x14ac:dyDescent="0.2">
      <c r="B2" s="8"/>
      <c r="C2" s="9"/>
      <c r="D2" s="9"/>
      <c r="H2" s="5" t="s">
        <v>1</v>
      </c>
    </row>
    <row r="3" spans="2:8" ht="16.5" customHeight="1" x14ac:dyDescent="0.2">
      <c r="B3" s="6" t="s">
        <v>0</v>
      </c>
      <c r="H3" s="7" t="s">
        <v>2</v>
      </c>
    </row>
    <row r="5" spans="2:8" ht="19.5" customHeight="1" thickBot="1" x14ac:dyDescent="0.25">
      <c r="B5" s="1">
        <f t="array" ref="B5:H5">calendrier</f>
        <v>42667</v>
      </c>
      <c r="C5" s="1">
        <v>42668</v>
      </c>
      <c r="D5" s="1">
        <v>42669</v>
      </c>
      <c r="E5" s="1">
        <v>42670</v>
      </c>
      <c r="F5" s="1">
        <v>42671</v>
      </c>
      <c r="G5" s="1">
        <v>42672</v>
      </c>
      <c r="H5" s="1">
        <v>42673</v>
      </c>
    </row>
    <row r="6" spans="2:8" ht="24" customHeight="1" thickTop="1" x14ac:dyDescent="0.2">
      <c r="B6" s="2">
        <f t="array" ref="B6:H6">INDEX(calendrier,ndx+0)</f>
        <v>42674</v>
      </c>
      <c r="C6" s="2">
        <v>42675</v>
      </c>
      <c r="D6" s="2">
        <v>42676</v>
      </c>
      <c r="E6" s="2">
        <v>42677</v>
      </c>
      <c r="F6" s="2">
        <v>42678</v>
      </c>
      <c r="G6" s="2">
        <v>42679</v>
      </c>
      <c r="H6" s="2">
        <v>42680</v>
      </c>
    </row>
    <row r="7" spans="2:8" ht="51" customHeight="1" x14ac:dyDescent="0.2">
      <c r="B7" s="3"/>
      <c r="C7" s="3"/>
      <c r="D7" s="3"/>
      <c r="E7" s="3"/>
      <c r="F7" s="3"/>
      <c r="G7" s="3"/>
      <c r="H7" s="3"/>
    </row>
    <row r="8" spans="2:8" ht="24" customHeight="1" x14ac:dyDescent="0.2">
      <c r="B8" s="4">
        <f t="array" ref="B8:H8">INDEX(calendrier,ndx+1)</f>
        <v>42681</v>
      </c>
      <c r="C8" s="4">
        <v>42682</v>
      </c>
      <c r="D8" s="4">
        <v>42683</v>
      </c>
      <c r="E8" s="4">
        <v>42684</v>
      </c>
      <c r="F8" s="4">
        <v>42685</v>
      </c>
      <c r="G8" s="4">
        <v>42686</v>
      </c>
      <c r="H8" s="4">
        <v>42687</v>
      </c>
    </row>
    <row r="9" spans="2:8" ht="51" customHeight="1" x14ac:dyDescent="0.2">
      <c r="B9" s="3"/>
      <c r="C9" s="3"/>
      <c r="D9" s="3"/>
      <c r="E9" s="3"/>
      <c r="F9" s="3"/>
      <c r="G9" s="3"/>
      <c r="H9" s="3"/>
    </row>
    <row r="10" spans="2:8" ht="24" customHeight="1" x14ac:dyDescent="0.2">
      <c r="B10" s="4">
        <f t="array" ref="B10:H10">INDEX(calendrier,ndx+2)</f>
        <v>42688</v>
      </c>
      <c r="C10" s="4">
        <v>42689</v>
      </c>
      <c r="D10" s="4">
        <v>42690</v>
      </c>
      <c r="E10" s="4">
        <v>42691</v>
      </c>
      <c r="F10" s="4">
        <v>42692</v>
      </c>
      <c r="G10" s="4">
        <v>42693</v>
      </c>
      <c r="H10" s="4">
        <v>42694</v>
      </c>
    </row>
    <row r="11" spans="2:8" ht="51" customHeight="1" x14ac:dyDescent="0.2">
      <c r="B11" s="3"/>
      <c r="C11" s="3"/>
      <c r="D11" s="3"/>
      <c r="E11" s="3"/>
      <c r="F11" s="3"/>
      <c r="G11" s="3"/>
      <c r="H11" s="3"/>
    </row>
    <row r="12" spans="2:8" ht="24" customHeight="1" x14ac:dyDescent="0.2">
      <c r="B12" s="4">
        <f t="array" ref="B12:H12">INDEX(calendrier,ndx+3)</f>
        <v>42695</v>
      </c>
      <c r="C12" s="4">
        <v>42696</v>
      </c>
      <c r="D12" s="4">
        <v>42697</v>
      </c>
      <c r="E12" s="4">
        <v>42698</v>
      </c>
      <c r="F12" s="4">
        <v>42699</v>
      </c>
      <c r="G12" s="4">
        <v>42700</v>
      </c>
      <c r="H12" s="4">
        <v>42701</v>
      </c>
    </row>
    <row r="13" spans="2:8" ht="51" customHeight="1" x14ac:dyDescent="0.2">
      <c r="B13" s="3"/>
      <c r="C13" s="3"/>
      <c r="D13" s="3"/>
      <c r="E13" s="3"/>
      <c r="F13" s="3"/>
      <c r="G13" s="3"/>
      <c r="H13" s="3"/>
    </row>
    <row r="14" spans="2:8" ht="24" customHeight="1" x14ac:dyDescent="0.2">
      <c r="B14" s="4">
        <f t="array" ref="B14:H14">INDEX(calendrier,ndx+4)</f>
        <v>42702</v>
      </c>
      <c r="C14" s="4">
        <v>42703</v>
      </c>
      <c r="D14" s="4">
        <v>42704</v>
      </c>
      <c r="E14" s="4">
        <v>42705</v>
      </c>
      <c r="F14" s="4">
        <v>42706</v>
      </c>
      <c r="G14" s="4">
        <v>42707</v>
      </c>
      <c r="H14" s="4">
        <v>42708</v>
      </c>
    </row>
    <row r="15" spans="2:8" ht="51" customHeight="1" x14ac:dyDescent="0.2">
      <c r="B15" s="3"/>
      <c r="C15" s="3"/>
      <c r="D15" s="3"/>
      <c r="E15" s="3"/>
      <c r="F15" s="3"/>
      <c r="G15" s="3"/>
      <c r="H15" s="3"/>
    </row>
    <row r="16" spans="2:8" ht="23.25" customHeight="1" x14ac:dyDescent="0.2">
      <c r="B16" s="4">
        <f t="array" ref="B16:H16">INDEX(calendrier,ndx+5)</f>
        <v>42709</v>
      </c>
      <c r="C16" s="4">
        <v>42710</v>
      </c>
      <c r="D16" s="4">
        <v>42711</v>
      </c>
      <c r="E16" s="4">
        <v>42712</v>
      </c>
      <c r="F16" s="4">
        <v>42713</v>
      </c>
      <c r="G16" s="4">
        <v>42714</v>
      </c>
      <c r="H16" s="4">
        <v>42715</v>
      </c>
    </row>
    <row r="17" spans="2:8" ht="51" customHeight="1" x14ac:dyDescent="0.2">
      <c r="B17" s="3"/>
      <c r="C17" s="3"/>
      <c r="D17" s="3"/>
      <c r="E17" s="3"/>
      <c r="F17" s="3"/>
      <c r="G17" s="3"/>
      <c r="H17" s="3"/>
    </row>
  </sheetData>
  <mergeCells count="2">
    <mergeCell ref="B1:B2"/>
    <mergeCell ref="C1:D2"/>
  </mergeCells>
  <conditionalFormatting sqref="B6:H17">
    <cfRule type="expression" dxfId="4" priority="1">
      <formula>NuméroDuMoisÀAfficher&lt;&gt;MONTH(B6)</formula>
    </cfRule>
  </conditionalFormatting>
  <dataValidations count="2">
    <dataValidation type="list" allowBlank="1" showInputMessage="1" showErrorMessage="1" errorTitle="Désolé..." error="Pour que ce calendrier fonctionne correctement, vous devez sélectionner un mois dans la liste déroulante ou en en saisir un dans la cellule H2." sqref="C1:D2">
      <formula1>"JANVIER,FÉVRIER,MARS,AVRIL,MAI,JUIN,JUILLET,AOÛT,SEPTEMBRE,OCTOBRE,NOVEMBRE,DÉCEMBRE"</formula1>
    </dataValidation>
    <dataValidation type="list" allowBlank="1" showInputMessage="1" showErrorMessage="1" errorTitle="Désolé..." error="Pour que ce calendrier fonctionne correctement, vous devez sélectionner un jour de la semaine dans la liste déroulante ou en en saisir un dans la cellule H2." sqref="H2">
      <formula1>"LUNDI,MARDI,MERCREDI,JEUDI,VENDREDI,SAMEDI,DIMANCHE"</formula1>
    </dataValidation>
  </dataValidations>
  <printOptions horizontalCentered="1"/>
  <pageMargins left="0.45" right="0.45" top="0.4" bottom="0.5" header="0.3" footer="0.3"/>
  <pageSetup paperSize="9" scale="83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H17"/>
  <sheetViews>
    <sheetView showGridLines="0" zoomScaleNormal="100" workbookViewId="0">
      <selection activeCell="E2" sqref="E2"/>
    </sheetView>
  </sheetViews>
  <sheetFormatPr baseColWidth="10" defaultColWidth="9.33203125" defaultRowHeight="12" x14ac:dyDescent="0.2"/>
  <cols>
    <col min="1" max="1" width="3.33203125" customWidth="1"/>
    <col min="2" max="8" width="28.33203125" customWidth="1"/>
    <col min="9" max="9" width="3" customWidth="1"/>
  </cols>
  <sheetData>
    <row r="1" spans="2:8" ht="36.75" customHeight="1" x14ac:dyDescent="0.2">
      <c r="B1" s="8">
        <v>2016</v>
      </c>
      <c r="C1" s="9" t="s">
        <v>8</v>
      </c>
      <c r="D1" s="9"/>
    </row>
    <row r="2" spans="2:8" ht="12" customHeight="1" x14ac:dyDescent="0.2">
      <c r="B2" s="8"/>
      <c r="C2" s="9"/>
      <c r="D2" s="9"/>
      <c r="H2" s="5" t="s">
        <v>1</v>
      </c>
    </row>
    <row r="3" spans="2:8" ht="16.5" customHeight="1" x14ac:dyDescent="0.2">
      <c r="B3" s="6" t="s">
        <v>0</v>
      </c>
      <c r="H3" s="7" t="s">
        <v>2</v>
      </c>
    </row>
    <row r="5" spans="2:8" ht="19.5" customHeight="1" thickBot="1" x14ac:dyDescent="0.25">
      <c r="B5" s="1">
        <f t="array" ref="B5:H5">calendrier</f>
        <v>42695</v>
      </c>
      <c r="C5" s="1">
        <v>42696</v>
      </c>
      <c r="D5" s="1">
        <v>42697</v>
      </c>
      <c r="E5" s="1">
        <v>42698</v>
      </c>
      <c r="F5" s="1">
        <v>42699</v>
      </c>
      <c r="G5" s="1">
        <v>42700</v>
      </c>
      <c r="H5" s="1">
        <v>42701</v>
      </c>
    </row>
    <row r="6" spans="2:8" ht="24" customHeight="1" thickTop="1" x14ac:dyDescent="0.2">
      <c r="B6" s="2">
        <f t="array" ref="B6:H6">INDEX(calendrier,ndx+0)</f>
        <v>42702</v>
      </c>
      <c r="C6" s="2">
        <v>42703</v>
      </c>
      <c r="D6" s="2">
        <v>42704</v>
      </c>
      <c r="E6" s="2">
        <v>42705</v>
      </c>
      <c r="F6" s="2">
        <v>42706</v>
      </c>
      <c r="G6" s="2">
        <v>42707</v>
      </c>
      <c r="H6" s="2">
        <v>42708</v>
      </c>
    </row>
    <row r="7" spans="2:8" ht="51" customHeight="1" x14ac:dyDescent="0.2">
      <c r="B7" s="3"/>
      <c r="C7" s="3"/>
      <c r="D7" s="3"/>
      <c r="E7" s="3"/>
      <c r="F7" s="3"/>
      <c r="G7" s="3"/>
      <c r="H7" s="3"/>
    </row>
    <row r="8" spans="2:8" ht="24" customHeight="1" x14ac:dyDescent="0.2">
      <c r="B8" s="4">
        <f t="array" ref="B8:H8">INDEX(calendrier,ndx+1)</f>
        <v>42709</v>
      </c>
      <c r="C8" s="4">
        <v>42710</v>
      </c>
      <c r="D8" s="4">
        <v>42711</v>
      </c>
      <c r="E8" s="4">
        <v>42712</v>
      </c>
      <c r="F8" s="4">
        <v>42713</v>
      </c>
      <c r="G8" s="4">
        <v>42714</v>
      </c>
      <c r="H8" s="4">
        <v>42715</v>
      </c>
    </row>
    <row r="9" spans="2:8" ht="51" customHeight="1" x14ac:dyDescent="0.2">
      <c r="B9" s="3"/>
      <c r="C9" s="3"/>
      <c r="D9" s="3"/>
      <c r="E9" s="3"/>
      <c r="F9" s="3"/>
      <c r="G9" s="3"/>
      <c r="H9" s="3"/>
    </row>
    <row r="10" spans="2:8" ht="24" customHeight="1" x14ac:dyDescent="0.2">
      <c r="B10" s="4">
        <f t="array" ref="B10:H10">INDEX(calendrier,ndx+2)</f>
        <v>42716</v>
      </c>
      <c r="C10" s="4">
        <v>42717</v>
      </c>
      <c r="D10" s="4">
        <v>42718</v>
      </c>
      <c r="E10" s="4">
        <v>42719</v>
      </c>
      <c r="F10" s="4">
        <v>42720</v>
      </c>
      <c r="G10" s="4">
        <v>42721</v>
      </c>
      <c r="H10" s="4">
        <v>42722</v>
      </c>
    </row>
    <row r="11" spans="2:8" ht="51" customHeight="1" x14ac:dyDescent="0.2">
      <c r="B11" s="3"/>
      <c r="C11" s="3"/>
      <c r="D11" s="3"/>
      <c r="E11" s="3"/>
      <c r="F11" s="3"/>
      <c r="G11" s="3"/>
      <c r="H11" s="3"/>
    </row>
    <row r="12" spans="2:8" ht="24" customHeight="1" x14ac:dyDescent="0.2">
      <c r="B12" s="4">
        <f t="array" ref="B12:H12">INDEX(calendrier,ndx+3)</f>
        <v>42723</v>
      </c>
      <c r="C12" s="4">
        <v>42724</v>
      </c>
      <c r="D12" s="4">
        <v>42725</v>
      </c>
      <c r="E12" s="4">
        <v>42726</v>
      </c>
      <c r="F12" s="4">
        <v>42727</v>
      </c>
      <c r="G12" s="4">
        <v>42728</v>
      </c>
      <c r="H12" s="4">
        <v>42729</v>
      </c>
    </row>
    <row r="13" spans="2:8" ht="51" customHeight="1" x14ac:dyDescent="0.2">
      <c r="B13" s="3"/>
      <c r="C13" s="3"/>
      <c r="D13" s="3"/>
      <c r="E13" s="3"/>
      <c r="F13" s="3"/>
      <c r="G13" s="3"/>
      <c r="H13" s="3"/>
    </row>
    <row r="14" spans="2:8" ht="24" customHeight="1" x14ac:dyDescent="0.2">
      <c r="B14" s="4">
        <f t="array" ref="B14:H14">INDEX(calendrier,ndx+4)</f>
        <v>42730</v>
      </c>
      <c r="C14" s="4">
        <v>42731</v>
      </c>
      <c r="D14" s="4">
        <v>42732</v>
      </c>
      <c r="E14" s="4">
        <v>42733</v>
      </c>
      <c r="F14" s="4">
        <v>42734</v>
      </c>
      <c r="G14" s="4">
        <v>42735</v>
      </c>
      <c r="H14" s="4">
        <v>42736</v>
      </c>
    </row>
    <row r="15" spans="2:8" ht="51" customHeight="1" x14ac:dyDescent="0.2">
      <c r="B15" s="3"/>
      <c r="C15" s="3"/>
      <c r="D15" s="3"/>
      <c r="E15" s="3"/>
      <c r="F15" s="3"/>
      <c r="G15" s="3"/>
      <c r="H15" s="3"/>
    </row>
    <row r="16" spans="2:8" ht="23.25" customHeight="1" x14ac:dyDescent="0.2">
      <c r="B16" s="4">
        <f t="array" ref="B16:H16">INDEX(calendrier,ndx+5)</f>
        <v>42737</v>
      </c>
      <c r="C16" s="4">
        <v>42738</v>
      </c>
      <c r="D16" s="4">
        <v>42739</v>
      </c>
      <c r="E16" s="4">
        <v>42740</v>
      </c>
      <c r="F16" s="4">
        <v>42741</v>
      </c>
      <c r="G16" s="4">
        <v>42742</v>
      </c>
      <c r="H16" s="4">
        <v>42743</v>
      </c>
    </row>
    <row r="17" spans="2:8" ht="51" customHeight="1" x14ac:dyDescent="0.2">
      <c r="B17" s="3"/>
      <c r="C17" s="3"/>
      <c r="D17" s="3"/>
      <c r="E17" s="3"/>
      <c r="F17" s="3"/>
      <c r="G17" s="3"/>
      <c r="H17" s="3"/>
    </row>
  </sheetData>
  <mergeCells count="2">
    <mergeCell ref="B1:B2"/>
    <mergeCell ref="C1:D2"/>
  </mergeCells>
  <conditionalFormatting sqref="B6:H17">
    <cfRule type="expression" dxfId="5" priority="1">
      <formula>NuméroDuMoisÀAfficher&lt;&gt;MONTH(B6)</formula>
    </cfRule>
  </conditionalFormatting>
  <dataValidations count="2">
    <dataValidation type="list" allowBlank="1" showInputMessage="1" showErrorMessage="1" errorTitle="Désolé..." error="Pour que ce calendrier fonctionne correctement, vous devez sélectionner un jour de la semaine dans la liste déroulante ou en en saisir un dans la cellule H2." sqref="H2">
      <formula1>"LUNDI,MARDI,MERCREDI,JEUDI,VENDREDI,SAMEDI,DIMANCHE"</formula1>
    </dataValidation>
    <dataValidation type="list" allowBlank="1" showInputMessage="1" showErrorMessage="1" errorTitle="Désolé..." error="Pour que ce calendrier fonctionne correctement, vous devez sélectionner un mois dans la liste déroulante ou en en saisir un dans la cellule H2." sqref="C1:D2">
      <formula1>"JANVIER,FÉVRIER,MARS,AVRIL,MAI,JUIN,JUILLET,AOÛT,SEPTEMBRE,OCTOBRE,NOVEMBRE,DÉCEMBRE"</formula1>
    </dataValidation>
  </dataValidations>
  <printOptions horizontalCentered="1"/>
  <pageMargins left="0.45" right="0.45" top="0.4" bottom="0.5" header="0.3" footer="0.3"/>
  <pageSetup paperSize="9" scale="83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2BDD978-08FA-4F94-9DA8-D52013E673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24</vt:i4>
      </vt:variant>
    </vt:vector>
  </HeadingPairs>
  <TitlesOfParts>
    <vt:vector size="30" baseType="lpstr">
      <vt:lpstr>Juillet</vt:lpstr>
      <vt:lpstr>Août</vt:lpstr>
      <vt:lpstr>Septembre</vt:lpstr>
      <vt:lpstr>Octobre</vt:lpstr>
      <vt:lpstr>Novembre</vt:lpstr>
      <vt:lpstr>Décembre</vt:lpstr>
      <vt:lpstr>Août!AnnéeÀAfficher</vt:lpstr>
      <vt:lpstr>Décembre!AnnéeÀAfficher</vt:lpstr>
      <vt:lpstr>Juillet!AnnéeÀAfficher</vt:lpstr>
      <vt:lpstr>Novembre!AnnéeÀAfficher</vt:lpstr>
      <vt:lpstr>Octobre!AnnéeÀAfficher</vt:lpstr>
      <vt:lpstr>Septembre!AnnéeÀAfficher</vt:lpstr>
      <vt:lpstr>Août!JourDuDébut</vt:lpstr>
      <vt:lpstr>Juillet!JourDuDébut</vt:lpstr>
      <vt:lpstr>Novembre!JourDuDébut</vt:lpstr>
      <vt:lpstr>Octobre!JourDuDébut</vt:lpstr>
      <vt:lpstr>Septembre!JourDuDébut</vt:lpstr>
      <vt:lpstr>JourDuDébut</vt:lpstr>
      <vt:lpstr>Août!MoisÀAfficher</vt:lpstr>
      <vt:lpstr>Décembre!MoisÀAfficher</vt:lpstr>
      <vt:lpstr>Juillet!MoisÀAfficher</vt:lpstr>
      <vt:lpstr>Novembre!MoisÀAfficher</vt:lpstr>
      <vt:lpstr>Octobre!MoisÀAfficher</vt:lpstr>
      <vt:lpstr>Septembre!MoisÀAfficher</vt:lpstr>
      <vt:lpstr>Août!Zone_d_impression</vt:lpstr>
      <vt:lpstr>Décembre!Zone_d_impression</vt:lpstr>
      <vt:lpstr>Juillet!Zone_d_impression</vt:lpstr>
      <vt:lpstr>Novembre!Zone_d_impression</vt:lpstr>
      <vt:lpstr>Octobre!Zone_d_impression</vt:lpstr>
      <vt:lpstr>Septembre!Zone_d_impression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THIERRY ROBION</dc:creator>
  <cp:keywords/>
  <cp:lastModifiedBy>THIERRY ROBION</cp:lastModifiedBy>
  <dcterms:created xsi:type="dcterms:W3CDTF">2016-07-24T09:33:44Z</dcterms:created>
  <dcterms:modified xsi:type="dcterms:W3CDTF">2016-07-24T09:33:45Z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TC040142099991</vt:lpwstr>
  </property>
</Properties>
</file>