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geoffray\Desktop\"/>
    </mc:Choice>
  </mc:AlternateContent>
  <bookViews>
    <workbookView xWindow="0" yWindow="0" windowWidth="19200" windowHeight="8470"/>
  </bookViews>
  <sheets>
    <sheet name="Hébergement" sheetId="1" r:id="rId1"/>
  </sheets>
  <definedNames>
    <definedName name="_xlnm._FilterDatabase" localSheetId="0" hidden="1">Hébergement!$A$1:$K$1</definedName>
  </definedNames>
  <calcPr calcId="152511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5" i="1" l="1"/>
  <c r="H14" i="1"/>
  <c r="H13" i="1"/>
  <c r="H12" i="1"/>
  <c r="H11" i="1"/>
  <c r="H10" i="1"/>
  <c r="H9" i="1"/>
  <c r="H8" i="1"/>
  <c r="H7" i="1"/>
  <c r="H6" i="1"/>
  <c r="H5" i="1"/>
  <c r="H4" i="1"/>
  <c r="H3" i="1"/>
  <c r="H2" i="1"/>
</calcChain>
</file>

<file path=xl/sharedStrings.xml><?xml version="1.0" encoding="utf-8"?>
<sst xmlns="http://schemas.openxmlformats.org/spreadsheetml/2006/main" count="95" uniqueCount="60">
  <si>
    <t>Type de logement</t>
  </si>
  <si>
    <t>Lieu</t>
  </si>
  <si>
    <t>Nom</t>
  </si>
  <si>
    <t>Adresse</t>
  </si>
  <si>
    <t>Tel</t>
  </si>
  <si>
    <t>capacité/chambre</t>
  </si>
  <si>
    <t>prix</t>
  </si>
  <si>
    <t>prix/nuit/personne</t>
  </si>
  <si>
    <t>Capacité totale</t>
  </si>
  <si>
    <t>Trajet depuis le lieu du mariage</t>
  </si>
  <si>
    <t>commentaires</t>
  </si>
  <si>
    <t>Hébergements locatifs</t>
  </si>
  <si>
    <t>St Alban d'Ay</t>
  </si>
  <si>
    <t>La Ferme</t>
  </si>
  <si>
    <t>Les Chavannes</t>
  </si>
  <si>
    <t>0475647070</t>
  </si>
  <si>
    <t>réservation WE au moins</t>
  </si>
  <si>
    <t>Roiffieux</t>
  </si>
  <si>
    <t>Les Rivières</t>
  </si>
  <si>
    <t>131 chemin des Muletiers</t>
  </si>
  <si>
    <t>0620373838/0607322358</t>
  </si>
  <si>
    <t>Quitenas</t>
  </si>
  <si>
    <t>Gîte du Peyron</t>
  </si>
  <si>
    <t>Le Peyron</t>
  </si>
  <si>
    <t>La maison de Montjoux</t>
  </si>
  <si>
    <t>Montjoux</t>
  </si>
  <si>
    <t>La Grange</t>
  </si>
  <si>
    <t>Chalets du domaine de Maure</t>
  </si>
  <si>
    <t>Maure</t>
  </si>
  <si>
    <t>0475320976/0630408162</t>
  </si>
  <si>
    <t>réservation WE au moins, 6 chalets donc 24 places</t>
  </si>
  <si>
    <t>Gîte du domaine de Maure</t>
  </si>
  <si>
    <t>réservation WE au moins, 2 gîtes donc 8 places, peut n eformer qu'un gîte</t>
  </si>
  <si>
    <t>Chambres d'hôtes</t>
  </si>
  <si>
    <t>Hôtel</t>
  </si>
  <si>
    <t>Satillieu</t>
  </si>
  <si>
    <t>Hôtel Chaléat Sapet ***</t>
  </si>
  <si>
    <t>Place de la Faurie</t>
  </si>
  <si>
    <t>0475349542</t>
  </si>
  <si>
    <t>petit dej 8€</t>
  </si>
  <si>
    <t>Le domaine du Peyron</t>
  </si>
  <si>
    <t>0475345706/0669787394</t>
  </si>
  <si>
    <t xml:space="preserve">personne supp = 20€ </t>
  </si>
  <si>
    <t>Annonay</t>
  </si>
  <si>
    <t>Hôtel du midi **</t>
  </si>
  <si>
    <t>17 place des cordeliers</t>
  </si>
  <si>
    <t>0475332377</t>
  </si>
  <si>
    <t xml:space="preserve">accueil de groupes (50-60 pers), garage privé, petit dej 8 € </t>
  </si>
  <si>
    <t>Hôtel Restaurant la Gentilhommière ***</t>
  </si>
  <si>
    <t>0475692323</t>
  </si>
  <si>
    <t>L'Ane Pie</t>
  </si>
  <si>
    <t>972 route de Picancel Mongagnan</t>
  </si>
  <si>
    <t>0475325040/0668354901</t>
  </si>
  <si>
    <t>95€ la nuit à partir de 3 nuits</t>
  </si>
  <si>
    <t>Le clos de Lapras</t>
  </si>
  <si>
    <t>1 route de la Maladière</t>
  </si>
  <si>
    <t>0475677517/0699041949</t>
  </si>
  <si>
    <t>St Romain d'Ay</t>
  </si>
  <si>
    <t>Hôtel Restaurant l'Art des Choix</t>
  </si>
  <si>
    <t>0475330703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</si>
</sst>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quotePrefix="1" applyFont="1" applyBorder="1" applyAlignment="1">
      <alignment horizontal="left" vertical="center" wrapText="1"/>
    </xf>
    <xf numFmtId="164" fontId="1" fillId="0" borderId="1" xfId="0" applyNumberFormat="1" applyFont="1" applyBorder="1" applyAlignment="1">
      <alignment horizontal="left" vertical="center" wrapText="1"/>
    </xf>
    <xf numFmtId="0" fontId="1" fillId="0" borderId="1" xfId="0" applyFont="1" applyBorder="1"/>
    <xf numFmtId="0" fontId="1" fillId="0" borderId="1" xfId="0" applyFont="1" applyFill="1" applyBorder="1" applyAlignment="1">
      <alignment horizontal="left" vertical="center" wrapText="1"/>
    </xf>
    <xf numFmtId="164" fontId="1" fillId="0" borderId="1" xfId="0" applyNumberFormat="1" applyFont="1" applyFill="1" applyBorder="1" applyAlignment="1">
      <alignment horizontal="left" vertical="center" wrapText="1"/>
    </xf>
    <xf numFmtId="0" fontId="1" fillId="0" borderId="1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"/>
  <sheetViews>
    <sheetView tabSelected="1" zoomScale="85" zoomScaleNormal="85" workbookViewId="0">
      <selection sqref="A1:K16"/>
    </sheetView>
  </sheetViews>
  <sheetFormatPr baseColWidth="10" defaultRowHeight="14" x14ac:dyDescent="0.3"/>
  <cols>
    <col min="1" max="1" width="21.33203125" customWidth="1"/>
    <col min="2" max="2" width="15.33203125" customWidth="1"/>
    <col min="3" max="3" width="25.33203125" customWidth="1"/>
    <col min="4" max="4" width="20" customWidth="1"/>
    <col min="5" max="5" width="26" customWidth="1"/>
    <col min="6" max="6" width="8.75" customWidth="1"/>
    <col min="10" max="10" width="11.83203125" customWidth="1"/>
    <col min="11" max="11" width="37.75" customWidth="1"/>
  </cols>
  <sheetData>
    <row r="1" spans="1:11" s="2" customFormat="1" ht="43.5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ht="14.5" x14ac:dyDescent="0.3">
      <c r="A2" s="3" t="s">
        <v>11</v>
      </c>
      <c r="B2" s="3" t="s">
        <v>12</v>
      </c>
      <c r="C2" s="3" t="s">
        <v>13</v>
      </c>
      <c r="D2" s="3" t="s">
        <v>14</v>
      </c>
      <c r="E2" s="4" t="s">
        <v>15</v>
      </c>
      <c r="F2" s="3">
        <v>8</v>
      </c>
      <c r="G2" s="3">
        <v>230</v>
      </c>
      <c r="H2" s="5">
        <f t="shared" ref="H2:H8" si="0">G2/F2/2</f>
        <v>14.375</v>
      </c>
      <c r="I2" s="3">
        <v>8</v>
      </c>
      <c r="J2" s="3">
        <v>6</v>
      </c>
      <c r="K2" s="3" t="s">
        <v>16</v>
      </c>
    </row>
    <row r="3" spans="1:11" ht="29" x14ac:dyDescent="0.3">
      <c r="A3" s="3" t="s">
        <v>11</v>
      </c>
      <c r="B3" s="3" t="s">
        <v>17</v>
      </c>
      <c r="C3" s="3" t="s">
        <v>18</v>
      </c>
      <c r="D3" s="3" t="s">
        <v>19</v>
      </c>
      <c r="E3" s="3" t="s">
        <v>20</v>
      </c>
      <c r="F3" s="3">
        <v>4</v>
      </c>
      <c r="G3" s="3">
        <v>116</v>
      </c>
      <c r="H3" s="5">
        <f t="shared" si="0"/>
        <v>14.5</v>
      </c>
      <c r="I3" s="3">
        <v>4</v>
      </c>
      <c r="J3" s="3">
        <v>7</v>
      </c>
      <c r="K3" s="3" t="s">
        <v>16</v>
      </c>
    </row>
    <row r="4" spans="1:11" ht="14.5" x14ac:dyDescent="0.3">
      <c r="A4" s="3" t="s">
        <v>11</v>
      </c>
      <c r="B4" s="3" t="s">
        <v>21</v>
      </c>
      <c r="C4" s="3" t="s">
        <v>22</v>
      </c>
      <c r="D4" s="3" t="s">
        <v>23</v>
      </c>
      <c r="E4" s="4" t="s">
        <v>15</v>
      </c>
      <c r="F4" s="3">
        <v>4</v>
      </c>
      <c r="G4" s="3">
        <v>150</v>
      </c>
      <c r="H4" s="5">
        <f t="shared" si="0"/>
        <v>18.75</v>
      </c>
      <c r="I4" s="3">
        <v>4</v>
      </c>
      <c r="J4" s="3">
        <v>10</v>
      </c>
      <c r="K4" s="3" t="s">
        <v>16</v>
      </c>
    </row>
    <row r="5" spans="1:11" ht="14.5" x14ac:dyDescent="0.3">
      <c r="A5" s="3" t="s">
        <v>11</v>
      </c>
      <c r="B5" s="3" t="s">
        <v>21</v>
      </c>
      <c r="C5" s="3" t="s">
        <v>24</v>
      </c>
      <c r="D5" s="3" t="s">
        <v>25</v>
      </c>
      <c r="E5" s="4" t="s">
        <v>15</v>
      </c>
      <c r="F5" s="3">
        <v>5</v>
      </c>
      <c r="G5" s="3">
        <v>190</v>
      </c>
      <c r="H5" s="5">
        <f t="shared" si="0"/>
        <v>19</v>
      </c>
      <c r="I5" s="3">
        <v>5</v>
      </c>
      <c r="J5" s="3">
        <v>13</v>
      </c>
      <c r="K5" s="3" t="s">
        <v>16</v>
      </c>
    </row>
    <row r="6" spans="1:11" ht="14.5" x14ac:dyDescent="0.3">
      <c r="A6" s="3" t="s">
        <v>11</v>
      </c>
      <c r="B6" s="3" t="s">
        <v>12</v>
      </c>
      <c r="C6" s="3" t="s">
        <v>26</v>
      </c>
      <c r="D6" s="3" t="s">
        <v>14</v>
      </c>
      <c r="E6" s="4" t="s">
        <v>15</v>
      </c>
      <c r="F6" s="3">
        <v>4</v>
      </c>
      <c r="G6" s="3">
        <v>190</v>
      </c>
      <c r="H6" s="5">
        <f t="shared" si="0"/>
        <v>23.75</v>
      </c>
      <c r="I6" s="3">
        <v>4</v>
      </c>
      <c r="J6" s="3">
        <v>6</v>
      </c>
      <c r="K6" s="3" t="s">
        <v>16</v>
      </c>
    </row>
    <row r="7" spans="1:11" ht="29" x14ac:dyDescent="0.3">
      <c r="A7" s="3" t="s">
        <v>11</v>
      </c>
      <c r="B7" s="3" t="s">
        <v>21</v>
      </c>
      <c r="C7" s="3" t="s">
        <v>27</v>
      </c>
      <c r="D7" s="3" t="s">
        <v>28</v>
      </c>
      <c r="E7" s="3" t="s">
        <v>29</v>
      </c>
      <c r="F7" s="3">
        <v>4</v>
      </c>
      <c r="G7" s="3">
        <v>200</v>
      </c>
      <c r="H7" s="5">
        <f t="shared" si="0"/>
        <v>25</v>
      </c>
      <c r="I7" s="3">
        <v>24</v>
      </c>
      <c r="J7" s="3">
        <v>10</v>
      </c>
      <c r="K7" s="3" t="s">
        <v>30</v>
      </c>
    </row>
    <row r="8" spans="1:11" ht="29" x14ac:dyDescent="0.3">
      <c r="A8" s="3" t="s">
        <v>11</v>
      </c>
      <c r="B8" s="3" t="s">
        <v>21</v>
      </c>
      <c r="C8" s="3" t="s">
        <v>31</v>
      </c>
      <c r="D8" s="3" t="s">
        <v>28</v>
      </c>
      <c r="E8" s="3" t="s">
        <v>29</v>
      </c>
      <c r="F8" s="3">
        <v>4</v>
      </c>
      <c r="G8" s="3">
        <v>220</v>
      </c>
      <c r="H8" s="5">
        <f t="shared" si="0"/>
        <v>27.5</v>
      </c>
      <c r="I8" s="3">
        <v>8</v>
      </c>
      <c r="J8" s="3">
        <v>10</v>
      </c>
      <c r="K8" s="3" t="s">
        <v>32</v>
      </c>
    </row>
    <row r="9" spans="1:11" ht="29" x14ac:dyDescent="0.35">
      <c r="A9" s="3" t="s">
        <v>33</v>
      </c>
      <c r="B9" s="3" t="s">
        <v>17</v>
      </c>
      <c r="C9" s="3" t="s">
        <v>18</v>
      </c>
      <c r="D9" s="3" t="s">
        <v>19</v>
      </c>
      <c r="E9" s="3" t="s">
        <v>20</v>
      </c>
      <c r="F9" s="3">
        <v>2</v>
      </c>
      <c r="G9" s="3">
        <v>58</v>
      </c>
      <c r="H9" s="5">
        <f t="shared" ref="H9:H15" si="1">G9/F9</f>
        <v>29</v>
      </c>
      <c r="I9" s="3">
        <v>6</v>
      </c>
      <c r="J9" s="3">
        <v>7</v>
      </c>
      <c r="K9" s="6"/>
    </row>
    <row r="10" spans="1:11" ht="14.5" x14ac:dyDescent="0.3">
      <c r="A10" s="3" t="s">
        <v>34</v>
      </c>
      <c r="B10" s="3" t="s">
        <v>35</v>
      </c>
      <c r="C10" s="3" t="s">
        <v>36</v>
      </c>
      <c r="D10" s="3" t="s">
        <v>37</v>
      </c>
      <c r="E10" s="4" t="s">
        <v>38</v>
      </c>
      <c r="F10" s="3">
        <v>2</v>
      </c>
      <c r="G10" s="3">
        <v>59</v>
      </c>
      <c r="H10" s="5">
        <f t="shared" si="1"/>
        <v>29.5</v>
      </c>
      <c r="I10" s="3"/>
      <c r="J10" s="3">
        <v>15</v>
      </c>
      <c r="K10" s="3" t="s">
        <v>39</v>
      </c>
    </row>
    <row r="11" spans="1:11" ht="14.5" x14ac:dyDescent="0.3">
      <c r="A11" s="3" t="s">
        <v>33</v>
      </c>
      <c r="B11" s="7" t="s">
        <v>21</v>
      </c>
      <c r="C11" s="7" t="s">
        <v>40</v>
      </c>
      <c r="D11" s="7" t="s">
        <v>23</v>
      </c>
      <c r="E11" s="7" t="s">
        <v>41</v>
      </c>
      <c r="F11" s="7">
        <v>2</v>
      </c>
      <c r="G11" s="7">
        <v>65</v>
      </c>
      <c r="H11" s="8">
        <f t="shared" si="1"/>
        <v>32.5</v>
      </c>
      <c r="I11" s="7">
        <v>7</v>
      </c>
      <c r="J11" s="7">
        <v>10</v>
      </c>
      <c r="K11" s="9" t="s">
        <v>42</v>
      </c>
    </row>
    <row r="12" spans="1:11" ht="29" x14ac:dyDescent="0.3">
      <c r="A12" s="3" t="s">
        <v>34</v>
      </c>
      <c r="B12" s="3" t="s">
        <v>43</v>
      </c>
      <c r="C12" s="3" t="s">
        <v>44</v>
      </c>
      <c r="D12" s="3" t="s">
        <v>45</v>
      </c>
      <c r="E12" s="4" t="s">
        <v>46</v>
      </c>
      <c r="F12" s="3">
        <v>2</v>
      </c>
      <c r="G12" s="3">
        <v>68</v>
      </c>
      <c r="H12" s="5">
        <f t="shared" si="1"/>
        <v>34</v>
      </c>
      <c r="I12" s="3">
        <v>60</v>
      </c>
      <c r="J12" s="3">
        <v>12</v>
      </c>
      <c r="K12" s="3" t="s">
        <v>47</v>
      </c>
    </row>
    <row r="13" spans="1:11" ht="29" x14ac:dyDescent="0.3">
      <c r="A13" s="3" t="s">
        <v>34</v>
      </c>
      <c r="B13" s="3" t="s">
        <v>35</v>
      </c>
      <c r="C13" s="3" t="s">
        <v>48</v>
      </c>
      <c r="D13" s="3"/>
      <c r="E13" s="4" t="s">
        <v>49</v>
      </c>
      <c r="F13" s="3">
        <v>2</v>
      </c>
      <c r="G13" s="3">
        <v>70</v>
      </c>
      <c r="H13" s="5">
        <f t="shared" si="1"/>
        <v>35</v>
      </c>
      <c r="I13" s="3"/>
      <c r="J13" s="3">
        <v>15</v>
      </c>
      <c r="K13" s="3"/>
    </row>
    <row r="14" spans="1:11" ht="29" x14ac:dyDescent="0.35">
      <c r="A14" s="3" t="s">
        <v>33</v>
      </c>
      <c r="B14" s="7" t="s">
        <v>17</v>
      </c>
      <c r="C14" s="7" t="s">
        <v>50</v>
      </c>
      <c r="D14" s="7" t="s">
        <v>51</v>
      </c>
      <c r="E14" s="7" t="s">
        <v>52</v>
      </c>
      <c r="F14" s="7">
        <v>2</v>
      </c>
      <c r="G14" s="7">
        <v>95</v>
      </c>
      <c r="H14" s="8">
        <f t="shared" si="1"/>
        <v>47.5</v>
      </c>
      <c r="I14" s="7">
        <v>8</v>
      </c>
      <c r="J14" s="7">
        <v>9</v>
      </c>
      <c r="K14" s="6" t="s">
        <v>53</v>
      </c>
    </row>
    <row r="15" spans="1:11" ht="14.5" x14ac:dyDescent="0.3">
      <c r="A15" s="3" t="s">
        <v>33</v>
      </c>
      <c r="B15" s="3" t="s">
        <v>17</v>
      </c>
      <c r="C15" s="3" t="s">
        <v>54</v>
      </c>
      <c r="D15" s="3" t="s">
        <v>55</v>
      </c>
      <c r="E15" s="3" t="s">
        <v>56</v>
      </c>
      <c r="F15" s="3">
        <v>2</v>
      </c>
      <c r="G15" s="3">
        <v>130</v>
      </c>
      <c r="H15" s="5">
        <f t="shared" si="1"/>
        <v>65</v>
      </c>
      <c r="I15" s="3">
        <v>6</v>
      </c>
      <c r="J15" s="3">
        <v>5</v>
      </c>
      <c r="K15" s="3"/>
    </row>
    <row r="16" spans="1:11" ht="14.5" x14ac:dyDescent="0.3">
      <c r="A16" s="3" t="s">
        <v>34</v>
      </c>
      <c r="B16" s="3" t="s">
        <v>57</v>
      </c>
      <c r="C16" s="3" t="s">
        <v>58</v>
      </c>
      <c r="D16" s="3"/>
      <c r="E16" s="4" t="s">
        <v>59</v>
      </c>
      <c r="F16" s="3"/>
      <c r="G16" s="3"/>
      <c r="H16" s="3"/>
      <c r="I16" s="3"/>
      <c r="J16" s="3">
        <v>13</v>
      </c>
      <c r="K16" s="3"/>
    </row>
  </sheetData>
  <autoFilter ref="A1:K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Hébergement</vt:lpstr>
    </vt:vector>
  </TitlesOfParts>
  <Company>Ubisoft Entertainment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Thibault Geoffray</dc:creator>
  <cp:lastModifiedBy>Thibault Geoffray</cp:lastModifiedBy>
  <dcterms:created xsi:type="dcterms:W3CDTF">2016-11-04T15:53:31Z</dcterms:created>
  <dcterms:modified xsi:type="dcterms:W3CDTF">2016-11-04T15:53:49Z</dcterms:modified>
</cp:coreProperties>
</file>