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0115" windowHeight="520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Feuil1!$A$1:$O$1</definedName>
  </definedNames>
  <calcPr calcId="145621"/>
</workbook>
</file>

<file path=xl/calcChain.xml><?xml version="1.0" encoding="utf-8"?>
<calcChain xmlns="http://schemas.openxmlformats.org/spreadsheetml/2006/main">
  <c r="G10" i="1" l="1"/>
  <c r="G8" i="1"/>
  <c r="G6" i="1"/>
  <c r="G5" i="1"/>
  <c r="G11" i="1"/>
  <c r="G12" i="1"/>
  <c r="G4" i="1"/>
  <c r="G2" i="1"/>
  <c r="G3" i="1"/>
  <c r="G9" i="1"/>
  <c r="G13" i="1"/>
  <c r="G7" i="1"/>
</calcChain>
</file>

<file path=xl/sharedStrings.xml><?xml version="1.0" encoding="utf-8"?>
<sst xmlns="http://schemas.openxmlformats.org/spreadsheetml/2006/main" count="72" uniqueCount="52">
  <si>
    <t>Auto</t>
  </si>
  <si>
    <t>BMW M4 GT4</t>
  </si>
  <si>
    <t>Chevrolet Camaro GT4</t>
  </si>
  <si>
    <t>Corvette C6 GT4</t>
  </si>
  <si>
    <t>Ford Mustang GT4</t>
  </si>
  <si>
    <t>Lap 1</t>
  </si>
  <si>
    <t>Lap 2</t>
  </si>
  <si>
    <t>Lap 3</t>
  </si>
  <si>
    <t>Lap 4</t>
  </si>
  <si>
    <t>Lap 5</t>
  </si>
  <si>
    <t>AvG</t>
  </si>
  <si>
    <t>AvD</t>
  </si>
  <si>
    <t>ArG</t>
  </si>
  <si>
    <t>Honda S2000 J's GT4</t>
  </si>
  <si>
    <t>Lotus Evora GT4</t>
  </si>
  <si>
    <t>Maserati Gran Turismo MC</t>
  </si>
  <si>
    <t>Mazda MX-5 GT4</t>
  </si>
  <si>
    <t>Nissan 370Z NISMO RC</t>
  </si>
  <si>
    <t>Toyota GT86 GT4</t>
  </si>
  <si>
    <t>Fuel</t>
  </si>
  <si>
    <t>Best</t>
  </si>
  <si>
    <t>Nurburgring GP/D (petit)</t>
  </si>
  <si>
    <t>Salon 2 slots / privé / 3*</t>
  </si>
  <si>
    <t>Chat vocal off</t>
  </si>
  <si>
    <t>Variabilité temps/météo fixe</t>
  </si>
  <si>
    <t>Aspi réaliste / usure rapide</t>
  </si>
  <si>
    <t>Adhérence réaliste</t>
  </si>
  <si>
    <t>Pas de pénalité</t>
  </si>
  <si>
    <t>Pas de dégâts</t>
  </si>
  <si>
    <t>Aston Martin Vantage GT4</t>
  </si>
  <si>
    <t>Maniabilité</t>
  </si>
  <si>
    <t>Vitesse/Perf</t>
  </si>
  <si>
    <t>***</t>
  </si>
  <si>
    <t>****</t>
  </si>
  <si>
    <t>*****</t>
  </si>
  <si>
    <t>**</t>
  </si>
  <si>
    <t>CLM 10 minutes (5 tours)</t>
  </si>
  <si>
    <t>*</t>
  </si>
  <si>
    <t>TVR Tuscan T400R</t>
  </si>
  <si>
    <t>Commentaire/Avis</t>
  </si>
  <si>
    <t>En fait c'est une Evora qui marche ! Elle glisse presque partout mais c'est une glissage "saine" qui te fais gagner vraiment beaucoup de temps. Niveau puissance elle est au poil ! Un peu de poids en plus la ralentirait peut-être un peu...</t>
  </si>
  <si>
    <t>On est très loin de celle utilisé en Troféo : plus maniable, plus pêchue, plus tout en fait ! Je la laisserais bien dans cet état parcequ'elle tranche franchement avec la GT-S que l'on a connu pendant un an !</t>
  </si>
  <si>
    <t>Ginetta-style ! J'adore je suis fan :D J'étais un peu sceptique au début mais en fait elle marche fort... très fort... trop fort ? Des watts en moins ne lui ferait pas de mal si tu veux mon avis.</t>
  </si>
  <si>
    <t>J'ai pas compris, tu as l'impréssion de te trainer et elle fait des temps de ouf' ! On pourrait la laisser en l'état ca ne me choquerait pas.</t>
  </si>
  <si>
    <t>Efficace mais fait preuve de lourdeur par moment je sais pas expliquer pourquoi... Cela dit elle reste très agréable à piloter ! On pourrait pas la delester un peu ?</t>
  </si>
  <si>
    <t>Bon comportement, rapide sans pour autant être over-cheaté, amusante à conduire. La voiture parfaite pour ceux qui ne veulent pas se prendre la tête tout le long de la saison. Si les GTR-LMP1 avaient marché comme cela au Mans on se serait pas foutu de leur gueule !</t>
  </si>
  <si>
    <t>Je t'aime Crevette veux-tu m'épouser ? Ne la change pas s'il te plait, ou alors si tu veux faire quelque chose dessus allège là parcequ'elle est dans les même temps que les autos légères et ca risque à terme de lui poorter préjudice à mon avis...</t>
  </si>
  <si>
    <t>C'est vissé au sol mais alors quel pied à conduire ahahaha ! Etant donné qu'elle consomme peu en pneus/essence, la laisser telle qu'elle est une bonne chose je pense.</t>
  </si>
  <si>
    <t>Je pensais rouler dans une MX-5 bis et ce fût tout le contraire... Pour au final être dans le même dixième que la NC... J'ai faillit me tuer plusieurs fois ! Il n'y a pas moyen de l'assaigir un peu en rajoutant un tout petit peu de poids ?</t>
  </si>
  <si>
    <t>Mon dieu quelle daube ! Il m'a fallut 3 runs (donc 15 tours) avant de déscendre en 1:32.9 et la mettre dans la même seconde que tout le plateau ! Va falloir faire quelque chose ou sinon elle va jamais être prise...</t>
  </si>
  <si>
    <t>OH MON BATEAU-OH-OH-OHHHHHHHHHHH ! C'est gros, c'est big, c'est fat, c'est énorme et ça ne tourne pas... En trois run j'ai jamais pu faire comme pour l'Evora... HELP !!!</t>
  </si>
  <si>
    <t>Je sais pas si c'est la boite 7 qui fait ça mais alors quel monstre ! Par contre elle fait vraiment très lourde dans certains endroits du tracé et on a du mal à la placer comme il faut dans les virages. Je lui enleverais bien un peu de poids et surtout du power pour la remettre au niveau des autres.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</si>
</sst>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9" xfId="0" applyBorder="1"/>
    <xf numFmtId="0" fontId="0" fillId="0" borderId="10" xfId="0" applyBorder="1"/>
    <xf numFmtId="164" fontId="0" fillId="2" borderId="5" xfId="0" applyNumberFormat="1" applyFill="1" applyBorder="1"/>
    <xf numFmtId="164" fontId="0" fillId="2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164" fontId="0" fillId="0" borderId="17" xfId="0" applyNumberFormat="1" applyBorder="1"/>
    <xf numFmtId="164" fontId="0" fillId="0" borderId="18" xfId="0" applyNumberFormat="1" applyBorder="1"/>
    <xf numFmtId="164" fontId="0" fillId="2" borderId="18" xfId="0" applyNumberFormat="1" applyFill="1" applyBorder="1"/>
    <xf numFmtId="164" fontId="0" fillId="0" borderId="19" xfId="0" applyNumberFormat="1" applyBorder="1"/>
    <xf numFmtId="0" fontId="0" fillId="0" borderId="2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1" fillId="0" borderId="15" xfId="0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8" xfId="0" applyFont="1" applyBorder="1"/>
    <xf numFmtId="0" fontId="0" fillId="0" borderId="21" xfId="0" applyBorder="1"/>
    <xf numFmtId="16" fontId="0" fillId="0" borderId="13" xfId="0" applyNumberFormat="1" applyBorder="1"/>
    <xf numFmtId="164" fontId="0" fillId="0" borderId="2" xfId="0" applyNumberFormat="1" applyFill="1" applyBorder="1"/>
    <xf numFmtId="164" fontId="0" fillId="0" borderId="1" xfId="0" applyNumberFormat="1" applyFill="1" applyBorder="1"/>
    <xf numFmtId="164" fontId="0" fillId="0" borderId="1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M9" sqref="M9"/>
    </sheetView>
  </sheetViews>
  <sheetFormatPr baseColWidth="10" defaultRowHeight="15" x14ac:dyDescent="0.25"/>
  <cols>
    <col min="1" max="1" width="24.140625" bestFit="1" customWidth="1"/>
    <col min="2" max="6" width="8.140625" style="1" customWidth="1"/>
    <col min="7" max="7" width="8.140625" customWidth="1"/>
    <col min="8" max="8" width="7.140625" customWidth="1"/>
    <col min="9" max="12" width="6.85546875" customWidth="1"/>
    <col min="13" max="14" width="14.7109375" customWidth="1"/>
    <col min="15" max="15" width="255.7109375" bestFit="1" customWidth="1"/>
  </cols>
  <sheetData>
    <row r="1" spans="1:15" ht="16.5" thickBot="1" x14ac:dyDescent="0.3">
      <c r="A1" s="34" t="s">
        <v>0</v>
      </c>
      <c r="B1" s="35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7" t="s">
        <v>20</v>
      </c>
      <c r="H1" s="38" t="s">
        <v>19</v>
      </c>
      <c r="I1" s="39" t="s">
        <v>10</v>
      </c>
      <c r="J1" s="40" t="s">
        <v>11</v>
      </c>
      <c r="K1" s="40" t="s">
        <v>12</v>
      </c>
      <c r="L1" s="40" t="s">
        <v>12</v>
      </c>
      <c r="M1" s="41" t="s">
        <v>30</v>
      </c>
      <c r="N1" s="37" t="s">
        <v>31</v>
      </c>
      <c r="O1" s="42" t="s">
        <v>39</v>
      </c>
    </row>
    <row r="2" spans="1:15" x14ac:dyDescent="0.25">
      <c r="A2" s="24" t="s">
        <v>1</v>
      </c>
      <c r="B2" s="25"/>
      <c r="C2" s="27">
        <v>1.0574884259259259E-3</v>
      </c>
      <c r="D2" s="47"/>
      <c r="E2" s="26"/>
      <c r="F2" s="26"/>
      <c r="G2" s="28">
        <f t="shared" ref="G2:G13" si="0">MIN(B2:F2)</f>
        <v>1.0574884259259259E-3</v>
      </c>
      <c r="H2" s="29">
        <v>28</v>
      </c>
      <c r="I2" s="30">
        <v>8</v>
      </c>
      <c r="J2" s="31">
        <v>9</v>
      </c>
      <c r="K2" s="31">
        <v>9</v>
      </c>
      <c r="L2" s="31">
        <v>10</v>
      </c>
      <c r="M2" s="43" t="s">
        <v>35</v>
      </c>
      <c r="N2" s="32" t="s">
        <v>34</v>
      </c>
      <c r="O2" s="33" t="s">
        <v>51</v>
      </c>
    </row>
    <row r="3" spans="1:15" x14ac:dyDescent="0.25">
      <c r="A3" s="10" t="s">
        <v>2</v>
      </c>
      <c r="B3" s="12"/>
      <c r="C3" s="3"/>
      <c r="D3" s="3"/>
      <c r="E3" s="19">
        <v>1.0605902777777777E-3</v>
      </c>
      <c r="F3" s="3"/>
      <c r="G3" s="13">
        <f t="shared" si="0"/>
        <v>1.0605902777777777E-3</v>
      </c>
      <c r="H3" s="20">
        <v>27</v>
      </c>
      <c r="I3" s="4">
        <v>8</v>
      </c>
      <c r="J3" s="2">
        <v>9</v>
      </c>
      <c r="K3" s="2">
        <v>8</v>
      </c>
      <c r="L3" s="2">
        <v>9</v>
      </c>
      <c r="M3" s="22" t="s">
        <v>33</v>
      </c>
      <c r="N3" s="5" t="s">
        <v>34</v>
      </c>
      <c r="O3" s="16" t="s">
        <v>40</v>
      </c>
    </row>
    <row r="4" spans="1:15" x14ac:dyDescent="0.25">
      <c r="A4" s="10" t="s">
        <v>15</v>
      </c>
      <c r="B4" s="12"/>
      <c r="C4" s="19">
        <v>1.0651041666666667E-3</v>
      </c>
      <c r="D4" s="3"/>
      <c r="E4" s="3"/>
      <c r="F4" s="3"/>
      <c r="G4" s="13">
        <f t="shared" si="0"/>
        <v>1.0651041666666667E-3</v>
      </c>
      <c r="H4" s="20">
        <v>28</v>
      </c>
      <c r="I4" s="4">
        <v>8</v>
      </c>
      <c r="J4" s="2">
        <v>9</v>
      </c>
      <c r="K4" s="2">
        <v>9</v>
      </c>
      <c r="L4" s="2">
        <v>9</v>
      </c>
      <c r="M4" s="22" t="s">
        <v>32</v>
      </c>
      <c r="N4" s="5" t="s">
        <v>34</v>
      </c>
      <c r="O4" s="16" t="s">
        <v>41</v>
      </c>
    </row>
    <row r="5" spans="1:15" x14ac:dyDescent="0.25">
      <c r="A5" s="10" t="s">
        <v>38</v>
      </c>
      <c r="B5" s="12"/>
      <c r="C5" s="3"/>
      <c r="D5" s="3"/>
      <c r="E5" s="19">
        <v>1.0652083333333334E-3</v>
      </c>
      <c r="F5" s="3"/>
      <c r="G5" s="13">
        <f t="shared" si="0"/>
        <v>1.0652083333333334E-3</v>
      </c>
      <c r="H5" s="20">
        <v>23</v>
      </c>
      <c r="I5" s="4">
        <v>9</v>
      </c>
      <c r="J5" s="2">
        <v>9</v>
      </c>
      <c r="K5" s="2">
        <v>10</v>
      </c>
      <c r="L5" s="2">
        <v>10</v>
      </c>
      <c r="M5" s="22" t="s">
        <v>33</v>
      </c>
      <c r="N5" s="5" t="s">
        <v>33</v>
      </c>
      <c r="O5" s="16" t="s">
        <v>42</v>
      </c>
    </row>
    <row r="6" spans="1:15" x14ac:dyDescent="0.25">
      <c r="A6" s="10" t="s">
        <v>18</v>
      </c>
      <c r="B6" s="12"/>
      <c r="C6" s="3"/>
      <c r="D6" s="3"/>
      <c r="E6" s="19">
        <v>1.0678819444444444E-3</v>
      </c>
      <c r="F6" s="3"/>
      <c r="G6" s="13">
        <f t="shared" si="0"/>
        <v>1.0678819444444444E-3</v>
      </c>
      <c r="H6" s="20">
        <v>24</v>
      </c>
      <c r="I6" s="4">
        <v>9</v>
      </c>
      <c r="J6" s="2">
        <v>9</v>
      </c>
      <c r="K6" s="2">
        <v>9</v>
      </c>
      <c r="L6" s="2">
        <v>10</v>
      </c>
      <c r="M6" s="22" t="s">
        <v>34</v>
      </c>
      <c r="N6" s="5" t="s">
        <v>32</v>
      </c>
      <c r="O6" s="16" t="s">
        <v>43</v>
      </c>
    </row>
    <row r="7" spans="1:15" x14ac:dyDescent="0.25">
      <c r="A7" s="10" t="s">
        <v>29</v>
      </c>
      <c r="B7" s="12"/>
      <c r="C7" s="3"/>
      <c r="D7" s="3"/>
      <c r="E7" s="19">
        <v>1.0702314814814815E-3</v>
      </c>
      <c r="F7" s="3"/>
      <c r="G7" s="13">
        <f t="shared" si="0"/>
        <v>1.0702314814814815E-3</v>
      </c>
      <c r="H7" s="20">
        <v>28</v>
      </c>
      <c r="I7" s="4">
        <v>8</v>
      </c>
      <c r="J7" s="2">
        <v>9</v>
      </c>
      <c r="K7" s="2">
        <v>9</v>
      </c>
      <c r="L7" s="2">
        <v>10</v>
      </c>
      <c r="M7" s="44" t="s">
        <v>32</v>
      </c>
      <c r="N7" s="5" t="s">
        <v>33</v>
      </c>
      <c r="O7" s="16" t="s">
        <v>44</v>
      </c>
    </row>
    <row r="8" spans="1:15" x14ac:dyDescent="0.25">
      <c r="A8" s="10" t="s">
        <v>17</v>
      </c>
      <c r="B8" s="12"/>
      <c r="C8" s="3"/>
      <c r="D8" s="3"/>
      <c r="E8" s="3"/>
      <c r="F8" s="19">
        <v>1.0715625E-3</v>
      </c>
      <c r="G8" s="13">
        <f t="shared" si="0"/>
        <v>1.0715625E-3</v>
      </c>
      <c r="H8" s="20">
        <v>25</v>
      </c>
      <c r="I8" s="4">
        <v>8</v>
      </c>
      <c r="J8" s="2">
        <v>9</v>
      </c>
      <c r="K8" s="2">
        <v>9</v>
      </c>
      <c r="L8" s="2">
        <v>10</v>
      </c>
      <c r="M8" s="22" t="s">
        <v>33</v>
      </c>
      <c r="N8" s="5" t="s">
        <v>32</v>
      </c>
      <c r="O8" s="16" t="s">
        <v>45</v>
      </c>
    </row>
    <row r="9" spans="1:15" x14ac:dyDescent="0.25">
      <c r="A9" s="10" t="s">
        <v>3</v>
      </c>
      <c r="B9" s="12"/>
      <c r="C9" s="3"/>
      <c r="D9" s="19">
        <v>1.0719675925925927E-3</v>
      </c>
      <c r="E9" s="3"/>
      <c r="F9" s="3"/>
      <c r="G9" s="13">
        <f t="shared" si="0"/>
        <v>1.0719675925925927E-3</v>
      </c>
      <c r="H9" s="20">
        <v>28</v>
      </c>
      <c r="I9" s="4">
        <v>8</v>
      </c>
      <c r="J9" s="2">
        <v>9</v>
      </c>
      <c r="K9" s="2">
        <v>9</v>
      </c>
      <c r="L9" s="2">
        <v>10</v>
      </c>
      <c r="M9" s="22" t="s">
        <v>34</v>
      </c>
      <c r="N9" s="5" t="s">
        <v>33</v>
      </c>
      <c r="O9" s="16" t="s">
        <v>46</v>
      </c>
    </row>
    <row r="10" spans="1:15" x14ac:dyDescent="0.25">
      <c r="A10" s="10" t="s">
        <v>16</v>
      </c>
      <c r="B10" s="12"/>
      <c r="C10" s="3"/>
      <c r="D10" s="3"/>
      <c r="E10" s="19">
        <v>1.0720949074074072E-3</v>
      </c>
      <c r="F10" s="46"/>
      <c r="G10" s="13">
        <f t="shared" si="0"/>
        <v>1.0720949074074072E-3</v>
      </c>
      <c r="H10" s="20">
        <v>22</v>
      </c>
      <c r="I10" s="4">
        <v>9</v>
      </c>
      <c r="J10" s="2">
        <v>9</v>
      </c>
      <c r="K10" s="2">
        <v>9</v>
      </c>
      <c r="L10" s="2">
        <v>10</v>
      </c>
      <c r="M10" s="22" t="s">
        <v>34</v>
      </c>
      <c r="N10" s="5" t="s">
        <v>33</v>
      </c>
      <c r="O10" s="16" t="s">
        <v>47</v>
      </c>
    </row>
    <row r="11" spans="1:15" x14ac:dyDescent="0.25">
      <c r="A11" s="10" t="s">
        <v>13</v>
      </c>
      <c r="B11" s="12"/>
      <c r="C11" s="3"/>
      <c r="D11" s="3"/>
      <c r="E11" s="3"/>
      <c r="F11" s="19">
        <v>1.0727893518518519E-3</v>
      </c>
      <c r="G11" s="13">
        <f t="shared" si="0"/>
        <v>1.0727893518518519E-3</v>
      </c>
      <c r="H11" s="20">
        <v>22</v>
      </c>
      <c r="I11" s="4">
        <v>9</v>
      </c>
      <c r="J11" s="2">
        <v>9</v>
      </c>
      <c r="K11" s="2">
        <v>9</v>
      </c>
      <c r="L11" s="2">
        <v>10</v>
      </c>
      <c r="M11" s="22" t="s">
        <v>32</v>
      </c>
      <c r="N11" s="5" t="s">
        <v>33</v>
      </c>
      <c r="O11" s="16" t="s">
        <v>48</v>
      </c>
    </row>
    <row r="12" spans="1:15" x14ac:dyDescent="0.25">
      <c r="A12" s="10" t="s">
        <v>14</v>
      </c>
      <c r="B12" s="45"/>
      <c r="C12" s="46"/>
      <c r="D12" s="46"/>
      <c r="E12" s="46"/>
      <c r="F12" s="19">
        <v>1.0751041666666667E-3</v>
      </c>
      <c r="G12" s="13">
        <f t="shared" si="0"/>
        <v>1.0751041666666667E-3</v>
      </c>
      <c r="H12" s="20">
        <v>24</v>
      </c>
      <c r="I12" s="4">
        <v>9</v>
      </c>
      <c r="J12" s="2">
        <v>10</v>
      </c>
      <c r="K12" s="2">
        <v>8</v>
      </c>
      <c r="L12" s="2">
        <v>9</v>
      </c>
      <c r="M12" s="22" t="s">
        <v>37</v>
      </c>
      <c r="N12" s="5" t="s">
        <v>32</v>
      </c>
      <c r="O12" s="16" t="s">
        <v>49</v>
      </c>
    </row>
    <row r="13" spans="1:15" ht="15.75" thickBot="1" x14ac:dyDescent="0.3">
      <c r="A13" s="11" t="s">
        <v>4</v>
      </c>
      <c r="B13" s="14"/>
      <c r="C13" s="7"/>
      <c r="D13" s="7"/>
      <c r="E13" s="7"/>
      <c r="F13" s="18">
        <v>1.0767824074074074E-3</v>
      </c>
      <c r="G13" s="15">
        <f t="shared" si="0"/>
        <v>1.0767824074074074E-3</v>
      </c>
      <c r="H13" s="21">
        <v>28</v>
      </c>
      <c r="I13" s="6">
        <v>8</v>
      </c>
      <c r="J13" s="8">
        <v>9</v>
      </c>
      <c r="K13" s="8">
        <v>9</v>
      </c>
      <c r="L13" s="8">
        <v>10</v>
      </c>
      <c r="M13" s="23" t="s">
        <v>35</v>
      </c>
      <c r="N13" s="9" t="s">
        <v>32</v>
      </c>
      <c r="O13" s="17" t="s">
        <v>50</v>
      </c>
    </row>
    <row r="15" spans="1:15" x14ac:dyDescent="0.25">
      <c r="A15" t="s">
        <v>21</v>
      </c>
    </row>
    <row r="16" spans="1:15" x14ac:dyDescent="0.25">
      <c r="A16" t="s">
        <v>22</v>
      </c>
    </row>
    <row r="17" spans="1:1" x14ac:dyDescent="0.25">
      <c r="A17" t="s">
        <v>23</v>
      </c>
    </row>
    <row r="18" spans="1:1" x14ac:dyDescent="0.25">
      <c r="A18" t="s">
        <v>24</v>
      </c>
    </row>
    <row r="19" spans="1:1" x14ac:dyDescent="0.25">
      <c r="A19" t="s">
        <v>36</v>
      </c>
    </row>
    <row r="20" spans="1:1" x14ac:dyDescent="0.25">
      <c r="A20" t="s">
        <v>25</v>
      </c>
    </row>
    <row r="21" spans="1:1" x14ac:dyDescent="0.25">
      <c r="A21" t="s">
        <v>26</v>
      </c>
    </row>
    <row r="22" spans="1:1" x14ac:dyDescent="0.25">
      <c r="A22" t="s">
        <v>27</v>
      </c>
    </row>
    <row r="23" spans="1:1" x14ac:dyDescent="0.25">
      <c r="A23" t="s">
        <v>28</v>
      </c>
    </row>
  </sheetData>
  <autoFilter ref="A1:O1">
    <sortState ref="A2:O13">
      <sortCondition ref="G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MENOU</dc:creator>
  <cp:lastModifiedBy>Pierre MENOU</cp:lastModifiedBy>
  <dcterms:created xsi:type="dcterms:W3CDTF">2016-12-13T09:09:40Z</dcterms:created>
  <dcterms:modified xsi:type="dcterms:W3CDTF">2016-12-16T10:39:58Z</dcterms:modified>
</cp:coreProperties>
</file>