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2" windowWidth="11808" windowHeight="4992"/>
  </bookViews>
  <sheets>
    <sheet name="ToDoList" sheetId="1" r:id="rId1"/>
    <sheet name="ToDoList perso" sheetId="3" r:id="rId2"/>
    <sheet name="Tables" sheetId="2" r:id="rId3"/>
  </sheets>
  <definedNames>
    <definedName name="_AMO_UniqueIdentifier" hidden="1">"'b932add2-73af-4516-a070-e92860b7cf48'"</definedName>
    <definedName name="_xlnm._FilterDatabase" localSheetId="0" hidden="1">ToDoList!$A$1:$L$157</definedName>
    <definedName name="_xlnm._FilterDatabase" localSheetId="1" hidden="1">'ToDoList perso'!$A$1:$L$115</definedName>
  </definedNames>
  <calcPr calcId="145621"/>
</workbook>
</file>

<file path=xl/calcChain.xml><?xml version="1.0" encoding="utf-8"?>
<calcChain xmlns="http://schemas.openxmlformats.org/spreadsheetml/2006/main">
  <c r="I115" i="3" l="1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L1" i="3"/>
  <c r="I4" i="3" s="1"/>
  <c r="I5" i="3" l="1"/>
  <c r="I9" i="3"/>
  <c r="I8" i="3"/>
  <c r="I6" i="3"/>
  <c r="I2" i="3"/>
  <c r="J30" i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L1" i="1" l="1"/>
  <c r="I71" i="1" s="1"/>
  <c r="I69" i="1" l="1"/>
  <c r="I70" i="1"/>
  <c r="I67" i="1"/>
  <c r="I68" i="1"/>
  <c r="I65" i="1"/>
  <c r="I66" i="1"/>
  <c r="I60" i="1"/>
  <c r="I61" i="1"/>
  <c r="I64" i="1"/>
  <c r="I62" i="1"/>
  <c r="I63" i="1"/>
  <c r="I58" i="1"/>
  <c r="I59" i="1"/>
  <c r="I56" i="1"/>
  <c r="I57" i="1"/>
  <c r="I54" i="1"/>
  <c r="I55" i="1"/>
  <c r="I52" i="1"/>
  <c r="I53" i="1"/>
  <c r="I50" i="1"/>
  <c r="I51" i="1"/>
  <c r="I48" i="1"/>
  <c r="I49" i="1"/>
  <c r="I45" i="1"/>
  <c r="I47" i="1"/>
  <c r="I46" i="1"/>
  <c r="I44" i="1"/>
  <c r="I43" i="1"/>
  <c r="I42" i="1"/>
  <c r="I38" i="1"/>
  <c r="I41" i="1"/>
  <c r="I40" i="1"/>
  <c r="I39" i="1"/>
  <c r="I34" i="1"/>
  <c r="I23" i="1"/>
  <c r="I26" i="1"/>
  <c r="I33" i="1"/>
  <c r="I10" i="1"/>
  <c r="I9" i="1"/>
  <c r="I37" i="1"/>
  <c r="I25" i="1"/>
  <c r="I11" i="1"/>
  <c r="I20" i="1"/>
  <c r="I7" i="1"/>
  <c r="I19" i="1"/>
  <c r="I5" i="1"/>
  <c r="I6" i="1"/>
  <c r="I18" i="1"/>
  <c r="I24" i="1"/>
  <c r="I22" i="1"/>
  <c r="I17" i="1"/>
  <c r="I27" i="1"/>
  <c r="I28" i="1"/>
  <c r="I4" i="1"/>
  <c r="I8" i="1"/>
  <c r="I13" i="1"/>
  <c r="I3" i="1"/>
  <c r="I29" i="1"/>
  <c r="I12" i="1"/>
  <c r="I35" i="1"/>
  <c r="I36" i="1"/>
  <c r="I14" i="1"/>
  <c r="I15" i="1"/>
  <c r="I32" i="1"/>
  <c r="I21" i="1"/>
  <c r="I31" i="1"/>
  <c r="I16" i="1"/>
  <c r="I30" i="1"/>
  <c r="I2" i="1"/>
</calcChain>
</file>

<file path=xl/sharedStrings.xml><?xml version="1.0" encoding="utf-8"?>
<sst xmlns="http://schemas.openxmlformats.org/spreadsheetml/2006/main" count="426" uniqueCount="172">
  <si>
    <t>Jalon
(au plus tard)</t>
  </si>
  <si>
    <t>Statut</t>
  </si>
  <si>
    <t>Etat</t>
  </si>
  <si>
    <t>Terminé le</t>
  </si>
  <si>
    <t>En cours</t>
  </si>
  <si>
    <t>Non démarré</t>
  </si>
  <si>
    <t>Validation demandée</t>
  </si>
  <si>
    <t>Terminé</t>
  </si>
  <si>
    <t>Abandonné</t>
  </si>
  <si>
    <t>Destinataire(s)</t>
  </si>
  <si>
    <t>Thème</t>
  </si>
  <si>
    <t>Date de création</t>
  </si>
  <si>
    <t xml:space="preserve">High </t>
  </si>
  <si>
    <t>Low</t>
  </si>
  <si>
    <t>Bloqué</t>
  </si>
  <si>
    <t>Suspendu</t>
  </si>
  <si>
    <t>Medium</t>
  </si>
  <si>
    <t xml:space="preserve">Normal </t>
  </si>
  <si>
    <t>Priorité</t>
  </si>
  <si>
    <t>Réalisé %</t>
  </si>
  <si>
    <t>Projet / Tâche à réaliser  +  Notes</t>
  </si>
  <si>
    <t>Reportings</t>
  </si>
  <si>
    <t>Finaliser le fichier excel des PP/marges</t>
  </si>
  <si>
    <t>CBO</t>
  </si>
  <si>
    <t>Programmer une réunion sur les états OSEO avec Manuela</t>
  </si>
  <si>
    <t>DTA / MDM</t>
  </si>
  <si>
    <t>LCI</t>
  </si>
  <si>
    <t>CR</t>
  </si>
  <si>
    <t>Formations</t>
  </si>
  <si>
    <t>Formations LAB et Sanctions Internationales</t>
  </si>
  <si>
    <t>SO</t>
  </si>
  <si>
    <t>Bâle II / Contrôles permanents</t>
  </si>
  <si>
    <t>Vérifier que les CP acceptés par l'équipe PP sont réalisés et pris en charge, sinon à développer et rédiger pour SCOPE</t>
  </si>
  <si>
    <t>Contrôles permanents</t>
  </si>
  <si>
    <t>Réalisation des CP du 3T2016, attention à croiser avec les recos</t>
  </si>
  <si>
    <t>DCPR / PP</t>
  </si>
  <si>
    <t xml:space="preserve">Défaut </t>
  </si>
  <si>
    <t>CTX</t>
  </si>
  <si>
    <t>Revue quadrimestrielle (lancement par Sophie le 17/10)</t>
  </si>
  <si>
    <t>Risques opérationnels</t>
  </si>
  <si>
    <t>Relire la cartographie (mail Claudine)</t>
  </si>
  <si>
    <t>Sensibles</t>
  </si>
  <si>
    <t>DTA</t>
  </si>
  <si>
    <t>Back Testing ? En attente de l'établissement des modèles ? Quid FIP ? Voir JP ?</t>
  </si>
  <si>
    <t>Recos audit</t>
  </si>
  <si>
    <t>Programmer une réunion avec Sophie pour rebalayer nos échéances</t>
  </si>
  <si>
    <t>SLE</t>
  </si>
  <si>
    <t>CAC</t>
  </si>
  <si>
    <t>Transmettre les documents demandés aux CAC (CNM + base E- + doc CAsa E-)</t>
  </si>
  <si>
    <t xml:space="preserve">Répondre mail CAC et transmettre les autres documents demandés </t>
  </si>
  <si>
    <t>Bâle II / Défaut</t>
  </si>
  <si>
    <t>Mail aux Directions concernées - Ne pas oublier la création de la boite générique</t>
  </si>
  <si>
    <t>Multi</t>
  </si>
  <si>
    <t>Programmer kick off</t>
  </si>
  <si>
    <t>PP et FR</t>
  </si>
  <si>
    <t>Bâle II / Reportings Risques</t>
  </si>
  <si>
    <t>RCR</t>
  </si>
  <si>
    <t>Programmer le Comité RCR</t>
  </si>
  <si>
    <t>Initier le support du Comité RCR, faire suivre et JP et Michel pour compléter</t>
  </si>
  <si>
    <t>JPS / MMA</t>
  </si>
  <si>
    <t>Equipe</t>
  </si>
  <si>
    <t>Notation</t>
  </si>
  <si>
    <t>Faire tourner le prog notation et préparer le fichier pour Martine et Nadia</t>
  </si>
  <si>
    <t>Rochelle</t>
  </si>
  <si>
    <t>Demandes autres Directions</t>
  </si>
  <si>
    <t>Répondre mail LH pour l'IG (CBI)</t>
  </si>
  <si>
    <t>LH</t>
  </si>
  <si>
    <t>Créer une seconde requête NME avec FIP et FINAMUR</t>
  </si>
  <si>
    <t>SGI</t>
  </si>
  <si>
    <t>Quotidien</t>
  </si>
  <si>
    <t>Mail Véro du 30/09 à 8h19 : faire demande dans WF + demande aux filles</t>
  </si>
  <si>
    <t>Bâle II / Procédures</t>
  </si>
  <si>
    <t>Faire valider procédure RCR - relance DTA</t>
  </si>
  <si>
    <t>Relancer Sophie (défaut)</t>
  </si>
  <si>
    <t>Envoyer un mail à Aurélien pour faire le point</t>
  </si>
  <si>
    <t>ANO</t>
  </si>
  <si>
    <t>Faire mail pour communiquer sur la FAQ RH</t>
  </si>
  <si>
    <t>Budget</t>
  </si>
  <si>
    <t>Faire chiffrer les montées de versions DTG, FTCA et FGCA, demander deadline, puis CAPI</t>
  </si>
  <si>
    <t>Préparer la réunion du 21/10 : slides avec proposition de capitalisations, suppressions, répartitions, fréquences…</t>
  </si>
  <si>
    <t>Stress tests</t>
  </si>
  <si>
    <t>Organisation future des bureaux</t>
  </si>
  <si>
    <t>MGX</t>
  </si>
  <si>
    <t>CAsa</t>
  </si>
  <si>
    <t>Stress à présenter en CA + liste des stress à faire sur l'année (à créer) + alignement chiffres risk et finances + à mettre en // de l'appétence. Faire note word sur le CoR (RWA, RO etc.). Faire stress simplifié</t>
  </si>
  <si>
    <t>Voir mail Véro sur le contrôle des restructurés</t>
  </si>
  <si>
    <t>Bâle II / VTR immo</t>
  </si>
  <si>
    <t>Réfléchir à solutions simples pour les specs</t>
  </si>
  <si>
    <t>Bâle II / Seg</t>
  </si>
  <si>
    <t>Déposer procédure sous MOCCA</t>
  </si>
  <si>
    <t>Apurer les mails en souffrance…</t>
  </si>
  <si>
    <t>FICP</t>
  </si>
  <si>
    <t>Mail JPS à compléter du 17/10</t>
  </si>
  <si>
    <t>IGL</t>
  </si>
  <si>
    <t>Caisse régionale Pyrénées Gascogne souhaite connaitre son taux de CDL sur le marché des Professionnels</t>
  </si>
  <si>
    <t>Defline</t>
  </si>
  <si>
    <t>Relire document kick off (Guy)</t>
  </si>
  <si>
    <t>Bâle II / Valo</t>
  </si>
  <si>
    <t>Slide récap</t>
  </si>
  <si>
    <t>Fabien</t>
  </si>
  <si>
    <t>Finaliser le copil RCR</t>
  </si>
  <si>
    <t>Circuit cible</t>
  </si>
  <si>
    <t>Organiser une réunion après retour de Michel et Véro avec P. LACROIX et Nga</t>
  </si>
  <si>
    <t xml:space="preserve">Répondre IGL, mail du 19/10/2016 BENTEFOUET Romuald </t>
  </si>
  <si>
    <t>Etats de suivi des taux de CDL et sensibles sortir septembre</t>
  </si>
  <si>
    <t>Demander à Martin la liste des plans d'actions et mantis CRR et RCR pour le copil</t>
  </si>
  <si>
    <t>Bâle II / IO</t>
  </si>
  <si>
    <t>Demander une synthèse des usages (DTT) à Aurélien</t>
  </si>
  <si>
    <t>Parents</t>
  </si>
  <si>
    <t>Mari</t>
  </si>
  <si>
    <t>Animaux</t>
  </si>
  <si>
    <t>Relancer Bulitz - Comment compte-t-il régler ? - Moratoire</t>
  </si>
  <si>
    <t>Bulitz</t>
  </si>
  <si>
    <t>Moi</t>
  </si>
  <si>
    <t>Prendre RDV pour la voiture révision</t>
  </si>
  <si>
    <t>Renault</t>
  </si>
  <si>
    <t>Prendre RDV pour la voiture portière</t>
  </si>
  <si>
    <t>Jugement pour l'Eglise - Envoyer corrections à Kaufman</t>
  </si>
  <si>
    <t>Me Kaufman</t>
  </si>
  <si>
    <t>Minette - Prendre rdv pour le rappel de vaccin</t>
  </si>
  <si>
    <t>Vétérinaire</t>
  </si>
  <si>
    <t>Ambre</t>
  </si>
  <si>
    <t>Prendre rdv chez l'orthodentiste</t>
  </si>
  <si>
    <t>Dentiste</t>
  </si>
  <si>
    <t>Prendre rdv pour ses examens : cardio + écho</t>
  </si>
  <si>
    <t>Jeannot</t>
  </si>
  <si>
    <t>M'man</t>
  </si>
  <si>
    <t>Prendre rdv chez le neuro</t>
  </si>
  <si>
    <t>Neuro</t>
  </si>
  <si>
    <t>Renvoyer TOUT le dossier au TGI de Bobigny</t>
  </si>
  <si>
    <t>TGI</t>
  </si>
  <si>
    <t>Contrôle SRR août + septembre</t>
  </si>
  <si>
    <t>DGRE</t>
  </si>
  <si>
    <t>Répondre sur les recos n°</t>
  </si>
  <si>
    <t>Diffuser les états NME pour finalisation par Martine et Nadia</t>
  </si>
  <si>
    <t>MLE</t>
  </si>
  <si>
    <t>Répondre Martine -  voir mail Véro</t>
  </si>
  <si>
    <t>Bâle II / Politique des risques</t>
  </si>
  <si>
    <t>Retour Penda</t>
  </si>
  <si>
    <t>Penda</t>
  </si>
  <si>
    <t>DFCJ</t>
  </si>
  <si>
    <t>Affiner les enveloppes projets DSI (mail DTA jeu. 17/11/2016 11:05)</t>
  </si>
  <si>
    <t>Appétence</t>
  </si>
  <si>
    <t>Voir avec David mail appétence du lun. 07/11/2016 16:24</t>
  </si>
  <si>
    <t>Valo CBI</t>
  </si>
  <si>
    <t>Programmer réunions BII Anthony</t>
  </si>
  <si>
    <t>ABO</t>
  </si>
  <si>
    <t>Revoir la demande de FLA du mer. 16/11/2016 11:02</t>
  </si>
  <si>
    <t>FLA</t>
  </si>
  <si>
    <t>Revoir les programmes SAS en fonction du défaut</t>
  </si>
  <si>
    <t>SAI</t>
  </si>
  <si>
    <t>Finaliser demande SGI</t>
  </si>
  <si>
    <t>Demander à S. Denis et B. Brooymans si le CRR dégradé d'EFL est homologué ?</t>
  </si>
  <si>
    <t>Sur le PJ10 de novembre, rajouter les notes d'actifs et les VTR</t>
  </si>
  <si>
    <t>Qualité des Données</t>
  </si>
  <si>
    <t>Processus correctif du CBI</t>
  </si>
  <si>
    <t>Bâle II / Modèles</t>
  </si>
  <si>
    <t>Lire docs CCF</t>
  </si>
  <si>
    <t>Demander aux filles de prolonger les FIP</t>
  </si>
  <si>
    <t>MHE / NDE</t>
  </si>
  <si>
    <t>Analyse coût du risque</t>
  </si>
  <si>
    <t>Voir mails Lina</t>
  </si>
  <si>
    <t>LCA</t>
  </si>
  <si>
    <t>Prog réunion avec I. Picard, DTA, DSAADI + réunion SURFI avec Mymy et ABO</t>
  </si>
  <si>
    <t>RWA non bancaire</t>
  </si>
  <si>
    <t>Mail B. BLANC du mar. 15/11/2016 16:04 à voir avec Martine et Nadia</t>
  </si>
  <si>
    <t>Intranet DCPR</t>
  </si>
  <si>
    <t>Revoir le glossaire</t>
  </si>
  <si>
    <t>Nadia</t>
  </si>
  <si>
    <t>Voir mail C. Gesbert</t>
  </si>
  <si>
    <t>Faire mail F. BOURGADE</t>
  </si>
  <si>
    <t>Enquête analyse des défauts et des forçages de note - T2 et T3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</si>
</sst>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 wrapText="1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3" fillId="4" borderId="0" xfId="0" applyNumberFormat="1" applyFont="1" applyFill="1" applyAlignment="1">
      <alignment horizontal="left" vertical="center" wrapText="1"/>
    </xf>
    <xf numFmtId="14" fontId="2" fillId="3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5" fillId="3" borderId="3" xfId="0" applyNumberFormat="1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66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ySplit="1" topLeftCell="A56" activePane="bottomLeft" state="frozen"/>
      <selection pane="bottomLeft" activeCell="C69" sqref="C69"/>
    </sheetView>
  </sheetViews>
  <sheetFormatPr baseColWidth="10" defaultColWidth="12.44140625" defaultRowHeight="14.4" x14ac:dyDescent="0.3"/>
  <cols>
    <col min="1" max="1" width="11.6640625" style="23" customWidth="1"/>
    <col min="2" max="2" width="21.88671875" style="23" bestFit="1" customWidth="1"/>
    <col min="3" max="3" width="67.5546875" style="23" bestFit="1" customWidth="1"/>
    <col min="4" max="4" width="13.44140625" style="23" customWidth="1"/>
    <col min="5" max="5" width="7" style="6" bestFit="1" customWidth="1"/>
    <col min="6" max="6" width="9.88671875" style="6" bestFit="1" customWidth="1"/>
    <col min="7" max="7" width="15.6640625" style="6" bestFit="1" customWidth="1"/>
    <col min="8" max="8" width="9" style="28" customWidth="1"/>
    <col min="9" max="9" width="6.33203125" style="6" customWidth="1"/>
    <col min="10" max="10" width="8.33203125" style="6" bestFit="1" customWidth="1"/>
    <col min="11" max="11" width="5.21875" style="23" customWidth="1"/>
    <col min="12" max="12" width="8.33203125" style="23" bestFit="1" customWidth="1"/>
    <col min="13" max="16384" width="12.44140625" style="23"/>
  </cols>
  <sheetData>
    <row r="1" spans="1:12" s="26" customFormat="1" ht="40.799999999999997" customHeight="1" x14ac:dyDescent="0.3">
      <c r="A1" s="1" t="s">
        <v>11</v>
      </c>
      <c r="B1" s="2" t="s">
        <v>10</v>
      </c>
      <c r="C1" s="1" t="s">
        <v>20</v>
      </c>
      <c r="D1" s="1" t="s">
        <v>9</v>
      </c>
      <c r="E1" s="20" t="s">
        <v>18</v>
      </c>
      <c r="F1" s="3" t="s">
        <v>0</v>
      </c>
      <c r="G1" s="4" t="s">
        <v>1</v>
      </c>
      <c r="H1" s="27" t="s">
        <v>19</v>
      </c>
      <c r="I1" s="3" t="s">
        <v>2</v>
      </c>
      <c r="J1" s="3" t="s">
        <v>3</v>
      </c>
      <c r="L1" s="24">
        <f ca="1">TODAY()</f>
        <v>42740</v>
      </c>
    </row>
    <row r="2" spans="1:12" ht="24" x14ac:dyDescent="0.3">
      <c r="A2" s="19">
        <v>42658</v>
      </c>
      <c r="B2" s="13" t="s">
        <v>31</v>
      </c>
      <c r="C2" s="14" t="s">
        <v>32</v>
      </c>
      <c r="D2" s="15" t="s">
        <v>30</v>
      </c>
      <c r="E2" s="22" t="s">
        <v>16</v>
      </c>
      <c r="F2" s="16">
        <v>42719</v>
      </c>
      <c r="G2" s="17" t="s">
        <v>5</v>
      </c>
      <c r="H2" s="30">
        <v>0</v>
      </c>
      <c r="I2" s="12">
        <f t="shared" ref="I2:I47" ca="1" si="0">IF(F2="","",IF(G2="Abandonné","A",(IF(G2="Terminé", "T",(F2-$L$1)))))</f>
        <v>-21</v>
      </c>
      <c r="J2" s="16"/>
    </row>
    <row r="3" spans="1:12" x14ac:dyDescent="0.3">
      <c r="A3" s="25">
        <v>42658</v>
      </c>
      <c r="B3" s="7" t="s">
        <v>50</v>
      </c>
      <c r="C3" s="8" t="s">
        <v>51</v>
      </c>
      <c r="D3" s="11" t="s">
        <v>52</v>
      </c>
      <c r="E3" s="21" t="s">
        <v>12</v>
      </c>
      <c r="F3" s="9">
        <v>42657</v>
      </c>
      <c r="G3" s="10" t="s">
        <v>7</v>
      </c>
      <c r="H3" s="29">
        <v>1</v>
      </c>
      <c r="I3" s="18" t="str">
        <f t="shared" si="0"/>
        <v>T</v>
      </c>
      <c r="J3" s="9">
        <v>42660</v>
      </c>
    </row>
    <row r="4" spans="1:12" x14ac:dyDescent="0.3">
      <c r="A4" s="19">
        <v>42658</v>
      </c>
      <c r="B4" s="13" t="s">
        <v>50</v>
      </c>
      <c r="C4" s="14" t="s">
        <v>53</v>
      </c>
      <c r="D4" s="15" t="s">
        <v>52</v>
      </c>
      <c r="E4" s="22" t="s">
        <v>12</v>
      </c>
      <c r="F4" s="16">
        <v>42660</v>
      </c>
      <c r="G4" s="17" t="s">
        <v>7</v>
      </c>
      <c r="H4" s="30">
        <v>1</v>
      </c>
      <c r="I4" s="12" t="str">
        <f t="shared" si="0"/>
        <v>T</v>
      </c>
      <c r="J4" s="16">
        <v>42660</v>
      </c>
    </row>
    <row r="5" spans="1:12" x14ac:dyDescent="0.3">
      <c r="A5" s="25">
        <v>42658</v>
      </c>
      <c r="B5" s="7" t="s">
        <v>71</v>
      </c>
      <c r="C5" s="8" t="s">
        <v>72</v>
      </c>
      <c r="D5" s="11" t="s">
        <v>42</v>
      </c>
      <c r="E5" s="21" t="s">
        <v>17</v>
      </c>
      <c r="F5" s="9">
        <v>42662</v>
      </c>
      <c r="G5" s="10" t="s">
        <v>6</v>
      </c>
      <c r="H5" s="29">
        <v>0.95</v>
      </c>
      <c r="I5" s="18">
        <f t="shared" ca="1" si="0"/>
        <v>-78</v>
      </c>
      <c r="J5" s="9"/>
    </row>
    <row r="6" spans="1:12" x14ac:dyDescent="0.3">
      <c r="A6" s="19">
        <v>42658</v>
      </c>
      <c r="B6" s="13" t="s">
        <v>71</v>
      </c>
      <c r="C6" s="14" t="s">
        <v>73</v>
      </c>
      <c r="D6" s="15" t="s">
        <v>46</v>
      </c>
      <c r="E6" s="22" t="s">
        <v>12</v>
      </c>
      <c r="F6" s="16">
        <v>42662</v>
      </c>
      <c r="G6" s="17" t="s">
        <v>7</v>
      </c>
      <c r="H6" s="30">
        <v>1</v>
      </c>
      <c r="I6" s="12" t="str">
        <f t="shared" si="0"/>
        <v>T</v>
      </c>
      <c r="J6" s="16">
        <v>42681</v>
      </c>
    </row>
    <row r="7" spans="1:12" x14ac:dyDescent="0.3">
      <c r="A7" s="25">
        <v>42658</v>
      </c>
      <c r="B7" s="7" t="s">
        <v>71</v>
      </c>
      <c r="C7" s="8" t="s">
        <v>74</v>
      </c>
      <c r="D7" s="11" t="s">
        <v>75</v>
      </c>
      <c r="E7" s="21" t="s">
        <v>17</v>
      </c>
      <c r="F7" s="9">
        <v>42662</v>
      </c>
      <c r="G7" s="10" t="s">
        <v>7</v>
      </c>
      <c r="H7" s="29">
        <v>1</v>
      </c>
      <c r="I7" s="18" t="str">
        <f t="shared" si="0"/>
        <v>T</v>
      </c>
      <c r="J7" s="9">
        <v>42663</v>
      </c>
    </row>
    <row r="8" spans="1:12" ht="24" x14ac:dyDescent="0.3">
      <c r="A8" s="19">
        <v>42658</v>
      </c>
      <c r="B8" s="13" t="s">
        <v>55</v>
      </c>
      <c r="C8" s="14" t="s">
        <v>79</v>
      </c>
      <c r="D8" s="15" t="s">
        <v>54</v>
      </c>
      <c r="E8" s="22" t="s">
        <v>12</v>
      </c>
      <c r="F8" s="16">
        <v>42692</v>
      </c>
      <c r="G8" s="17" t="s">
        <v>7</v>
      </c>
      <c r="H8" s="30">
        <v>1</v>
      </c>
      <c r="I8" s="12" t="str">
        <f t="shared" si="0"/>
        <v>T</v>
      </c>
      <c r="J8" s="16">
        <v>42692</v>
      </c>
    </row>
    <row r="9" spans="1:12" x14ac:dyDescent="0.3">
      <c r="A9" s="25">
        <v>42658</v>
      </c>
      <c r="B9" s="7" t="s">
        <v>88</v>
      </c>
      <c r="C9" s="8" t="s">
        <v>89</v>
      </c>
      <c r="D9" s="11" t="s">
        <v>30</v>
      </c>
      <c r="E9" s="21" t="s">
        <v>17</v>
      </c>
      <c r="F9" s="9">
        <v>42662</v>
      </c>
      <c r="G9" s="10" t="s">
        <v>4</v>
      </c>
      <c r="H9" s="29">
        <v>0.1</v>
      </c>
      <c r="I9" s="18">
        <f t="shared" ca="1" si="0"/>
        <v>-78</v>
      </c>
      <c r="J9" s="9"/>
    </row>
    <row r="10" spans="1:12" x14ac:dyDescent="0.3">
      <c r="A10" s="19">
        <v>42658</v>
      </c>
      <c r="B10" s="13" t="s">
        <v>86</v>
      </c>
      <c r="C10" s="14" t="s">
        <v>87</v>
      </c>
      <c r="D10" s="15" t="s">
        <v>30</v>
      </c>
      <c r="E10" s="22" t="s">
        <v>13</v>
      </c>
      <c r="F10" s="16">
        <v>42674</v>
      </c>
      <c r="G10" s="17" t="s">
        <v>8</v>
      </c>
      <c r="H10" s="30">
        <v>0.2</v>
      </c>
      <c r="I10" s="12" t="str">
        <f t="shared" si="0"/>
        <v>A</v>
      </c>
      <c r="J10" s="16"/>
    </row>
    <row r="11" spans="1:12" x14ac:dyDescent="0.3">
      <c r="A11" s="25">
        <v>42658</v>
      </c>
      <c r="B11" s="7" t="s">
        <v>77</v>
      </c>
      <c r="C11" s="8" t="s">
        <v>78</v>
      </c>
      <c r="D11" s="11" t="s">
        <v>52</v>
      </c>
      <c r="E11" s="21" t="s">
        <v>12</v>
      </c>
      <c r="F11" s="9">
        <v>42664</v>
      </c>
      <c r="G11" s="10" t="s">
        <v>5</v>
      </c>
      <c r="H11" s="29">
        <v>0</v>
      </c>
      <c r="I11" s="18">
        <f t="shared" ca="1" si="0"/>
        <v>-76</v>
      </c>
      <c r="J11" s="9"/>
    </row>
    <row r="12" spans="1:12" x14ac:dyDescent="0.3">
      <c r="A12" s="19">
        <v>42658</v>
      </c>
      <c r="B12" s="13" t="s">
        <v>47</v>
      </c>
      <c r="C12" s="14" t="s">
        <v>48</v>
      </c>
      <c r="D12" s="15" t="s">
        <v>47</v>
      </c>
      <c r="E12" s="22" t="s">
        <v>12</v>
      </c>
      <c r="F12" s="16">
        <v>42660</v>
      </c>
      <c r="G12" s="17" t="s">
        <v>7</v>
      </c>
      <c r="H12" s="30">
        <v>1</v>
      </c>
      <c r="I12" s="12" t="str">
        <f t="shared" si="0"/>
        <v>T</v>
      </c>
      <c r="J12" s="16">
        <v>42660</v>
      </c>
    </row>
    <row r="13" spans="1:12" x14ac:dyDescent="0.3">
      <c r="A13" s="25">
        <v>42658</v>
      </c>
      <c r="B13" s="7" t="s">
        <v>47</v>
      </c>
      <c r="C13" s="8" t="s">
        <v>49</v>
      </c>
      <c r="D13" s="11" t="s">
        <v>47</v>
      </c>
      <c r="E13" s="21" t="s">
        <v>12</v>
      </c>
      <c r="F13" s="9">
        <v>42660</v>
      </c>
      <c r="G13" s="10" t="s">
        <v>7</v>
      </c>
      <c r="H13" s="29">
        <v>1</v>
      </c>
      <c r="I13" s="18" t="str">
        <f t="shared" si="0"/>
        <v>T</v>
      </c>
      <c r="J13" s="9">
        <v>42660</v>
      </c>
    </row>
    <row r="14" spans="1:12" x14ac:dyDescent="0.3">
      <c r="A14" s="19">
        <v>42658</v>
      </c>
      <c r="B14" s="13" t="s">
        <v>33</v>
      </c>
      <c r="C14" s="14" t="s">
        <v>34</v>
      </c>
      <c r="D14" s="15" t="s">
        <v>35</v>
      </c>
      <c r="E14" s="22" t="s">
        <v>16</v>
      </c>
      <c r="F14" s="16">
        <v>42668</v>
      </c>
      <c r="G14" s="17" t="s">
        <v>7</v>
      </c>
      <c r="H14" s="30">
        <v>1</v>
      </c>
      <c r="I14" s="12" t="str">
        <f t="shared" si="0"/>
        <v>T</v>
      </c>
      <c r="J14" s="16">
        <v>42668</v>
      </c>
    </row>
    <row r="15" spans="1:12" x14ac:dyDescent="0.3">
      <c r="A15" s="25">
        <v>42658</v>
      </c>
      <c r="B15" s="7" t="s">
        <v>36</v>
      </c>
      <c r="C15" s="8" t="s">
        <v>38</v>
      </c>
      <c r="D15" s="11" t="s">
        <v>37</v>
      </c>
      <c r="E15" s="21" t="s">
        <v>12</v>
      </c>
      <c r="F15" s="9">
        <v>42674</v>
      </c>
      <c r="G15" s="10" t="s">
        <v>7</v>
      </c>
      <c r="H15" s="29">
        <v>1</v>
      </c>
      <c r="I15" s="18" t="str">
        <f t="shared" si="0"/>
        <v>T</v>
      </c>
      <c r="J15" s="9"/>
    </row>
    <row r="16" spans="1:12" x14ac:dyDescent="0.3">
      <c r="A16" s="19">
        <v>42658</v>
      </c>
      <c r="B16" s="13" t="s">
        <v>64</v>
      </c>
      <c r="C16" s="14" t="s">
        <v>104</v>
      </c>
      <c r="D16" s="15" t="s">
        <v>26</v>
      </c>
      <c r="E16" s="22" t="s">
        <v>16</v>
      </c>
      <c r="F16" s="16">
        <v>42664</v>
      </c>
      <c r="G16" s="17" t="s">
        <v>7</v>
      </c>
      <c r="H16" s="30">
        <v>1</v>
      </c>
      <c r="I16" s="12" t="str">
        <f t="shared" si="0"/>
        <v>T</v>
      </c>
      <c r="J16" s="16">
        <v>42711</v>
      </c>
    </row>
    <row r="17" spans="1:10" x14ac:dyDescent="0.3">
      <c r="A17" s="25">
        <v>42658</v>
      </c>
      <c r="B17" s="7" t="s">
        <v>64</v>
      </c>
      <c r="C17" s="8" t="s">
        <v>65</v>
      </c>
      <c r="D17" s="11" t="s">
        <v>66</v>
      </c>
      <c r="E17" s="21" t="s">
        <v>12</v>
      </c>
      <c r="F17" s="9">
        <v>42660</v>
      </c>
      <c r="G17" s="10" t="s">
        <v>7</v>
      </c>
      <c r="H17" s="29">
        <v>1</v>
      </c>
      <c r="I17" s="18" t="str">
        <f t="shared" si="0"/>
        <v>T</v>
      </c>
      <c r="J17" s="9">
        <v>42660</v>
      </c>
    </row>
    <row r="18" spans="1:10" x14ac:dyDescent="0.3">
      <c r="A18" s="19">
        <v>42658</v>
      </c>
      <c r="B18" s="13" t="s">
        <v>64</v>
      </c>
      <c r="C18" s="14" t="s">
        <v>67</v>
      </c>
      <c r="D18" s="15" t="s">
        <v>68</v>
      </c>
      <c r="E18" s="22" t="s">
        <v>16</v>
      </c>
      <c r="F18" s="16">
        <v>42664</v>
      </c>
      <c r="G18" s="17" t="s">
        <v>8</v>
      </c>
      <c r="H18" s="30">
        <v>0</v>
      </c>
      <c r="I18" s="12" t="str">
        <f t="shared" si="0"/>
        <v>A</v>
      </c>
      <c r="J18" s="16"/>
    </row>
    <row r="19" spans="1:10" x14ac:dyDescent="0.3">
      <c r="A19" s="25">
        <v>42658</v>
      </c>
      <c r="B19" s="7" t="s">
        <v>60</v>
      </c>
      <c r="C19" s="8" t="s">
        <v>76</v>
      </c>
      <c r="D19" s="11" t="s">
        <v>52</v>
      </c>
      <c r="E19" s="21" t="s">
        <v>16</v>
      </c>
      <c r="F19" s="9">
        <v>42662</v>
      </c>
      <c r="G19" s="10" t="s">
        <v>8</v>
      </c>
      <c r="H19" s="29">
        <v>0</v>
      </c>
      <c r="I19" s="18" t="str">
        <f t="shared" si="0"/>
        <v>A</v>
      </c>
      <c r="J19" s="9"/>
    </row>
    <row r="20" spans="1:10" x14ac:dyDescent="0.3">
      <c r="A20" s="19">
        <v>42658</v>
      </c>
      <c r="B20" s="13" t="s">
        <v>60</v>
      </c>
      <c r="C20" s="14" t="s">
        <v>81</v>
      </c>
      <c r="D20" s="15" t="s">
        <v>82</v>
      </c>
      <c r="E20" s="22" t="s">
        <v>16</v>
      </c>
      <c r="F20" s="16">
        <v>42664</v>
      </c>
      <c r="G20" s="17" t="s">
        <v>7</v>
      </c>
      <c r="H20" s="30">
        <v>1</v>
      </c>
      <c r="I20" s="12" t="str">
        <f t="shared" si="0"/>
        <v>T</v>
      </c>
      <c r="J20" s="16"/>
    </row>
    <row r="21" spans="1:10" x14ac:dyDescent="0.3">
      <c r="A21" s="25">
        <v>42658</v>
      </c>
      <c r="B21" s="7" t="s">
        <v>28</v>
      </c>
      <c r="C21" s="8" t="s">
        <v>29</v>
      </c>
      <c r="D21" s="11" t="s">
        <v>30</v>
      </c>
      <c r="E21" s="21" t="s">
        <v>12</v>
      </c>
      <c r="F21" s="9">
        <v>42702</v>
      </c>
      <c r="G21" s="10" t="s">
        <v>7</v>
      </c>
      <c r="H21" s="29">
        <v>1</v>
      </c>
      <c r="I21" s="18" t="str">
        <f t="shared" si="0"/>
        <v>T</v>
      </c>
      <c r="J21" s="9">
        <v>42702</v>
      </c>
    </row>
    <row r="22" spans="1:10" x14ac:dyDescent="0.3">
      <c r="A22" s="19">
        <v>42658</v>
      </c>
      <c r="B22" s="13" t="s">
        <v>61</v>
      </c>
      <c r="C22" s="14" t="s">
        <v>62</v>
      </c>
      <c r="D22" s="15" t="s">
        <v>63</v>
      </c>
      <c r="E22" s="22" t="s">
        <v>16</v>
      </c>
      <c r="F22" s="16">
        <v>42664</v>
      </c>
      <c r="G22" s="17" t="s">
        <v>8</v>
      </c>
      <c r="H22" s="30">
        <v>0</v>
      </c>
      <c r="I22" s="12" t="str">
        <f t="shared" si="0"/>
        <v>A</v>
      </c>
      <c r="J22" s="16"/>
    </row>
    <row r="23" spans="1:10" x14ac:dyDescent="0.3">
      <c r="A23" s="25">
        <v>42658</v>
      </c>
      <c r="B23" s="7" t="s">
        <v>61</v>
      </c>
      <c r="C23" s="8" t="s">
        <v>171</v>
      </c>
      <c r="D23" s="11" t="s">
        <v>52</v>
      </c>
      <c r="E23" s="21" t="s">
        <v>17</v>
      </c>
      <c r="F23" s="9">
        <v>42704</v>
      </c>
      <c r="G23" s="10" t="s">
        <v>7</v>
      </c>
      <c r="H23" s="29">
        <v>1</v>
      </c>
      <c r="I23" s="18" t="str">
        <f t="shared" si="0"/>
        <v>T</v>
      </c>
      <c r="J23" s="9">
        <v>42740</v>
      </c>
    </row>
    <row r="24" spans="1:10" x14ac:dyDescent="0.3">
      <c r="A24" s="19">
        <v>42658</v>
      </c>
      <c r="B24" s="13" t="s">
        <v>69</v>
      </c>
      <c r="C24" s="14" t="s">
        <v>70</v>
      </c>
      <c r="D24" s="15" t="s">
        <v>63</v>
      </c>
      <c r="E24" s="22" t="s">
        <v>17</v>
      </c>
      <c r="F24" s="16">
        <v>42664</v>
      </c>
      <c r="G24" s="17" t="s">
        <v>5</v>
      </c>
      <c r="H24" s="30">
        <v>0</v>
      </c>
      <c r="I24" s="12">
        <f t="shared" ca="1" si="0"/>
        <v>-76</v>
      </c>
      <c r="J24" s="16"/>
    </row>
    <row r="25" spans="1:10" x14ac:dyDescent="0.3">
      <c r="A25" s="25">
        <v>42658</v>
      </c>
      <c r="B25" s="7" t="s">
        <v>69</v>
      </c>
      <c r="C25" s="8" t="s">
        <v>85</v>
      </c>
      <c r="D25" s="11" t="s">
        <v>30</v>
      </c>
      <c r="E25" s="21" t="s">
        <v>17</v>
      </c>
      <c r="F25" s="9">
        <v>42664</v>
      </c>
      <c r="G25" s="10" t="s">
        <v>4</v>
      </c>
      <c r="H25" s="29">
        <v>0.2</v>
      </c>
      <c r="I25" s="18">
        <f t="shared" ca="1" si="0"/>
        <v>-76</v>
      </c>
      <c r="J25" s="9"/>
    </row>
    <row r="26" spans="1:10" x14ac:dyDescent="0.3">
      <c r="A26" s="19">
        <v>42658</v>
      </c>
      <c r="B26" s="13" t="s">
        <v>69</v>
      </c>
      <c r="C26" s="14" t="s">
        <v>90</v>
      </c>
      <c r="D26" s="15" t="s">
        <v>52</v>
      </c>
      <c r="E26" s="22" t="s">
        <v>17</v>
      </c>
      <c r="F26" s="16">
        <v>42704</v>
      </c>
      <c r="G26" s="17" t="s">
        <v>7</v>
      </c>
      <c r="H26" s="30">
        <v>1</v>
      </c>
      <c r="I26" s="12" t="str">
        <f t="shared" si="0"/>
        <v>T</v>
      </c>
      <c r="J26" s="16">
        <v>42735</v>
      </c>
    </row>
    <row r="27" spans="1:10" x14ac:dyDescent="0.3">
      <c r="A27" s="25">
        <v>42658</v>
      </c>
      <c r="B27" s="7" t="s">
        <v>56</v>
      </c>
      <c r="C27" s="8" t="s">
        <v>57</v>
      </c>
      <c r="D27" s="11" t="s">
        <v>52</v>
      </c>
      <c r="E27" s="21" t="s">
        <v>12</v>
      </c>
      <c r="F27" s="9">
        <v>42661</v>
      </c>
      <c r="G27" s="10" t="s">
        <v>7</v>
      </c>
      <c r="H27" s="29">
        <v>1</v>
      </c>
      <c r="I27" s="18" t="str">
        <f t="shared" si="0"/>
        <v>T</v>
      </c>
      <c r="J27" s="9">
        <v>42661</v>
      </c>
    </row>
    <row r="28" spans="1:10" x14ac:dyDescent="0.3">
      <c r="A28" s="19">
        <v>42658</v>
      </c>
      <c r="B28" s="13" t="s">
        <v>56</v>
      </c>
      <c r="C28" s="14" t="s">
        <v>58</v>
      </c>
      <c r="D28" s="15" t="s">
        <v>59</v>
      </c>
      <c r="E28" s="22" t="s">
        <v>12</v>
      </c>
      <c r="F28" s="16">
        <v>42661</v>
      </c>
      <c r="G28" s="17" t="s">
        <v>7</v>
      </c>
      <c r="H28" s="30">
        <v>1</v>
      </c>
      <c r="I28" s="12" t="str">
        <f t="shared" si="0"/>
        <v>T</v>
      </c>
      <c r="J28" s="16">
        <v>42661</v>
      </c>
    </row>
    <row r="29" spans="1:10" x14ac:dyDescent="0.3">
      <c r="A29" s="25">
        <v>42658</v>
      </c>
      <c r="B29" s="7" t="s">
        <v>44</v>
      </c>
      <c r="C29" s="8" t="s">
        <v>45</v>
      </c>
      <c r="D29" s="11" t="s">
        <v>46</v>
      </c>
      <c r="E29" s="21" t="s">
        <v>12</v>
      </c>
      <c r="F29" s="9">
        <v>42660</v>
      </c>
      <c r="G29" s="10" t="s">
        <v>7</v>
      </c>
      <c r="H29" s="29">
        <v>1</v>
      </c>
      <c r="I29" s="18" t="str">
        <f t="shared" si="0"/>
        <v>T</v>
      </c>
      <c r="J29" s="9">
        <v>42660</v>
      </c>
    </row>
    <row r="30" spans="1:10" x14ac:dyDescent="0.3">
      <c r="A30" s="19">
        <v>42658</v>
      </c>
      <c r="B30" s="13" t="s">
        <v>21</v>
      </c>
      <c r="C30" s="14" t="s">
        <v>22</v>
      </c>
      <c r="D30" s="15" t="s">
        <v>23</v>
      </c>
      <c r="E30" s="22" t="s">
        <v>12</v>
      </c>
      <c r="F30" s="16">
        <v>42661</v>
      </c>
      <c r="G30" s="17" t="s">
        <v>7</v>
      </c>
      <c r="H30" s="30">
        <v>1</v>
      </c>
      <c r="I30" s="12" t="str">
        <f t="shared" si="0"/>
        <v>T</v>
      </c>
      <c r="J30" s="16">
        <f>+F30</f>
        <v>42661</v>
      </c>
    </row>
    <row r="31" spans="1:10" x14ac:dyDescent="0.3">
      <c r="A31" s="25">
        <v>42658</v>
      </c>
      <c r="B31" s="7" t="s">
        <v>21</v>
      </c>
      <c r="C31" s="8" t="s">
        <v>24</v>
      </c>
      <c r="D31" s="11" t="s">
        <v>25</v>
      </c>
      <c r="E31" s="21" t="s">
        <v>12</v>
      </c>
      <c r="F31" s="9">
        <v>42660</v>
      </c>
      <c r="G31" s="10" t="s">
        <v>7</v>
      </c>
      <c r="H31" s="29">
        <v>1</v>
      </c>
      <c r="I31" s="18" t="str">
        <f t="shared" si="0"/>
        <v>T</v>
      </c>
      <c r="J31" s="9">
        <v>42660</v>
      </c>
    </row>
    <row r="32" spans="1:10" x14ac:dyDescent="0.3">
      <c r="A32" s="19">
        <v>42658</v>
      </c>
      <c r="B32" s="13" t="s">
        <v>21</v>
      </c>
      <c r="C32" s="14" t="s">
        <v>134</v>
      </c>
      <c r="D32" s="15" t="s">
        <v>27</v>
      </c>
      <c r="E32" s="22" t="s">
        <v>12</v>
      </c>
      <c r="F32" s="16">
        <v>42674</v>
      </c>
      <c r="G32" s="17" t="s">
        <v>7</v>
      </c>
      <c r="H32" s="30">
        <v>1</v>
      </c>
      <c r="I32" s="12" t="str">
        <f t="shared" si="0"/>
        <v>T</v>
      </c>
      <c r="J32" s="16">
        <v>42706</v>
      </c>
    </row>
    <row r="33" spans="1:10" x14ac:dyDescent="0.3">
      <c r="A33" s="25">
        <v>42658</v>
      </c>
      <c r="B33" s="7" t="s">
        <v>21</v>
      </c>
      <c r="C33" s="8" t="s">
        <v>91</v>
      </c>
      <c r="D33" s="11" t="s">
        <v>52</v>
      </c>
      <c r="E33" s="21" t="s">
        <v>17</v>
      </c>
      <c r="F33" s="9">
        <v>42663</v>
      </c>
      <c r="G33" s="10" t="s">
        <v>7</v>
      </c>
      <c r="H33" s="29">
        <v>1</v>
      </c>
      <c r="I33" s="18" t="str">
        <f t="shared" si="0"/>
        <v>T</v>
      </c>
      <c r="J33" s="9"/>
    </row>
    <row r="34" spans="1:10" x14ac:dyDescent="0.3">
      <c r="A34" s="19">
        <v>42658</v>
      </c>
      <c r="B34" s="13" t="s">
        <v>21</v>
      </c>
      <c r="C34" s="14" t="s">
        <v>41</v>
      </c>
      <c r="D34" s="15" t="s">
        <v>52</v>
      </c>
      <c r="E34" s="22" t="s">
        <v>17</v>
      </c>
      <c r="F34" s="16">
        <v>42666</v>
      </c>
      <c r="G34" s="17" t="s">
        <v>7</v>
      </c>
      <c r="H34" s="30">
        <v>1</v>
      </c>
      <c r="I34" s="12" t="str">
        <f t="shared" si="0"/>
        <v>T</v>
      </c>
      <c r="J34" s="16">
        <v>42668</v>
      </c>
    </row>
    <row r="35" spans="1:10" x14ac:dyDescent="0.3">
      <c r="A35" s="25">
        <v>42658</v>
      </c>
      <c r="B35" s="7" t="s">
        <v>39</v>
      </c>
      <c r="C35" s="8" t="s">
        <v>40</v>
      </c>
      <c r="D35" s="11" t="s">
        <v>30</v>
      </c>
      <c r="E35" s="21" t="s">
        <v>13</v>
      </c>
      <c r="F35" s="9">
        <v>42704</v>
      </c>
      <c r="G35" s="10" t="s">
        <v>4</v>
      </c>
      <c r="H35" s="29">
        <v>0.8</v>
      </c>
      <c r="I35" s="18">
        <f t="shared" ca="1" si="0"/>
        <v>-36</v>
      </c>
      <c r="J35" s="9"/>
    </row>
    <row r="36" spans="1:10" x14ac:dyDescent="0.3">
      <c r="A36" s="19">
        <v>42658</v>
      </c>
      <c r="B36" s="13" t="s">
        <v>41</v>
      </c>
      <c r="C36" s="14" t="s">
        <v>43</v>
      </c>
      <c r="D36" s="15" t="s">
        <v>42</v>
      </c>
      <c r="E36" s="22" t="s">
        <v>16</v>
      </c>
      <c r="F36" s="16">
        <v>42674</v>
      </c>
      <c r="G36" s="17" t="s">
        <v>7</v>
      </c>
      <c r="H36" s="30">
        <v>1</v>
      </c>
      <c r="I36" s="12" t="str">
        <f t="shared" si="0"/>
        <v>T</v>
      </c>
      <c r="J36" s="16">
        <v>42713</v>
      </c>
    </row>
    <row r="37" spans="1:10" ht="36" x14ac:dyDescent="0.3">
      <c r="A37" s="25">
        <v>42658</v>
      </c>
      <c r="B37" s="7" t="s">
        <v>80</v>
      </c>
      <c r="C37" s="8" t="s">
        <v>84</v>
      </c>
      <c r="D37" s="11" t="s">
        <v>83</v>
      </c>
      <c r="E37" s="21" t="s">
        <v>12</v>
      </c>
      <c r="F37" s="9">
        <v>42662</v>
      </c>
      <c r="G37" s="10" t="s">
        <v>7</v>
      </c>
      <c r="H37" s="29">
        <v>1</v>
      </c>
      <c r="I37" s="18" t="str">
        <f t="shared" si="0"/>
        <v>T</v>
      </c>
      <c r="J37" s="9">
        <v>42663</v>
      </c>
    </row>
    <row r="38" spans="1:10" x14ac:dyDescent="0.3">
      <c r="A38" s="19">
        <v>42660</v>
      </c>
      <c r="B38" s="13" t="s">
        <v>50</v>
      </c>
      <c r="C38" s="14" t="s">
        <v>96</v>
      </c>
      <c r="D38" s="15" t="s">
        <v>52</v>
      </c>
      <c r="E38" s="22" t="s">
        <v>12</v>
      </c>
      <c r="F38" s="16">
        <v>42661</v>
      </c>
      <c r="G38" s="17" t="s">
        <v>7</v>
      </c>
      <c r="H38" s="30">
        <v>1</v>
      </c>
      <c r="I38" s="12" t="str">
        <f t="shared" si="0"/>
        <v>T</v>
      </c>
      <c r="J38" s="16">
        <v>42661</v>
      </c>
    </row>
    <row r="39" spans="1:10" ht="24" x14ac:dyDescent="0.3">
      <c r="A39" s="25">
        <v>42660</v>
      </c>
      <c r="B39" s="7" t="s">
        <v>64</v>
      </c>
      <c r="C39" s="8" t="s">
        <v>94</v>
      </c>
      <c r="D39" s="11" t="s">
        <v>95</v>
      </c>
      <c r="E39" s="21" t="s">
        <v>13</v>
      </c>
      <c r="F39" s="9">
        <v>42664</v>
      </c>
      <c r="G39" s="10" t="s">
        <v>7</v>
      </c>
      <c r="H39" s="29">
        <v>1</v>
      </c>
      <c r="I39" s="18" t="str">
        <f t="shared" si="0"/>
        <v>T</v>
      </c>
      <c r="J39" s="9">
        <v>42664</v>
      </c>
    </row>
    <row r="40" spans="1:10" x14ac:dyDescent="0.3">
      <c r="A40" s="19">
        <v>42660</v>
      </c>
      <c r="B40" s="13" t="s">
        <v>44</v>
      </c>
      <c r="C40" s="14" t="s">
        <v>92</v>
      </c>
      <c r="D40" s="15" t="s">
        <v>93</v>
      </c>
      <c r="E40" s="22" t="s">
        <v>12</v>
      </c>
      <c r="F40" s="16">
        <v>42660</v>
      </c>
      <c r="G40" s="17" t="s">
        <v>7</v>
      </c>
      <c r="H40" s="30">
        <v>1</v>
      </c>
      <c r="I40" s="12" t="str">
        <f t="shared" si="0"/>
        <v>T</v>
      </c>
      <c r="J40" s="16">
        <v>42660</v>
      </c>
    </row>
    <row r="41" spans="1:10" x14ac:dyDescent="0.3">
      <c r="A41" s="25">
        <v>42661</v>
      </c>
      <c r="B41" s="7" t="s">
        <v>97</v>
      </c>
      <c r="C41" s="8" t="s">
        <v>98</v>
      </c>
      <c r="D41" s="11" t="s">
        <v>99</v>
      </c>
      <c r="E41" s="21" t="s">
        <v>12</v>
      </c>
      <c r="F41" s="9">
        <v>42662</v>
      </c>
      <c r="G41" s="10" t="s">
        <v>7</v>
      </c>
      <c r="H41" s="29">
        <v>1</v>
      </c>
      <c r="I41" s="18" t="str">
        <f t="shared" si="0"/>
        <v>T</v>
      </c>
      <c r="J41" s="9">
        <v>42662</v>
      </c>
    </row>
    <row r="42" spans="1:10" x14ac:dyDescent="0.3">
      <c r="A42" s="19">
        <v>42661</v>
      </c>
      <c r="B42" s="13" t="s">
        <v>101</v>
      </c>
      <c r="C42" s="14" t="s">
        <v>102</v>
      </c>
      <c r="D42" s="15" t="s">
        <v>52</v>
      </c>
      <c r="E42" s="22" t="s">
        <v>12</v>
      </c>
      <c r="F42" s="16">
        <v>42674</v>
      </c>
      <c r="G42" s="17" t="s">
        <v>7</v>
      </c>
      <c r="H42" s="30">
        <v>1</v>
      </c>
      <c r="I42" s="12" t="str">
        <f t="shared" si="0"/>
        <v>T</v>
      </c>
      <c r="J42" s="16">
        <v>42662</v>
      </c>
    </row>
    <row r="43" spans="1:10" x14ac:dyDescent="0.3">
      <c r="A43" s="25">
        <v>42661</v>
      </c>
      <c r="B43" s="7" t="s">
        <v>56</v>
      </c>
      <c r="C43" s="8" t="s">
        <v>100</v>
      </c>
      <c r="D43" s="11" t="s">
        <v>52</v>
      </c>
      <c r="E43" s="21" t="s">
        <v>17</v>
      </c>
      <c r="F43" s="9">
        <v>42677</v>
      </c>
      <c r="G43" s="10" t="s">
        <v>7</v>
      </c>
      <c r="H43" s="29">
        <v>1</v>
      </c>
      <c r="I43" s="18" t="str">
        <f t="shared" si="0"/>
        <v>T</v>
      </c>
      <c r="J43" s="9">
        <v>42677</v>
      </c>
    </row>
    <row r="44" spans="1:10" x14ac:dyDescent="0.3">
      <c r="A44" s="19">
        <v>42662</v>
      </c>
      <c r="B44" s="13" t="s">
        <v>106</v>
      </c>
      <c r="C44" s="14" t="s">
        <v>107</v>
      </c>
      <c r="D44" s="15" t="s">
        <v>93</v>
      </c>
      <c r="E44" s="22" t="s">
        <v>12</v>
      </c>
      <c r="F44" s="16">
        <v>42663</v>
      </c>
      <c r="G44" s="17" t="s">
        <v>8</v>
      </c>
      <c r="H44" s="30">
        <v>0</v>
      </c>
      <c r="I44" s="12" t="str">
        <f t="shared" si="0"/>
        <v>A</v>
      </c>
      <c r="J44" s="16"/>
    </row>
    <row r="45" spans="1:10" x14ac:dyDescent="0.3">
      <c r="A45" s="25">
        <v>42662</v>
      </c>
      <c r="B45" s="7" t="s">
        <v>56</v>
      </c>
      <c r="C45" s="8" t="s">
        <v>105</v>
      </c>
      <c r="D45" s="11" t="s">
        <v>52</v>
      </c>
      <c r="E45" s="21" t="s">
        <v>12</v>
      </c>
      <c r="F45" s="9">
        <v>42664</v>
      </c>
      <c r="G45" s="10" t="s">
        <v>8</v>
      </c>
      <c r="H45" s="29">
        <v>0</v>
      </c>
      <c r="I45" s="18" t="str">
        <f t="shared" si="0"/>
        <v>A</v>
      </c>
      <c r="J45" s="9"/>
    </row>
    <row r="46" spans="1:10" x14ac:dyDescent="0.3">
      <c r="A46" s="19">
        <v>42662</v>
      </c>
      <c r="B46" s="13" t="s">
        <v>44</v>
      </c>
      <c r="C46" s="14" t="s">
        <v>103</v>
      </c>
      <c r="D46" s="15" t="s">
        <v>93</v>
      </c>
      <c r="E46" s="22" t="s">
        <v>12</v>
      </c>
      <c r="F46" s="16">
        <v>42663</v>
      </c>
      <c r="G46" s="17" t="s">
        <v>7</v>
      </c>
      <c r="H46" s="30">
        <v>1</v>
      </c>
      <c r="I46" s="12" t="str">
        <f t="shared" si="0"/>
        <v>T</v>
      </c>
      <c r="J46" s="16">
        <v>42664</v>
      </c>
    </row>
    <row r="47" spans="1:10" x14ac:dyDescent="0.3">
      <c r="A47" s="25">
        <v>42668</v>
      </c>
      <c r="B47" s="7" t="s">
        <v>64</v>
      </c>
      <c r="C47" s="8" t="s">
        <v>131</v>
      </c>
      <c r="D47" s="11" t="s">
        <v>132</v>
      </c>
      <c r="E47" s="21" t="s">
        <v>17</v>
      </c>
      <c r="F47" s="9">
        <v>42674</v>
      </c>
      <c r="G47" s="10" t="s">
        <v>7</v>
      </c>
      <c r="H47" s="29">
        <v>1</v>
      </c>
      <c r="I47" s="18" t="str">
        <f t="shared" si="0"/>
        <v>T</v>
      </c>
      <c r="J47" s="9">
        <v>42691</v>
      </c>
    </row>
    <row r="48" spans="1:10" x14ac:dyDescent="0.3">
      <c r="A48" s="19">
        <v>42658</v>
      </c>
      <c r="B48" s="13" t="s">
        <v>44</v>
      </c>
      <c r="C48" s="14" t="s">
        <v>133</v>
      </c>
      <c r="D48" s="15" t="s">
        <v>42</v>
      </c>
      <c r="E48" s="22" t="s">
        <v>12</v>
      </c>
      <c r="F48" s="16">
        <v>42684</v>
      </c>
      <c r="G48" s="17" t="s">
        <v>7</v>
      </c>
      <c r="H48" s="30">
        <v>1</v>
      </c>
      <c r="I48" s="12" t="str">
        <f t="shared" ref="I48:I81" si="1">IF(F48="","",IF(G48="Abandonné","A",(IF(G48="Terminé", "T",(F48-$L$1)))))</f>
        <v>T</v>
      </c>
      <c r="J48" s="16">
        <v>42684</v>
      </c>
    </row>
    <row r="49" spans="1:10" x14ac:dyDescent="0.3">
      <c r="A49" s="25">
        <v>42670</v>
      </c>
      <c r="B49" s="7" t="s">
        <v>50</v>
      </c>
      <c r="C49" s="8" t="s">
        <v>136</v>
      </c>
      <c r="D49" s="11" t="s">
        <v>135</v>
      </c>
      <c r="E49" s="21" t="s">
        <v>17</v>
      </c>
      <c r="F49" s="9">
        <v>42679</v>
      </c>
      <c r="G49" s="10" t="s">
        <v>8</v>
      </c>
      <c r="H49" s="29">
        <v>0</v>
      </c>
      <c r="I49" s="18" t="str">
        <f t="shared" si="1"/>
        <v>A</v>
      </c>
      <c r="J49" s="9"/>
    </row>
    <row r="50" spans="1:10" x14ac:dyDescent="0.3">
      <c r="A50" s="19">
        <v>42670</v>
      </c>
      <c r="B50" s="13" t="s">
        <v>137</v>
      </c>
      <c r="C50" s="14" t="s">
        <v>138</v>
      </c>
      <c r="D50" s="15" t="s">
        <v>139</v>
      </c>
      <c r="E50" s="22" t="s">
        <v>12</v>
      </c>
      <c r="F50" s="16">
        <v>42681</v>
      </c>
      <c r="G50" s="17" t="s">
        <v>5</v>
      </c>
      <c r="H50" s="30">
        <v>0</v>
      </c>
      <c r="I50" s="12">
        <f t="shared" ca="1" si="1"/>
        <v>-59</v>
      </c>
      <c r="J50" s="16"/>
    </row>
    <row r="51" spans="1:10" x14ac:dyDescent="0.3">
      <c r="A51" s="25">
        <v>42692</v>
      </c>
      <c r="B51" s="7" t="s">
        <v>21</v>
      </c>
      <c r="C51" s="8" t="s">
        <v>41</v>
      </c>
      <c r="D51" s="11" t="s">
        <v>140</v>
      </c>
      <c r="E51" s="21" t="s">
        <v>12</v>
      </c>
      <c r="F51" s="9">
        <v>42699</v>
      </c>
      <c r="G51" s="10" t="s">
        <v>7</v>
      </c>
      <c r="H51" s="29">
        <v>1</v>
      </c>
      <c r="I51" s="18" t="str">
        <f t="shared" si="1"/>
        <v>T</v>
      </c>
      <c r="J51" s="9">
        <v>42703</v>
      </c>
    </row>
    <row r="52" spans="1:10" x14ac:dyDescent="0.3">
      <c r="A52" s="19">
        <v>42692</v>
      </c>
      <c r="B52" s="13" t="s">
        <v>77</v>
      </c>
      <c r="C52" s="14" t="s">
        <v>141</v>
      </c>
      <c r="D52" s="15" t="s">
        <v>42</v>
      </c>
      <c r="E52" s="22" t="s">
        <v>12</v>
      </c>
      <c r="F52" s="16">
        <v>42704</v>
      </c>
      <c r="G52" s="17" t="s">
        <v>7</v>
      </c>
      <c r="H52" s="30">
        <v>1</v>
      </c>
      <c r="I52" s="12" t="str">
        <f t="shared" si="1"/>
        <v>T</v>
      </c>
      <c r="J52" s="16">
        <v>42713</v>
      </c>
    </row>
    <row r="53" spans="1:10" x14ac:dyDescent="0.3">
      <c r="A53" s="25">
        <v>42692</v>
      </c>
      <c r="B53" s="7" t="s">
        <v>142</v>
      </c>
      <c r="C53" s="8" t="s">
        <v>143</v>
      </c>
      <c r="D53" s="11" t="s">
        <v>42</v>
      </c>
      <c r="E53" s="21" t="s">
        <v>12</v>
      </c>
      <c r="F53" s="9">
        <v>42695</v>
      </c>
      <c r="G53" s="10" t="s">
        <v>8</v>
      </c>
      <c r="H53" s="29">
        <v>0</v>
      </c>
      <c r="I53" s="18" t="str">
        <f t="shared" si="1"/>
        <v>A</v>
      </c>
      <c r="J53" s="9"/>
    </row>
    <row r="54" spans="1:10" x14ac:dyDescent="0.3">
      <c r="A54" s="19">
        <v>42692</v>
      </c>
      <c r="B54" s="13" t="s">
        <v>144</v>
      </c>
      <c r="C54" s="14" t="s">
        <v>165</v>
      </c>
      <c r="D54" s="15" t="s">
        <v>140</v>
      </c>
      <c r="E54" s="22" t="s">
        <v>17</v>
      </c>
      <c r="F54" s="16">
        <v>42704</v>
      </c>
      <c r="G54" s="17" t="s">
        <v>5</v>
      </c>
      <c r="H54" s="30">
        <v>0</v>
      </c>
      <c r="I54" s="12">
        <f t="shared" ca="1" si="1"/>
        <v>-36</v>
      </c>
      <c r="J54" s="16"/>
    </row>
    <row r="55" spans="1:10" x14ac:dyDescent="0.3">
      <c r="A55" s="25">
        <v>42692</v>
      </c>
      <c r="B55" s="7" t="s">
        <v>60</v>
      </c>
      <c r="C55" s="8" t="s">
        <v>145</v>
      </c>
      <c r="D55" s="11" t="s">
        <v>146</v>
      </c>
      <c r="E55" s="21" t="s">
        <v>17</v>
      </c>
      <c r="F55" s="9">
        <v>42702</v>
      </c>
      <c r="G55" s="10" t="s">
        <v>7</v>
      </c>
      <c r="H55" s="29">
        <v>1</v>
      </c>
      <c r="I55" s="18" t="str">
        <f t="shared" si="1"/>
        <v>T</v>
      </c>
      <c r="J55" s="9">
        <v>42703</v>
      </c>
    </row>
    <row r="56" spans="1:10" x14ac:dyDescent="0.3">
      <c r="A56" s="19">
        <v>42692</v>
      </c>
      <c r="B56" s="13" t="s">
        <v>21</v>
      </c>
      <c r="C56" s="14" t="s">
        <v>91</v>
      </c>
      <c r="D56" s="15" t="s">
        <v>52</v>
      </c>
      <c r="E56" s="22" t="s">
        <v>12</v>
      </c>
      <c r="F56" s="16">
        <v>42692</v>
      </c>
      <c r="G56" s="17" t="s">
        <v>7</v>
      </c>
      <c r="H56" s="30">
        <v>1</v>
      </c>
      <c r="I56" s="12" t="str">
        <f t="shared" si="1"/>
        <v>T</v>
      </c>
      <c r="J56" s="16">
        <v>42692</v>
      </c>
    </row>
    <row r="57" spans="1:10" x14ac:dyDescent="0.3">
      <c r="A57" s="25">
        <v>42692</v>
      </c>
      <c r="B57" s="7" t="s">
        <v>56</v>
      </c>
      <c r="C57" s="8" t="s">
        <v>147</v>
      </c>
      <c r="D57" s="11" t="s">
        <v>148</v>
      </c>
      <c r="E57" s="21" t="s">
        <v>12</v>
      </c>
      <c r="F57" s="9">
        <v>42702</v>
      </c>
      <c r="G57" s="10" t="s">
        <v>7</v>
      </c>
      <c r="H57" s="29">
        <v>1</v>
      </c>
      <c r="I57" s="18" t="str">
        <f t="shared" si="1"/>
        <v>T</v>
      </c>
      <c r="J57" s="9">
        <v>42706</v>
      </c>
    </row>
    <row r="58" spans="1:10" x14ac:dyDescent="0.3">
      <c r="A58" s="19">
        <v>42692</v>
      </c>
      <c r="B58" s="13" t="s">
        <v>21</v>
      </c>
      <c r="C58" s="14" t="s">
        <v>149</v>
      </c>
      <c r="D58" s="15" t="s">
        <v>150</v>
      </c>
      <c r="E58" s="22" t="s">
        <v>12</v>
      </c>
      <c r="F58" s="16">
        <v>42719</v>
      </c>
      <c r="G58" s="17" t="s">
        <v>4</v>
      </c>
      <c r="H58" s="30">
        <v>0.1</v>
      </c>
      <c r="I58" s="12">
        <f t="shared" ca="1" si="1"/>
        <v>-21</v>
      </c>
      <c r="J58" s="16"/>
    </row>
    <row r="59" spans="1:10" x14ac:dyDescent="0.3">
      <c r="A59" s="25">
        <v>42692</v>
      </c>
      <c r="B59" s="7" t="s">
        <v>64</v>
      </c>
      <c r="C59" s="8" t="s">
        <v>151</v>
      </c>
      <c r="D59" s="11" t="s">
        <v>68</v>
      </c>
      <c r="E59" s="21" t="s">
        <v>17</v>
      </c>
      <c r="F59" s="9">
        <v>42692</v>
      </c>
      <c r="G59" s="10" t="s">
        <v>4</v>
      </c>
      <c r="H59" s="29">
        <v>0.15</v>
      </c>
      <c r="I59" s="18">
        <f t="shared" ca="1" si="1"/>
        <v>-48</v>
      </c>
      <c r="J59" s="9"/>
    </row>
    <row r="60" spans="1:10" x14ac:dyDescent="0.3">
      <c r="A60" s="19">
        <v>42692</v>
      </c>
      <c r="B60" s="13" t="s">
        <v>64</v>
      </c>
      <c r="C60" s="14" t="s">
        <v>152</v>
      </c>
      <c r="D60" s="15" t="s">
        <v>26</v>
      </c>
      <c r="E60" s="22" t="s">
        <v>17</v>
      </c>
      <c r="F60" s="16">
        <v>42695</v>
      </c>
      <c r="G60" s="17" t="s">
        <v>5</v>
      </c>
      <c r="H60" s="30">
        <v>0</v>
      </c>
      <c r="I60" s="12">
        <f t="shared" ca="1" si="1"/>
        <v>-45</v>
      </c>
      <c r="J60" s="16"/>
    </row>
    <row r="61" spans="1:10" x14ac:dyDescent="0.3">
      <c r="A61" s="25">
        <v>42699</v>
      </c>
      <c r="B61" s="7" t="s">
        <v>21</v>
      </c>
      <c r="C61" s="8" t="s">
        <v>153</v>
      </c>
      <c r="D61" s="11" t="s">
        <v>42</v>
      </c>
      <c r="E61" s="21" t="s">
        <v>12</v>
      </c>
      <c r="F61" s="9">
        <v>42704</v>
      </c>
      <c r="G61" s="10" t="s">
        <v>7</v>
      </c>
      <c r="H61" s="29">
        <v>1</v>
      </c>
      <c r="I61" s="18" t="str">
        <f t="shared" si="1"/>
        <v>T</v>
      </c>
      <c r="J61" s="9">
        <v>42703</v>
      </c>
    </row>
    <row r="62" spans="1:10" x14ac:dyDescent="0.3">
      <c r="A62" s="19">
        <v>42699</v>
      </c>
      <c r="B62" s="13" t="s">
        <v>154</v>
      </c>
      <c r="C62" s="14" t="s">
        <v>155</v>
      </c>
      <c r="D62" s="15" t="s">
        <v>52</v>
      </c>
      <c r="E62" s="22" t="s">
        <v>12</v>
      </c>
      <c r="F62" s="16">
        <v>42712</v>
      </c>
      <c r="G62" s="17" t="s">
        <v>5</v>
      </c>
      <c r="H62" s="30">
        <v>0</v>
      </c>
      <c r="I62" s="12">
        <f t="shared" ca="1" si="1"/>
        <v>-28</v>
      </c>
      <c r="J62" s="16"/>
    </row>
    <row r="63" spans="1:10" x14ac:dyDescent="0.3">
      <c r="A63" s="25">
        <v>42699</v>
      </c>
      <c r="B63" s="7" t="s">
        <v>156</v>
      </c>
      <c r="C63" s="8" t="s">
        <v>157</v>
      </c>
      <c r="D63" s="11" t="s">
        <v>30</v>
      </c>
      <c r="E63" s="21" t="s">
        <v>17</v>
      </c>
      <c r="F63" s="9">
        <v>42712</v>
      </c>
      <c r="G63" s="10" t="s">
        <v>8</v>
      </c>
      <c r="H63" s="29">
        <v>0</v>
      </c>
      <c r="I63" s="18" t="str">
        <f t="shared" si="1"/>
        <v>A</v>
      </c>
      <c r="J63" s="9"/>
    </row>
    <row r="64" spans="1:10" x14ac:dyDescent="0.3">
      <c r="A64" s="19">
        <v>42699</v>
      </c>
      <c r="B64" s="13" t="s">
        <v>88</v>
      </c>
      <c r="C64" s="14" t="s">
        <v>158</v>
      </c>
      <c r="D64" s="15" t="s">
        <v>159</v>
      </c>
      <c r="E64" s="22" t="s">
        <v>17</v>
      </c>
      <c r="F64" s="16">
        <v>42702</v>
      </c>
      <c r="G64" s="17" t="s">
        <v>7</v>
      </c>
      <c r="H64" s="30">
        <v>1</v>
      </c>
      <c r="I64" s="12" t="str">
        <f t="shared" si="1"/>
        <v>T</v>
      </c>
      <c r="J64" s="16"/>
    </row>
    <row r="65" spans="1:10" x14ac:dyDescent="0.3">
      <c r="A65" s="25">
        <v>42699</v>
      </c>
      <c r="B65" s="7" t="s">
        <v>21</v>
      </c>
      <c r="C65" s="8" t="s">
        <v>160</v>
      </c>
      <c r="D65" s="11" t="s">
        <v>42</v>
      </c>
      <c r="E65" s="21" t="s">
        <v>12</v>
      </c>
      <c r="F65" s="9">
        <v>42712</v>
      </c>
      <c r="G65" s="10" t="s">
        <v>4</v>
      </c>
      <c r="H65" s="29">
        <v>0.2</v>
      </c>
      <c r="I65" s="18">
        <f t="shared" ca="1" si="1"/>
        <v>-28</v>
      </c>
      <c r="J65" s="9"/>
    </row>
    <row r="66" spans="1:10" x14ac:dyDescent="0.3">
      <c r="A66" s="19">
        <v>42699</v>
      </c>
      <c r="B66" s="13" t="s">
        <v>64</v>
      </c>
      <c r="C66" s="14" t="s">
        <v>161</v>
      </c>
      <c r="D66" s="15" t="s">
        <v>162</v>
      </c>
      <c r="E66" s="22" t="s">
        <v>13</v>
      </c>
      <c r="F66" s="16">
        <v>42706</v>
      </c>
      <c r="G66" s="17" t="s">
        <v>8</v>
      </c>
      <c r="H66" s="30">
        <v>0.5</v>
      </c>
      <c r="I66" s="12" t="str">
        <f t="shared" si="1"/>
        <v>A</v>
      </c>
      <c r="J66" s="16"/>
    </row>
    <row r="67" spans="1:10" x14ac:dyDescent="0.3">
      <c r="A67" s="25">
        <v>42699</v>
      </c>
      <c r="B67" s="7" t="s">
        <v>44</v>
      </c>
      <c r="C67" s="8" t="s">
        <v>163</v>
      </c>
      <c r="D67" s="11" t="s">
        <v>52</v>
      </c>
      <c r="E67" s="21" t="s">
        <v>12</v>
      </c>
      <c r="F67" s="9">
        <v>42702</v>
      </c>
      <c r="G67" s="10" t="s">
        <v>7</v>
      </c>
      <c r="H67" s="29">
        <v>1</v>
      </c>
      <c r="I67" s="18" t="str">
        <f t="shared" si="1"/>
        <v>T</v>
      </c>
      <c r="J67" s="9">
        <v>42703</v>
      </c>
    </row>
    <row r="68" spans="1:10" x14ac:dyDescent="0.3">
      <c r="A68" s="19">
        <v>42699</v>
      </c>
      <c r="B68" s="13" t="s">
        <v>64</v>
      </c>
      <c r="C68" s="14" t="s">
        <v>164</v>
      </c>
      <c r="D68" s="15" t="s">
        <v>52</v>
      </c>
      <c r="E68" s="22" t="s">
        <v>12</v>
      </c>
      <c r="F68" s="16">
        <v>42709</v>
      </c>
      <c r="G68" s="17" t="s">
        <v>7</v>
      </c>
      <c r="H68" s="30">
        <v>1</v>
      </c>
      <c r="I68" s="12" t="str">
        <f t="shared" si="1"/>
        <v>T</v>
      </c>
      <c r="J68" s="16">
        <v>42709</v>
      </c>
    </row>
    <row r="69" spans="1:10" x14ac:dyDescent="0.3">
      <c r="A69" s="25">
        <v>42703</v>
      </c>
      <c r="B69" s="7" t="s">
        <v>166</v>
      </c>
      <c r="C69" s="8" t="s">
        <v>167</v>
      </c>
      <c r="D69" s="11" t="s">
        <v>168</v>
      </c>
      <c r="E69" s="21" t="s">
        <v>16</v>
      </c>
      <c r="F69" s="9">
        <v>42709</v>
      </c>
      <c r="G69" s="10" t="s">
        <v>5</v>
      </c>
      <c r="H69" s="29">
        <v>0</v>
      </c>
      <c r="I69" s="18">
        <f t="shared" ca="1" si="1"/>
        <v>-31</v>
      </c>
      <c r="J69" s="9"/>
    </row>
    <row r="70" spans="1:10" x14ac:dyDescent="0.3">
      <c r="A70" s="19">
        <v>42703</v>
      </c>
      <c r="B70" s="13" t="s">
        <v>156</v>
      </c>
      <c r="C70" s="14" t="s">
        <v>169</v>
      </c>
      <c r="D70" s="15" t="s">
        <v>52</v>
      </c>
      <c r="E70" s="22" t="s">
        <v>12</v>
      </c>
      <c r="F70" s="16">
        <v>42705</v>
      </c>
      <c r="G70" s="17" t="s">
        <v>7</v>
      </c>
      <c r="H70" s="30">
        <v>1</v>
      </c>
      <c r="I70" s="12" t="str">
        <f t="shared" si="1"/>
        <v>T</v>
      </c>
      <c r="J70" s="16">
        <v>42710</v>
      </c>
    </row>
    <row r="71" spans="1:10" x14ac:dyDescent="0.3">
      <c r="A71" s="25">
        <v>42706</v>
      </c>
      <c r="B71" s="7" t="s">
        <v>101</v>
      </c>
      <c r="C71" s="8" t="s">
        <v>170</v>
      </c>
      <c r="D71" s="11" t="s">
        <v>42</v>
      </c>
      <c r="E71" s="21" t="s">
        <v>12</v>
      </c>
      <c r="F71" s="9">
        <v>42709</v>
      </c>
      <c r="G71" s="10" t="s">
        <v>8</v>
      </c>
      <c r="H71" s="29">
        <v>0</v>
      </c>
      <c r="I71" s="18" t="str">
        <f t="shared" si="1"/>
        <v>A</v>
      </c>
      <c r="J71" s="9"/>
    </row>
    <row r="72" spans="1:10" x14ac:dyDescent="0.3">
      <c r="A72" s="19"/>
      <c r="B72" s="13"/>
      <c r="C72" s="14"/>
      <c r="D72" s="15"/>
      <c r="E72" s="22"/>
      <c r="F72" s="16"/>
      <c r="G72" s="17"/>
      <c r="H72" s="30"/>
      <c r="I72" s="12" t="str">
        <f t="shared" si="1"/>
        <v/>
      </c>
      <c r="J72" s="16"/>
    </row>
    <row r="73" spans="1:10" x14ac:dyDescent="0.3">
      <c r="A73" s="25"/>
      <c r="B73" s="7"/>
      <c r="C73" s="8"/>
      <c r="D73" s="11"/>
      <c r="E73" s="21"/>
      <c r="F73" s="9"/>
      <c r="G73" s="10"/>
      <c r="H73" s="29"/>
      <c r="I73" s="18" t="str">
        <f t="shared" si="1"/>
        <v/>
      </c>
      <c r="J73" s="9"/>
    </row>
    <row r="74" spans="1:10" x14ac:dyDescent="0.3">
      <c r="A74" s="19"/>
      <c r="B74" s="13"/>
      <c r="C74" s="14"/>
      <c r="D74" s="15"/>
      <c r="E74" s="22"/>
      <c r="F74" s="16"/>
      <c r="G74" s="17"/>
      <c r="H74" s="30"/>
      <c r="I74" s="12" t="str">
        <f t="shared" si="1"/>
        <v/>
      </c>
      <c r="J74" s="16"/>
    </row>
    <row r="75" spans="1:10" x14ac:dyDescent="0.3">
      <c r="A75" s="25"/>
      <c r="B75" s="7"/>
      <c r="C75" s="8"/>
      <c r="D75" s="11"/>
      <c r="E75" s="21"/>
      <c r="F75" s="9"/>
      <c r="G75" s="10"/>
      <c r="H75" s="29"/>
      <c r="I75" s="18" t="str">
        <f t="shared" si="1"/>
        <v/>
      </c>
      <c r="J75" s="9"/>
    </row>
    <row r="76" spans="1:10" x14ac:dyDescent="0.3">
      <c r="A76" s="19"/>
      <c r="B76" s="13"/>
      <c r="C76" s="14"/>
      <c r="D76" s="15"/>
      <c r="E76" s="22"/>
      <c r="F76" s="16"/>
      <c r="G76" s="17"/>
      <c r="H76" s="30"/>
      <c r="I76" s="12" t="str">
        <f t="shared" si="1"/>
        <v/>
      </c>
      <c r="J76" s="16"/>
    </row>
    <row r="77" spans="1:10" x14ac:dyDescent="0.3">
      <c r="A77" s="25"/>
      <c r="B77" s="7"/>
      <c r="C77" s="8"/>
      <c r="D77" s="11"/>
      <c r="E77" s="21"/>
      <c r="F77" s="9"/>
      <c r="G77" s="10"/>
      <c r="H77" s="29"/>
      <c r="I77" s="18" t="str">
        <f t="shared" si="1"/>
        <v/>
      </c>
      <c r="J77" s="9"/>
    </row>
    <row r="78" spans="1:10" x14ac:dyDescent="0.3">
      <c r="A78" s="19"/>
      <c r="B78" s="13"/>
      <c r="C78" s="14"/>
      <c r="D78" s="15"/>
      <c r="E78" s="22"/>
      <c r="F78" s="16"/>
      <c r="G78" s="17"/>
      <c r="H78" s="30"/>
      <c r="I78" s="12" t="str">
        <f t="shared" si="1"/>
        <v/>
      </c>
      <c r="J78" s="16"/>
    </row>
    <row r="79" spans="1:10" x14ac:dyDescent="0.3">
      <c r="A79" s="25"/>
      <c r="B79" s="7"/>
      <c r="C79" s="8"/>
      <c r="D79" s="11"/>
      <c r="E79" s="21"/>
      <c r="F79" s="9"/>
      <c r="G79" s="10"/>
      <c r="H79" s="29"/>
      <c r="I79" s="18" t="str">
        <f t="shared" si="1"/>
        <v/>
      </c>
      <c r="J79" s="9"/>
    </row>
    <row r="80" spans="1:10" x14ac:dyDescent="0.3">
      <c r="A80" s="19"/>
      <c r="B80" s="13"/>
      <c r="C80" s="14"/>
      <c r="D80" s="15"/>
      <c r="E80" s="22"/>
      <c r="F80" s="16"/>
      <c r="G80" s="17"/>
      <c r="H80" s="30"/>
      <c r="I80" s="12" t="str">
        <f t="shared" si="1"/>
        <v/>
      </c>
      <c r="J80" s="16"/>
    </row>
    <row r="81" spans="1:10" x14ac:dyDescent="0.3">
      <c r="A81" s="25"/>
      <c r="B81" s="7"/>
      <c r="C81" s="8"/>
      <c r="D81" s="11"/>
      <c r="E81" s="21"/>
      <c r="F81" s="9"/>
      <c r="G81" s="10"/>
      <c r="H81" s="29"/>
      <c r="I81" s="18" t="str">
        <f t="shared" si="1"/>
        <v/>
      </c>
      <c r="J81" s="9"/>
    </row>
    <row r="82" spans="1:10" x14ac:dyDescent="0.3">
      <c r="A82" s="19"/>
      <c r="B82" s="13"/>
      <c r="C82" s="14"/>
      <c r="D82" s="15"/>
      <c r="E82" s="22"/>
      <c r="F82" s="16"/>
      <c r="G82" s="17"/>
      <c r="H82" s="30"/>
      <c r="I82" s="12" t="str">
        <f t="shared" ref="I82:I145" si="2">IF(F82="","",IF(G82="Abandonné","A",(IF(G82="Terminé", "T",(F82-$L$1)))))</f>
        <v/>
      </c>
      <c r="J82" s="16"/>
    </row>
    <row r="83" spans="1:10" x14ac:dyDescent="0.3">
      <c r="A83" s="25"/>
      <c r="B83" s="7"/>
      <c r="C83" s="8"/>
      <c r="D83" s="11"/>
      <c r="E83" s="21"/>
      <c r="F83" s="9"/>
      <c r="G83" s="10"/>
      <c r="H83" s="29"/>
      <c r="I83" s="18" t="str">
        <f t="shared" si="2"/>
        <v/>
      </c>
      <c r="J83" s="9"/>
    </row>
    <row r="84" spans="1:10" x14ac:dyDescent="0.3">
      <c r="A84" s="19"/>
      <c r="B84" s="13"/>
      <c r="C84" s="14"/>
      <c r="D84" s="15"/>
      <c r="E84" s="22"/>
      <c r="F84" s="16"/>
      <c r="G84" s="17"/>
      <c r="H84" s="30"/>
      <c r="I84" s="12" t="str">
        <f t="shared" si="2"/>
        <v/>
      </c>
      <c r="J84" s="16"/>
    </row>
    <row r="85" spans="1:10" x14ac:dyDescent="0.3">
      <c r="A85" s="25"/>
      <c r="B85" s="7"/>
      <c r="C85" s="8"/>
      <c r="D85" s="11"/>
      <c r="E85" s="21"/>
      <c r="F85" s="9"/>
      <c r="G85" s="10"/>
      <c r="H85" s="29"/>
      <c r="I85" s="18" t="str">
        <f t="shared" si="2"/>
        <v/>
      </c>
      <c r="J85" s="9"/>
    </row>
    <row r="86" spans="1:10" x14ac:dyDescent="0.3">
      <c r="A86" s="19"/>
      <c r="B86" s="13"/>
      <c r="C86" s="14"/>
      <c r="D86" s="15"/>
      <c r="E86" s="22"/>
      <c r="F86" s="16"/>
      <c r="G86" s="17"/>
      <c r="H86" s="30"/>
      <c r="I86" s="12" t="str">
        <f t="shared" si="2"/>
        <v/>
      </c>
      <c r="J86" s="16"/>
    </row>
    <row r="87" spans="1:10" x14ac:dyDescent="0.3">
      <c r="A87" s="25"/>
      <c r="B87" s="7"/>
      <c r="C87" s="8"/>
      <c r="D87" s="11"/>
      <c r="E87" s="21"/>
      <c r="F87" s="9"/>
      <c r="G87" s="10"/>
      <c r="H87" s="29"/>
      <c r="I87" s="18" t="str">
        <f t="shared" si="2"/>
        <v/>
      </c>
      <c r="J87" s="9"/>
    </row>
    <row r="88" spans="1:10" x14ac:dyDescent="0.3">
      <c r="A88" s="19"/>
      <c r="B88" s="13"/>
      <c r="C88" s="14"/>
      <c r="D88" s="15"/>
      <c r="E88" s="22"/>
      <c r="F88" s="16"/>
      <c r="G88" s="17"/>
      <c r="H88" s="30"/>
      <c r="I88" s="12" t="str">
        <f t="shared" si="2"/>
        <v/>
      </c>
      <c r="J88" s="16"/>
    </row>
    <row r="89" spans="1:10" x14ac:dyDescent="0.3">
      <c r="A89" s="25"/>
      <c r="B89" s="7"/>
      <c r="C89" s="8"/>
      <c r="D89" s="11"/>
      <c r="E89" s="21"/>
      <c r="F89" s="9"/>
      <c r="G89" s="10"/>
      <c r="H89" s="29"/>
      <c r="I89" s="18" t="str">
        <f t="shared" si="2"/>
        <v/>
      </c>
      <c r="J89" s="9"/>
    </row>
    <row r="90" spans="1:10" x14ac:dyDescent="0.3">
      <c r="A90" s="19"/>
      <c r="B90" s="13"/>
      <c r="C90" s="14"/>
      <c r="D90" s="15"/>
      <c r="E90" s="22"/>
      <c r="F90" s="16"/>
      <c r="G90" s="17"/>
      <c r="H90" s="30"/>
      <c r="I90" s="12" t="str">
        <f t="shared" si="2"/>
        <v/>
      </c>
      <c r="J90" s="16"/>
    </row>
    <row r="91" spans="1:10" x14ac:dyDescent="0.3">
      <c r="A91" s="25"/>
      <c r="B91" s="7"/>
      <c r="C91" s="8"/>
      <c r="D91" s="11"/>
      <c r="E91" s="21"/>
      <c r="F91" s="9"/>
      <c r="G91" s="10"/>
      <c r="H91" s="29"/>
      <c r="I91" s="18" t="str">
        <f t="shared" si="2"/>
        <v/>
      </c>
      <c r="J91" s="9"/>
    </row>
    <row r="92" spans="1:10" x14ac:dyDescent="0.3">
      <c r="A92" s="19"/>
      <c r="B92" s="13"/>
      <c r="C92" s="14"/>
      <c r="D92" s="15"/>
      <c r="E92" s="22"/>
      <c r="F92" s="16"/>
      <c r="G92" s="17"/>
      <c r="H92" s="30"/>
      <c r="I92" s="12" t="str">
        <f t="shared" si="2"/>
        <v/>
      </c>
      <c r="J92" s="16"/>
    </row>
    <row r="93" spans="1:10" x14ac:dyDescent="0.3">
      <c r="A93" s="25"/>
      <c r="B93" s="7"/>
      <c r="C93" s="8"/>
      <c r="D93" s="11"/>
      <c r="E93" s="21"/>
      <c r="F93" s="9"/>
      <c r="G93" s="10"/>
      <c r="H93" s="29"/>
      <c r="I93" s="18" t="str">
        <f t="shared" si="2"/>
        <v/>
      </c>
      <c r="J93" s="9"/>
    </row>
    <row r="94" spans="1:10" x14ac:dyDescent="0.3">
      <c r="A94" s="19"/>
      <c r="B94" s="13"/>
      <c r="C94" s="14"/>
      <c r="D94" s="15"/>
      <c r="E94" s="22"/>
      <c r="F94" s="16"/>
      <c r="G94" s="17"/>
      <c r="H94" s="30"/>
      <c r="I94" s="12" t="str">
        <f t="shared" si="2"/>
        <v/>
      </c>
      <c r="J94" s="16"/>
    </row>
    <row r="95" spans="1:10" x14ac:dyDescent="0.3">
      <c r="A95" s="25"/>
      <c r="B95" s="7"/>
      <c r="C95" s="8"/>
      <c r="D95" s="11"/>
      <c r="E95" s="21"/>
      <c r="F95" s="9"/>
      <c r="G95" s="10"/>
      <c r="H95" s="29"/>
      <c r="I95" s="18" t="str">
        <f t="shared" si="2"/>
        <v/>
      </c>
      <c r="J95" s="9"/>
    </row>
    <row r="96" spans="1:10" x14ac:dyDescent="0.3">
      <c r="A96" s="19"/>
      <c r="B96" s="13"/>
      <c r="C96" s="14"/>
      <c r="D96" s="15"/>
      <c r="E96" s="22"/>
      <c r="F96" s="16"/>
      <c r="G96" s="17"/>
      <c r="H96" s="30"/>
      <c r="I96" s="12" t="str">
        <f t="shared" si="2"/>
        <v/>
      </c>
      <c r="J96" s="16"/>
    </row>
    <row r="97" spans="1:10" x14ac:dyDescent="0.3">
      <c r="A97" s="25"/>
      <c r="B97" s="7"/>
      <c r="C97" s="8"/>
      <c r="D97" s="11"/>
      <c r="E97" s="21"/>
      <c r="F97" s="9"/>
      <c r="G97" s="10"/>
      <c r="H97" s="29"/>
      <c r="I97" s="18" t="str">
        <f t="shared" si="2"/>
        <v/>
      </c>
      <c r="J97" s="9"/>
    </row>
    <row r="98" spans="1:10" x14ac:dyDescent="0.3">
      <c r="A98" s="19"/>
      <c r="B98" s="13"/>
      <c r="C98" s="14"/>
      <c r="D98" s="15"/>
      <c r="E98" s="22"/>
      <c r="F98" s="16"/>
      <c r="G98" s="17"/>
      <c r="H98" s="30"/>
      <c r="I98" s="12" t="str">
        <f t="shared" si="2"/>
        <v/>
      </c>
      <c r="J98" s="16"/>
    </row>
    <row r="99" spans="1:10" x14ac:dyDescent="0.3">
      <c r="A99" s="25"/>
      <c r="B99" s="7"/>
      <c r="C99" s="8"/>
      <c r="D99" s="11"/>
      <c r="E99" s="21"/>
      <c r="F99" s="9"/>
      <c r="G99" s="10"/>
      <c r="H99" s="29"/>
      <c r="I99" s="18" t="str">
        <f t="shared" si="2"/>
        <v/>
      </c>
      <c r="J99" s="9"/>
    </row>
    <row r="100" spans="1:10" x14ac:dyDescent="0.3">
      <c r="A100" s="19"/>
      <c r="B100" s="13"/>
      <c r="C100" s="14"/>
      <c r="D100" s="15"/>
      <c r="E100" s="22"/>
      <c r="F100" s="16"/>
      <c r="G100" s="17"/>
      <c r="H100" s="30"/>
      <c r="I100" s="12" t="str">
        <f t="shared" si="2"/>
        <v/>
      </c>
      <c r="J100" s="16"/>
    </row>
    <row r="101" spans="1:10" x14ac:dyDescent="0.3">
      <c r="A101" s="25"/>
      <c r="B101" s="7"/>
      <c r="C101" s="8"/>
      <c r="D101" s="11"/>
      <c r="E101" s="21"/>
      <c r="F101" s="9"/>
      <c r="G101" s="10"/>
      <c r="H101" s="29"/>
      <c r="I101" s="18" t="str">
        <f t="shared" si="2"/>
        <v/>
      </c>
      <c r="J101" s="9"/>
    </row>
    <row r="102" spans="1:10" x14ac:dyDescent="0.3">
      <c r="A102" s="19"/>
      <c r="B102" s="13"/>
      <c r="C102" s="14"/>
      <c r="D102" s="15"/>
      <c r="E102" s="22"/>
      <c r="F102" s="16"/>
      <c r="G102" s="17"/>
      <c r="H102" s="30"/>
      <c r="I102" s="12" t="str">
        <f t="shared" si="2"/>
        <v/>
      </c>
      <c r="J102" s="16"/>
    </row>
    <row r="103" spans="1:10" x14ac:dyDescent="0.3">
      <c r="A103" s="25"/>
      <c r="B103" s="7"/>
      <c r="C103" s="8"/>
      <c r="D103" s="11"/>
      <c r="E103" s="21"/>
      <c r="F103" s="9"/>
      <c r="G103" s="10"/>
      <c r="H103" s="29"/>
      <c r="I103" s="18" t="str">
        <f t="shared" si="2"/>
        <v/>
      </c>
      <c r="J103" s="9"/>
    </row>
    <row r="104" spans="1:10" x14ac:dyDescent="0.3">
      <c r="A104" s="19"/>
      <c r="B104" s="13"/>
      <c r="C104" s="14"/>
      <c r="D104" s="15"/>
      <c r="E104" s="22"/>
      <c r="F104" s="16"/>
      <c r="G104" s="17"/>
      <c r="H104" s="30"/>
      <c r="I104" s="12" t="str">
        <f t="shared" si="2"/>
        <v/>
      </c>
      <c r="J104" s="16"/>
    </row>
    <row r="105" spans="1:10" x14ac:dyDescent="0.3">
      <c r="A105" s="25"/>
      <c r="B105" s="7"/>
      <c r="C105" s="8"/>
      <c r="D105" s="11"/>
      <c r="E105" s="21"/>
      <c r="F105" s="9"/>
      <c r="G105" s="10"/>
      <c r="H105" s="29"/>
      <c r="I105" s="18" t="str">
        <f t="shared" si="2"/>
        <v/>
      </c>
      <c r="J105" s="9"/>
    </row>
    <row r="106" spans="1:10" x14ac:dyDescent="0.3">
      <c r="A106" s="19"/>
      <c r="B106" s="13"/>
      <c r="C106" s="14"/>
      <c r="D106" s="15"/>
      <c r="E106" s="22"/>
      <c r="F106" s="16"/>
      <c r="G106" s="17"/>
      <c r="H106" s="30"/>
      <c r="I106" s="12" t="str">
        <f t="shared" si="2"/>
        <v/>
      </c>
      <c r="J106" s="16"/>
    </row>
    <row r="107" spans="1:10" x14ac:dyDescent="0.3">
      <c r="A107" s="25"/>
      <c r="B107" s="7"/>
      <c r="C107" s="8"/>
      <c r="D107" s="11"/>
      <c r="E107" s="21"/>
      <c r="F107" s="9"/>
      <c r="G107" s="10"/>
      <c r="H107" s="29"/>
      <c r="I107" s="18" t="str">
        <f t="shared" si="2"/>
        <v/>
      </c>
      <c r="J107" s="9"/>
    </row>
    <row r="108" spans="1:10" x14ac:dyDescent="0.3">
      <c r="A108" s="19"/>
      <c r="B108" s="13"/>
      <c r="C108" s="14"/>
      <c r="D108" s="15"/>
      <c r="E108" s="22"/>
      <c r="F108" s="16"/>
      <c r="G108" s="17"/>
      <c r="H108" s="30"/>
      <c r="I108" s="12" t="str">
        <f t="shared" si="2"/>
        <v/>
      </c>
      <c r="J108" s="16"/>
    </row>
    <row r="109" spans="1:10" x14ac:dyDescent="0.3">
      <c r="A109" s="25"/>
      <c r="B109" s="7"/>
      <c r="C109" s="8"/>
      <c r="D109" s="11"/>
      <c r="E109" s="21"/>
      <c r="F109" s="9"/>
      <c r="G109" s="10"/>
      <c r="H109" s="29"/>
      <c r="I109" s="18" t="str">
        <f t="shared" si="2"/>
        <v/>
      </c>
      <c r="J109" s="9"/>
    </row>
    <row r="110" spans="1:10" x14ac:dyDescent="0.3">
      <c r="A110" s="19"/>
      <c r="B110" s="13"/>
      <c r="C110" s="14"/>
      <c r="D110" s="15"/>
      <c r="E110" s="22"/>
      <c r="F110" s="16"/>
      <c r="G110" s="17"/>
      <c r="H110" s="30"/>
      <c r="I110" s="12" t="str">
        <f t="shared" si="2"/>
        <v/>
      </c>
      <c r="J110" s="16"/>
    </row>
    <row r="111" spans="1:10" x14ac:dyDescent="0.3">
      <c r="A111" s="25"/>
      <c r="B111" s="7"/>
      <c r="C111" s="8"/>
      <c r="D111" s="11"/>
      <c r="E111" s="21"/>
      <c r="F111" s="9"/>
      <c r="G111" s="10"/>
      <c r="H111" s="29"/>
      <c r="I111" s="18" t="str">
        <f t="shared" si="2"/>
        <v/>
      </c>
      <c r="J111" s="9"/>
    </row>
    <row r="112" spans="1:10" x14ac:dyDescent="0.3">
      <c r="A112" s="19"/>
      <c r="B112" s="13"/>
      <c r="C112" s="14"/>
      <c r="D112" s="15"/>
      <c r="E112" s="22"/>
      <c r="F112" s="16"/>
      <c r="G112" s="17"/>
      <c r="H112" s="30"/>
      <c r="I112" s="12" t="str">
        <f t="shared" si="2"/>
        <v/>
      </c>
      <c r="J112" s="16"/>
    </row>
    <row r="113" spans="1:10" x14ac:dyDescent="0.3">
      <c r="A113" s="25"/>
      <c r="B113" s="7"/>
      <c r="C113" s="8"/>
      <c r="D113" s="11"/>
      <c r="E113" s="21"/>
      <c r="F113" s="9"/>
      <c r="G113" s="10"/>
      <c r="H113" s="29"/>
      <c r="I113" s="18" t="str">
        <f t="shared" si="2"/>
        <v/>
      </c>
      <c r="J113" s="9"/>
    </row>
    <row r="114" spans="1:10" x14ac:dyDescent="0.3">
      <c r="A114" s="19"/>
      <c r="B114" s="13"/>
      <c r="C114" s="14"/>
      <c r="D114" s="15"/>
      <c r="E114" s="22"/>
      <c r="F114" s="16"/>
      <c r="G114" s="17"/>
      <c r="H114" s="30"/>
      <c r="I114" s="12" t="str">
        <f t="shared" si="2"/>
        <v/>
      </c>
      <c r="J114" s="16"/>
    </row>
    <row r="115" spans="1:10" x14ac:dyDescent="0.3">
      <c r="A115" s="25"/>
      <c r="B115" s="7"/>
      <c r="C115" s="8"/>
      <c r="D115" s="11"/>
      <c r="E115" s="21"/>
      <c r="F115" s="9"/>
      <c r="G115" s="10"/>
      <c r="H115" s="29"/>
      <c r="I115" s="18" t="str">
        <f t="shared" si="2"/>
        <v/>
      </c>
      <c r="J115" s="9"/>
    </row>
    <row r="116" spans="1:10" x14ac:dyDescent="0.3">
      <c r="A116" s="19"/>
      <c r="B116" s="13"/>
      <c r="C116" s="14"/>
      <c r="D116" s="15"/>
      <c r="E116" s="22"/>
      <c r="F116" s="16"/>
      <c r="G116" s="17"/>
      <c r="H116" s="30"/>
      <c r="I116" s="12" t="str">
        <f t="shared" si="2"/>
        <v/>
      </c>
      <c r="J116" s="16"/>
    </row>
    <row r="117" spans="1:10" x14ac:dyDescent="0.3">
      <c r="A117" s="25"/>
      <c r="B117" s="7"/>
      <c r="C117" s="8"/>
      <c r="D117" s="11"/>
      <c r="E117" s="21"/>
      <c r="F117" s="9"/>
      <c r="G117" s="10"/>
      <c r="H117" s="29"/>
      <c r="I117" s="18" t="str">
        <f t="shared" si="2"/>
        <v/>
      </c>
      <c r="J117" s="9"/>
    </row>
    <row r="118" spans="1:10" x14ac:dyDescent="0.3">
      <c r="A118" s="19"/>
      <c r="B118" s="13"/>
      <c r="C118" s="14"/>
      <c r="D118" s="15"/>
      <c r="E118" s="22"/>
      <c r="F118" s="16"/>
      <c r="G118" s="17"/>
      <c r="H118" s="30"/>
      <c r="I118" s="12" t="str">
        <f t="shared" si="2"/>
        <v/>
      </c>
      <c r="J118" s="16"/>
    </row>
    <row r="119" spans="1:10" x14ac:dyDescent="0.3">
      <c r="A119" s="25"/>
      <c r="B119" s="7"/>
      <c r="C119" s="8"/>
      <c r="D119" s="11"/>
      <c r="E119" s="21"/>
      <c r="F119" s="9"/>
      <c r="G119" s="10"/>
      <c r="H119" s="29"/>
      <c r="I119" s="18" t="str">
        <f t="shared" si="2"/>
        <v/>
      </c>
      <c r="J119" s="9"/>
    </row>
    <row r="120" spans="1:10" x14ac:dyDescent="0.3">
      <c r="A120" s="19"/>
      <c r="B120" s="13"/>
      <c r="C120" s="14"/>
      <c r="D120" s="15"/>
      <c r="E120" s="22"/>
      <c r="F120" s="16"/>
      <c r="G120" s="17"/>
      <c r="H120" s="30"/>
      <c r="I120" s="12" t="str">
        <f t="shared" si="2"/>
        <v/>
      </c>
      <c r="J120" s="16"/>
    </row>
    <row r="121" spans="1:10" x14ac:dyDescent="0.3">
      <c r="A121" s="25"/>
      <c r="B121" s="7"/>
      <c r="C121" s="8"/>
      <c r="D121" s="11"/>
      <c r="E121" s="21"/>
      <c r="F121" s="9"/>
      <c r="G121" s="10"/>
      <c r="H121" s="29"/>
      <c r="I121" s="18" t="str">
        <f t="shared" si="2"/>
        <v/>
      </c>
      <c r="J121" s="9"/>
    </row>
    <row r="122" spans="1:10" x14ac:dyDescent="0.3">
      <c r="A122" s="19"/>
      <c r="B122" s="13"/>
      <c r="C122" s="14"/>
      <c r="D122" s="15"/>
      <c r="E122" s="22"/>
      <c r="F122" s="16"/>
      <c r="G122" s="17"/>
      <c r="H122" s="30"/>
      <c r="I122" s="12" t="str">
        <f t="shared" si="2"/>
        <v/>
      </c>
      <c r="J122" s="16"/>
    </row>
    <row r="123" spans="1:10" x14ac:dyDescent="0.3">
      <c r="A123" s="25"/>
      <c r="B123" s="7"/>
      <c r="C123" s="8"/>
      <c r="D123" s="11"/>
      <c r="E123" s="21"/>
      <c r="F123" s="9"/>
      <c r="G123" s="10"/>
      <c r="H123" s="29"/>
      <c r="I123" s="18" t="str">
        <f t="shared" si="2"/>
        <v/>
      </c>
      <c r="J123" s="9"/>
    </row>
    <row r="124" spans="1:10" x14ac:dyDescent="0.3">
      <c r="A124" s="19"/>
      <c r="B124" s="13"/>
      <c r="C124" s="14"/>
      <c r="D124" s="15"/>
      <c r="E124" s="22"/>
      <c r="F124" s="16"/>
      <c r="G124" s="17"/>
      <c r="H124" s="30"/>
      <c r="I124" s="12" t="str">
        <f t="shared" si="2"/>
        <v/>
      </c>
      <c r="J124" s="16"/>
    </row>
    <row r="125" spans="1:10" x14ac:dyDescent="0.3">
      <c r="A125" s="25"/>
      <c r="B125" s="7"/>
      <c r="C125" s="8"/>
      <c r="D125" s="11"/>
      <c r="E125" s="21"/>
      <c r="F125" s="9"/>
      <c r="G125" s="10"/>
      <c r="H125" s="29"/>
      <c r="I125" s="18" t="str">
        <f t="shared" si="2"/>
        <v/>
      </c>
      <c r="J125" s="9"/>
    </row>
    <row r="126" spans="1:10" x14ac:dyDescent="0.3">
      <c r="A126" s="19"/>
      <c r="B126" s="13"/>
      <c r="C126" s="14"/>
      <c r="D126" s="15"/>
      <c r="E126" s="22"/>
      <c r="F126" s="16"/>
      <c r="G126" s="17"/>
      <c r="H126" s="30"/>
      <c r="I126" s="12" t="str">
        <f t="shared" si="2"/>
        <v/>
      </c>
      <c r="J126" s="16"/>
    </row>
    <row r="127" spans="1:10" x14ac:dyDescent="0.3">
      <c r="A127" s="25"/>
      <c r="B127" s="7"/>
      <c r="C127" s="8"/>
      <c r="D127" s="11"/>
      <c r="E127" s="21"/>
      <c r="F127" s="9"/>
      <c r="G127" s="10"/>
      <c r="H127" s="29"/>
      <c r="I127" s="18" t="str">
        <f t="shared" si="2"/>
        <v/>
      </c>
      <c r="J127" s="9"/>
    </row>
    <row r="128" spans="1:10" x14ac:dyDescent="0.3">
      <c r="A128" s="19"/>
      <c r="B128" s="13"/>
      <c r="C128" s="14"/>
      <c r="D128" s="15"/>
      <c r="E128" s="22"/>
      <c r="F128" s="16"/>
      <c r="G128" s="17"/>
      <c r="H128" s="30"/>
      <c r="I128" s="12" t="str">
        <f t="shared" si="2"/>
        <v/>
      </c>
      <c r="J128" s="16"/>
    </row>
    <row r="129" spans="1:10" x14ac:dyDescent="0.3">
      <c r="A129" s="25"/>
      <c r="B129" s="7"/>
      <c r="C129" s="8"/>
      <c r="D129" s="11"/>
      <c r="E129" s="21"/>
      <c r="F129" s="9"/>
      <c r="G129" s="10"/>
      <c r="H129" s="29"/>
      <c r="I129" s="18" t="str">
        <f t="shared" si="2"/>
        <v/>
      </c>
      <c r="J129" s="9"/>
    </row>
    <row r="130" spans="1:10" x14ac:dyDescent="0.3">
      <c r="A130" s="19"/>
      <c r="B130" s="13"/>
      <c r="C130" s="14"/>
      <c r="D130" s="15"/>
      <c r="E130" s="22"/>
      <c r="F130" s="16"/>
      <c r="G130" s="17"/>
      <c r="H130" s="30"/>
      <c r="I130" s="12" t="str">
        <f t="shared" si="2"/>
        <v/>
      </c>
      <c r="J130" s="16"/>
    </row>
    <row r="131" spans="1:10" x14ac:dyDescent="0.3">
      <c r="A131" s="25"/>
      <c r="B131" s="7"/>
      <c r="C131" s="8"/>
      <c r="D131" s="11"/>
      <c r="E131" s="21"/>
      <c r="F131" s="9"/>
      <c r="G131" s="10"/>
      <c r="H131" s="29"/>
      <c r="I131" s="18" t="str">
        <f t="shared" si="2"/>
        <v/>
      </c>
      <c r="J131" s="9"/>
    </row>
    <row r="132" spans="1:10" x14ac:dyDescent="0.3">
      <c r="A132" s="19"/>
      <c r="B132" s="13"/>
      <c r="C132" s="14"/>
      <c r="D132" s="15"/>
      <c r="E132" s="22"/>
      <c r="F132" s="16"/>
      <c r="G132" s="17"/>
      <c r="H132" s="30"/>
      <c r="I132" s="12" t="str">
        <f t="shared" si="2"/>
        <v/>
      </c>
      <c r="J132" s="16"/>
    </row>
    <row r="133" spans="1:10" x14ac:dyDescent="0.3">
      <c r="A133" s="25"/>
      <c r="B133" s="7"/>
      <c r="C133" s="8"/>
      <c r="D133" s="11"/>
      <c r="E133" s="21"/>
      <c r="F133" s="9"/>
      <c r="G133" s="10"/>
      <c r="H133" s="29"/>
      <c r="I133" s="18" t="str">
        <f t="shared" si="2"/>
        <v/>
      </c>
      <c r="J133" s="9"/>
    </row>
    <row r="134" spans="1:10" x14ac:dyDescent="0.3">
      <c r="A134" s="19"/>
      <c r="B134" s="13"/>
      <c r="C134" s="14"/>
      <c r="D134" s="15"/>
      <c r="E134" s="22"/>
      <c r="F134" s="16"/>
      <c r="G134" s="17"/>
      <c r="H134" s="30"/>
      <c r="I134" s="12" t="str">
        <f t="shared" si="2"/>
        <v/>
      </c>
      <c r="J134" s="16"/>
    </row>
    <row r="135" spans="1:10" x14ac:dyDescent="0.3">
      <c r="A135" s="25"/>
      <c r="B135" s="7"/>
      <c r="C135" s="8"/>
      <c r="D135" s="11"/>
      <c r="E135" s="21"/>
      <c r="F135" s="9"/>
      <c r="G135" s="10"/>
      <c r="H135" s="29"/>
      <c r="I135" s="18" t="str">
        <f t="shared" si="2"/>
        <v/>
      </c>
      <c r="J135" s="9"/>
    </row>
    <row r="136" spans="1:10" x14ac:dyDescent="0.3">
      <c r="A136" s="19"/>
      <c r="B136" s="13"/>
      <c r="C136" s="14"/>
      <c r="D136" s="15"/>
      <c r="E136" s="22"/>
      <c r="F136" s="16"/>
      <c r="G136" s="17"/>
      <c r="H136" s="30"/>
      <c r="I136" s="12" t="str">
        <f t="shared" si="2"/>
        <v/>
      </c>
      <c r="J136" s="16"/>
    </row>
    <row r="137" spans="1:10" x14ac:dyDescent="0.3">
      <c r="A137" s="25"/>
      <c r="B137" s="7"/>
      <c r="C137" s="8"/>
      <c r="D137" s="11"/>
      <c r="E137" s="21"/>
      <c r="F137" s="9"/>
      <c r="G137" s="10"/>
      <c r="H137" s="29"/>
      <c r="I137" s="18" t="str">
        <f t="shared" si="2"/>
        <v/>
      </c>
      <c r="J137" s="9"/>
    </row>
    <row r="138" spans="1:10" x14ac:dyDescent="0.3">
      <c r="A138" s="19"/>
      <c r="B138" s="13"/>
      <c r="C138" s="14"/>
      <c r="D138" s="15"/>
      <c r="E138" s="22"/>
      <c r="F138" s="16"/>
      <c r="G138" s="17"/>
      <c r="H138" s="30"/>
      <c r="I138" s="12" t="str">
        <f t="shared" si="2"/>
        <v/>
      </c>
      <c r="J138" s="16"/>
    </row>
    <row r="139" spans="1:10" x14ac:dyDescent="0.3">
      <c r="A139" s="25"/>
      <c r="B139" s="7"/>
      <c r="C139" s="8"/>
      <c r="D139" s="11"/>
      <c r="E139" s="21"/>
      <c r="F139" s="9"/>
      <c r="G139" s="10"/>
      <c r="H139" s="29"/>
      <c r="I139" s="18" t="str">
        <f t="shared" si="2"/>
        <v/>
      </c>
      <c r="J139" s="9"/>
    </row>
    <row r="140" spans="1:10" x14ac:dyDescent="0.3">
      <c r="A140" s="19"/>
      <c r="B140" s="13"/>
      <c r="C140" s="14"/>
      <c r="D140" s="15"/>
      <c r="E140" s="22"/>
      <c r="F140" s="16"/>
      <c r="G140" s="17"/>
      <c r="H140" s="30"/>
      <c r="I140" s="12" t="str">
        <f t="shared" si="2"/>
        <v/>
      </c>
      <c r="J140" s="16"/>
    </row>
    <row r="141" spans="1:10" x14ac:dyDescent="0.3">
      <c r="A141" s="25"/>
      <c r="B141" s="7"/>
      <c r="C141" s="8"/>
      <c r="D141" s="11"/>
      <c r="E141" s="21"/>
      <c r="F141" s="9"/>
      <c r="G141" s="10"/>
      <c r="H141" s="29"/>
      <c r="I141" s="18" t="str">
        <f t="shared" si="2"/>
        <v/>
      </c>
      <c r="J141" s="9"/>
    </row>
    <row r="142" spans="1:10" x14ac:dyDescent="0.3">
      <c r="A142" s="19"/>
      <c r="B142" s="13"/>
      <c r="C142" s="14"/>
      <c r="D142" s="15"/>
      <c r="E142" s="22"/>
      <c r="F142" s="16"/>
      <c r="G142" s="17"/>
      <c r="H142" s="30"/>
      <c r="I142" s="12" t="str">
        <f t="shared" si="2"/>
        <v/>
      </c>
      <c r="J142" s="16"/>
    </row>
    <row r="143" spans="1:10" x14ac:dyDescent="0.3">
      <c r="A143" s="25"/>
      <c r="B143" s="7"/>
      <c r="C143" s="8"/>
      <c r="D143" s="11"/>
      <c r="E143" s="21"/>
      <c r="F143" s="9"/>
      <c r="G143" s="10"/>
      <c r="H143" s="29"/>
      <c r="I143" s="18" t="str">
        <f t="shared" si="2"/>
        <v/>
      </c>
      <c r="J143" s="9"/>
    </row>
    <row r="144" spans="1:10" x14ac:dyDescent="0.3">
      <c r="A144" s="19"/>
      <c r="B144" s="13"/>
      <c r="C144" s="14"/>
      <c r="D144" s="15"/>
      <c r="E144" s="22"/>
      <c r="F144" s="16"/>
      <c r="G144" s="17"/>
      <c r="H144" s="30"/>
      <c r="I144" s="12" t="str">
        <f t="shared" si="2"/>
        <v/>
      </c>
      <c r="J144" s="16"/>
    </row>
    <row r="145" spans="1:10" x14ac:dyDescent="0.3">
      <c r="A145" s="25"/>
      <c r="B145" s="7"/>
      <c r="C145" s="8"/>
      <c r="D145" s="11"/>
      <c r="E145" s="21"/>
      <c r="F145" s="9"/>
      <c r="G145" s="10"/>
      <c r="H145" s="29"/>
      <c r="I145" s="18" t="str">
        <f t="shared" si="2"/>
        <v/>
      </c>
      <c r="J145" s="9"/>
    </row>
    <row r="146" spans="1:10" x14ac:dyDescent="0.3">
      <c r="A146" s="19"/>
      <c r="B146" s="13"/>
      <c r="C146" s="14"/>
      <c r="D146" s="15"/>
      <c r="E146" s="22"/>
      <c r="F146" s="16"/>
      <c r="G146" s="17"/>
      <c r="H146" s="30"/>
      <c r="I146" s="12" t="str">
        <f t="shared" ref="I146:I157" si="3">IF(F146="","",IF(G146="Abandonné","A",(IF(G146="Terminé", "T",(F146-$L$1)))))</f>
        <v/>
      </c>
      <c r="J146" s="16"/>
    </row>
    <row r="147" spans="1:10" x14ac:dyDescent="0.3">
      <c r="A147" s="25"/>
      <c r="B147" s="7"/>
      <c r="C147" s="8"/>
      <c r="D147" s="11"/>
      <c r="E147" s="21"/>
      <c r="F147" s="9"/>
      <c r="G147" s="10"/>
      <c r="H147" s="29"/>
      <c r="I147" s="18" t="str">
        <f t="shared" si="3"/>
        <v/>
      </c>
      <c r="J147" s="9"/>
    </row>
    <row r="148" spans="1:10" x14ac:dyDescent="0.3">
      <c r="A148" s="19"/>
      <c r="B148" s="13"/>
      <c r="C148" s="14"/>
      <c r="D148" s="15"/>
      <c r="E148" s="22"/>
      <c r="F148" s="16"/>
      <c r="G148" s="17"/>
      <c r="H148" s="30"/>
      <c r="I148" s="12" t="str">
        <f t="shared" si="3"/>
        <v/>
      </c>
      <c r="J148" s="16"/>
    </row>
    <row r="149" spans="1:10" x14ac:dyDescent="0.3">
      <c r="A149" s="25"/>
      <c r="B149" s="7"/>
      <c r="C149" s="8"/>
      <c r="D149" s="11"/>
      <c r="E149" s="21"/>
      <c r="F149" s="9"/>
      <c r="G149" s="10"/>
      <c r="H149" s="29"/>
      <c r="I149" s="18" t="str">
        <f t="shared" si="3"/>
        <v/>
      </c>
      <c r="J149" s="9"/>
    </row>
    <row r="150" spans="1:10" x14ac:dyDescent="0.3">
      <c r="A150" s="19"/>
      <c r="B150" s="13"/>
      <c r="C150" s="14"/>
      <c r="D150" s="15"/>
      <c r="E150" s="22"/>
      <c r="F150" s="16"/>
      <c r="G150" s="17"/>
      <c r="H150" s="30"/>
      <c r="I150" s="12" t="str">
        <f t="shared" si="3"/>
        <v/>
      </c>
      <c r="J150" s="16"/>
    </row>
    <row r="151" spans="1:10" x14ac:dyDescent="0.3">
      <c r="A151" s="25"/>
      <c r="B151" s="7"/>
      <c r="C151" s="8"/>
      <c r="D151" s="11"/>
      <c r="E151" s="21"/>
      <c r="F151" s="9"/>
      <c r="G151" s="10"/>
      <c r="H151" s="29"/>
      <c r="I151" s="18" t="str">
        <f t="shared" si="3"/>
        <v/>
      </c>
      <c r="J151" s="9"/>
    </row>
    <row r="152" spans="1:10" x14ac:dyDescent="0.3">
      <c r="A152" s="19"/>
      <c r="B152" s="13"/>
      <c r="C152" s="14"/>
      <c r="D152" s="15"/>
      <c r="E152" s="22"/>
      <c r="F152" s="16"/>
      <c r="G152" s="17"/>
      <c r="H152" s="30"/>
      <c r="I152" s="12" t="str">
        <f t="shared" si="3"/>
        <v/>
      </c>
      <c r="J152" s="16"/>
    </row>
    <row r="153" spans="1:10" x14ac:dyDescent="0.3">
      <c r="A153" s="25"/>
      <c r="B153" s="7"/>
      <c r="C153" s="8"/>
      <c r="D153" s="11"/>
      <c r="E153" s="21"/>
      <c r="F153" s="9"/>
      <c r="G153" s="10"/>
      <c r="H153" s="29"/>
      <c r="I153" s="18" t="str">
        <f t="shared" si="3"/>
        <v/>
      </c>
      <c r="J153" s="9"/>
    </row>
    <row r="154" spans="1:10" x14ac:dyDescent="0.3">
      <c r="A154" s="19"/>
      <c r="B154" s="13"/>
      <c r="C154" s="14"/>
      <c r="D154" s="15"/>
      <c r="E154" s="22"/>
      <c r="F154" s="16"/>
      <c r="G154" s="17"/>
      <c r="H154" s="30"/>
      <c r="I154" s="12" t="str">
        <f t="shared" si="3"/>
        <v/>
      </c>
      <c r="J154" s="16"/>
    </row>
    <row r="155" spans="1:10" x14ac:dyDescent="0.3">
      <c r="A155" s="25"/>
      <c r="B155" s="7"/>
      <c r="C155" s="8"/>
      <c r="D155" s="11"/>
      <c r="E155" s="21"/>
      <c r="F155" s="9"/>
      <c r="G155" s="10"/>
      <c r="H155" s="29"/>
      <c r="I155" s="18" t="str">
        <f t="shared" si="3"/>
        <v/>
      </c>
      <c r="J155" s="9"/>
    </row>
    <row r="156" spans="1:10" x14ac:dyDescent="0.3">
      <c r="A156" s="19"/>
      <c r="B156" s="13"/>
      <c r="C156" s="14"/>
      <c r="D156" s="15"/>
      <c r="E156" s="22"/>
      <c r="F156" s="16"/>
      <c r="G156" s="17"/>
      <c r="H156" s="30"/>
      <c r="I156" s="12" t="str">
        <f t="shared" si="3"/>
        <v/>
      </c>
      <c r="J156" s="16"/>
    </row>
    <row r="157" spans="1:10" x14ac:dyDescent="0.3">
      <c r="A157" s="25"/>
      <c r="B157" s="7"/>
      <c r="C157" s="8"/>
      <c r="D157" s="11"/>
      <c r="E157" s="21"/>
      <c r="F157" s="9"/>
      <c r="G157" s="10"/>
      <c r="H157" s="29"/>
      <c r="I157" s="18" t="str">
        <f t="shared" si="3"/>
        <v/>
      </c>
      <c r="J157" s="9"/>
    </row>
    <row r="158" spans="1:10" x14ac:dyDescent="0.3">
      <c r="A158" s="19"/>
      <c r="B158" s="13"/>
      <c r="C158" s="14"/>
      <c r="D158" s="15"/>
      <c r="E158" s="22"/>
      <c r="F158" s="16"/>
      <c r="G158" s="17"/>
      <c r="H158" s="30"/>
      <c r="I158" s="12"/>
      <c r="J158" s="16"/>
    </row>
    <row r="161" spans="5:10" x14ac:dyDescent="0.3">
      <c r="E161" s="23"/>
      <c r="F161" s="23"/>
      <c r="G161" s="23"/>
      <c r="H161" s="23"/>
      <c r="I161" s="23"/>
      <c r="J161" s="23"/>
    </row>
    <row r="162" spans="5:10" x14ac:dyDescent="0.3">
      <c r="E162" s="23"/>
      <c r="F162" s="23"/>
      <c r="G162" s="23"/>
      <c r="H162" s="23"/>
      <c r="I162" s="23"/>
      <c r="J162" s="23"/>
    </row>
    <row r="163" spans="5:10" x14ac:dyDescent="0.3">
      <c r="E163" s="23"/>
      <c r="F163" s="23"/>
      <c r="G163" s="23"/>
      <c r="H163" s="23"/>
      <c r="I163" s="23"/>
      <c r="J163" s="23"/>
    </row>
    <row r="164" spans="5:10" x14ac:dyDescent="0.3">
      <c r="E164" s="23"/>
      <c r="F164" s="23"/>
      <c r="G164" s="23"/>
      <c r="H164" s="23"/>
      <c r="I164" s="23"/>
      <c r="J164" s="23"/>
    </row>
    <row r="165" spans="5:10" x14ac:dyDescent="0.3">
      <c r="E165" s="23"/>
      <c r="F165" s="23"/>
      <c r="G165" s="23"/>
      <c r="H165" s="23"/>
      <c r="I165" s="23"/>
      <c r="J165" s="23"/>
    </row>
    <row r="166" spans="5:10" x14ac:dyDescent="0.3">
      <c r="E166" s="23"/>
      <c r="F166" s="23"/>
      <c r="G166" s="23"/>
      <c r="H166" s="23"/>
      <c r="I166" s="23"/>
      <c r="J166" s="23"/>
    </row>
    <row r="167" spans="5:10" x14ac:dyDescent="0.3">
      <c r="E167" s="23"/>
      <c r="F167" s="23"/>
      <c r="G167" s="23"/>
      <c r="H167" s="23"/>
      <c r="I167" s="23"/>
      <c r="J167" s="23"/>
    </row>
    <row r="168" spans="5:10" x14ac:dyDescent="0.3">
      <c r="E168" s="23"/>
      <c r="F168" s="23"/>
      <c r="G168" s="23"/>
      <c r="H168" s="23"/>
      <c r="I168" s="23"/>
      <c r="J168" s="23"/>
    </row>
    <row r="169" spans="5:10" x14ac:dyDescent="0.3">
      <c r="E169" s="23"/>
      <c r="F169" s="23"/>
      <c r="G169" s="23"/>
      <c r="H169" s="23"/>
      <c r="I169" s="23"/>
      <c r="J169" s="23"/>
    </row>
    <row r="170" spans="5:10" x14ac:dyDescent="0.3">
      <c r="E170" s="23"/>
      <c r="F170" s="23"/>
      <c r="G170" s="23"/>
      <c r="H170" s="23"/>
      <c r="I170" s="23"/>
      <c r="J170" s="23"/>
    </row>
    <row r="171" spans="5:10" x14ac:dyDescent="0.3">
      <c r="E171" s="23"/>
      <c r="F171" s="23"/>
      <c r="G171" s="23"/>
      <c r="H171" s="23"/>
      <c r="I171" s="23"/>
      <c r="J171" s="23"/>
    </row>
    <row r="172" spans="5:10" x14ac:dyDescent="0.3">
      <c r="E172" s="23"/>
      <c r="F172" s="23"/>
      <c r="G172" s="23"/>
      <c r="H172" s="23"/>
      <c r="I172" s="23"/>
      <c r="J172" s="23"/>
    </row>
    <row r="173" spans="5:10" x14ac:dyDescent="0.3">
      <c r="E173" s="23"/>
      <c r="F173" s="23"/>
      <c r="G173" s="23"/>
      <c r="H173" s="23"/>
      <c r="I173" s="23"/>
      <c r="J173" s="23"/>
    </row>
    <row r="174" spans="5:10" x14ac:dyDescent="0.3">
      <c r="E174" s="23"/>
      <c r="F174" s="23"/>
      <c r="G174" s="23"/>
      <c r="H174" s="23"/>
      <c r="I174" s="23"/>
      <c r="J174" s="23"/>
    </row>
    <row r="175" spans="5:10" x14ac:dyDescent="0.3">
      <c r="E175" s="23"/>
      <c r="F175" s="23"/>
      <c r="G175" s="23"/>
      <c r="H175" s="23"/>
      <c r="I175" s="23"/>
      <c r="J175" s="23"/>
    </row>
    <row r="176" spans="5:10" x14ac:dyDescent="0.3">
      <c r="E176" s="23"/>
      <c r="F176" s="23"/>
      <c r="G176" s="23"/>
      <c r="H176" s="23"/>
      <c r="I176" s="23"/>
      <c r="J176" s="23"/>
    </row>
    <row r="177" spans="5:10" x14ac:dyDescent="0.3">
      <c r="E177" s="23"/>
      <c r="F177" s="23"/>
      <c r="G177" s="23"/>
      <c r="H177" s="23"/>
      <c r="I177" s="23"/>
      <c r="J177" s="23"/>
    </row>
    <row r="178" spans="5:10" x14ac:dyDescent="0.3">
      <c r="E178" s="23"/>
      <c r="F178" s="23"/>
      <c r="G178" s="23"/>
      <c r="H178" s="23"/>
      <c r="I178" s="23"/>
      <c r="J178" s="23"/>
    </row>
    <row r="179" spans="5:10" x14ac:dyDescent="0.3">
      <c r="E179" s="23"/>
      <c r="F179" s="23"/>
      <c r="G179" s="23"/>
      <c r="H179" s="23"/>
      <c r="I179" s="23"/>
      <c r="J179" s="23"/>
    </row>
    <row r="180" spans="5:10" x14ac:dyDescent="0.3">
      <c r="E180" s="23"/>
      <c r="F180" s="23"/>
      <c r="G180" s="23"/>
      <c r="H180" s="23"/>
      <c r="I180" s="23"/>
      <c r="J180" s="23"/>
    </row>
    <row r="181" spans="5:10" x14ac:dyDescent="0.3">
      <c r="E181" s="23"/>
      <c r="F181" s="23"/>
      <c r="G181" s="23"/>
      <c r="H181" s="23"/>
      <c r="I181" s="23"/>
      <c r="J181" s="23"/>
    </row>
    <row r="182" spans="5:10" x14ac:dyDescent="0.3">
      <c r="E182" s="23"/>
      <c r="F182" s="23"/>
      <c r="G182" s="23"/>
      <c r="H182" s="23"/>
      <c r="I182" s="23"/>
      <c r="J182" s="23"/>
    </row>
    <row r="183" spans="5:10" x14ac:dyDescent="0.3">
      <c r="E183" s="23"/>
      <c r="F183" s="23"/>
      <c r="G183" s="23"/>
      <c r="H183" s="23"/>
      <c r="I183" s="23"/>
      <c r="J183" s="23"/>
    </row>
    <row r="184" spans="5:10" x14ac:dyDescent="0.3">
      <c r="E184" s="23"/>
      <c r="F184" s="23"/>
      <c r="G184" s="23"/>
      <c r="H184" s="23"/>
      <c r="I184" s="23"/>
      <c r="J184" s="23"/>
    </row>
    <row r="185" spans="5:10" x14ac:dyDescent="0.3">
      <c r="E185" s="23"/>
      <c r="F185" s="23"/>
      <c r="G185" s="23"/>
      <c r="H185" s="23"/>
      <c r="I185" s="23"/>
      <c r="J185" s="23"/>
    </row>
    <row r="186" spans="5:10" x14ac:dyDescent="0.3">
      <c r="E186" s="23"/>
      <c r="F186" s="23"/>
      <c r="G186" s="23"/>
      <c r="H186" s="23"/>
      <c r="I186" s="23"/>
      <c r="J186" s="23"/>
    </row>
    <row r="187" spans="5:10" x14ac:dyDescent="0.3">
      <c r="E187" s="23"/>
      <c r="F187" s="23"/>
      <c r="G187" s="23"/>
      <c r="H187" s="23"/>
      <c r="I187" s="23"/>
      <c r="J187" s="23"/>
    </row>
    <row r="188" spans="5:10" x14ac:dyDescent="0.3">
      <c r="E188" s="23"/>
      <c r="F188" s="23"/>
      <c r="G188" s="23"/>
      <c r="H188" s="23"/>
      <c r="I188" s="23"/>
      <c r="J188" s="23"/>
    </row>
    <row r="189" spans="5:10" x14ac:dyDescent="0.3">
      <c r="E189" s="23"/>
      <c r="F189" s="23"/>
      <c r="G189" s="23"/>
      <c r="H189" s="23"/>
      <c r="I189" s="23"/>
      <c r="J189" s="23"/>
    </row>
    <row r="190" spans="5:10" x14ac:dyDescent="0.3">
      <c r="E190" s="23"/>
      <c r="F190" s="23"/>
      <c r="G190" s="23"/>
      <c r="H190" s="23"/>
      <c r="I190" s="23"/>
      <c r="J190" s="23"/>
    </row>
    <row r="191" spans="5:10" x14ac:dyDescent="0.3">
      <c r="E191" s="23"/>
      <c r="F191" s="23"/>
      <c r="G191" s="23"/>
      <c r="H191" s="23"/>
      <c r="I191" s="23"/>
      <c r="J191" s="23"/>
    </row>
    <row r="192" spans="5:10" x14ac:dyDescent="0.3">
      <c r="E192" s="23"/>
      <c r="F192" s="23"/>
      <c r="G192" s="23"/>
      <c r="H192" s="23"/>
      <c r="I192" s="23"/>
      <c r="J192" s="23"/>
    </row>
    <row r="193" spans="5:10" x14ac:dyDescent="0.3">
      <c r="E193" s="23"/>
      <c r="F193" s="23"/>
      <c r="G193" s="23"/>
      <c r="H193" s="23"/>
      <c r="I193" s="23"/>
      <c r="J193" s="23"/>
    </row>
    <row r="194" spans="5:10" x14ac:dyDescent="0.3">
      <c r="E194" s="23"/>
      <c r="F194" s="23"/>
      <c r="G194" s="23"/>
      <c r="H194" s="23"/>
      <c r="I194" s="23"/>
      <c r="J194" s="23"/>
    </row>
    <row r="195" spans="5:10" x14ac:dyDescent="0.3">
      <c r="E195" s="23"/>
      <c r="F195" s="23"/>
      <c r="G195" s="23"/>
      <c r="H195" s="23"/>
      <c r="I195" s="23"/>
      <c r="J195" s="23"/>
    </row>
    <row r="196" spans="5:10" x14ac:dyDescent="0.3">
      <c r="E196" s="23"/>
      <c r="F196" s="23"/>
      <c r="G196" s="23"/>
      <c r="H196" s="23"/>
      <c r="I196" s="23"/>
      <c r="J196" s="23"/>
    </row>
    <row r="197" spans="5:10" x14ac:dyDescent="0.3">
      <c r="E197" s="23"/>
      <c r="F197" s="23"/>
      <c r="G197" s="23"/>
      <c r="H197" s="23"/>
      <c r="I197" s="23"/>
      <c r="J197" s="23"/>
    </row>
    <row r="198" spans="5:10" x14ac:dyDescent="0.3">
      <c r="E198" s="23"/>
      <c r="F198" s="23"/>
      <c r="G198" s="23"/>
      <c r="H198" s="23"/>
      <c r="I198" s="23"/>
      <c r="J198" s="23"/>
    </row>
    <row r="199" spans="5:10" x14ac:dyDescent="0.3">
      <c r="E199" s="23"/>
      <c r="F199" s="23"/>
      <c r="G199" s="23"/>
      <c r="H199" s="23"/>
      <c r="I199" s="23"/>
      <c r="J199" s="23"/>
    </row>
    <row r="200" spans="5:10" x14ac:dyDescent="0.3">
      <c r="E200" s="23"/>
      <c r="F200" s="23"/>
      <c r="G200" s="23"/>
      <c r="H200" s="23"/>
      <c r="I200" s="23"/>
      <c r="J200" s="23"/>
    </row>
  </sheetData>
  <autoFilter ref="A1:L157"/>
  <sortState ref="A2:L47">
    <sortCondition ref="A2:A47"/>
  </sortState>
  <conditionalFormatting sqref="I1">
    <cfRule type="iconSet" priority="1">
      <iconSet iconSet="4TrafficLights" showValue="0">
        <cfvo type="percent" val="0"/>
        <cfvo type="num" val="0"/>
        <cfvo type="num" val="0" gte="0"/>
        <cfvo type="num" val="5"/>
      </iconSet>
    </cfRule>
  </conditionalFormatting>
  <conditionalFormatting sqref="I2:I158">
    <cfRule type="iconSet" priority="2">
      <iconSet iconSet="4TrafficLights" showValue="0">
        <cfvo type="percent" val="0"/>
        <cfvo type="num" val="0"/>
        <cfvo type="num" val="0" gte="0"/>
        <cfvo type="num" val="5"/>
      </iconSet>
    </cfRule>
  </conditionalFormatting>
  <conditionalFormatting sqref="H1:H1048576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{BA032EA4-65E6-45CE-9949-8447E0B33DB0}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032EA4-65E6-45CE-9949-8447E0B33DB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Tables!$D$4:$D$8</xm:f>
          </x14:formula1>
          <xm:sqref>G158:G1048576</xm:sqref>
        </x14:dataValidation>
        <x14:dataValidation type="list" allowBlank="1" showInputMessage="1" showErrorMessage="1">
          <x14:formula1>
            <xm:f>Tables!$D$4:$D$10</xm:f>
          </x14:formula1>
          <xm:sqref>G2:G157</xm:sqref>
        </x14:dataValidation>
        <x14:dataValidation type="list" allowBlank="1" showInputMessage="1" showErrorMessage="1">
          <x14:formula1>
            <xm:f>Tables!$E$4:$E$7</xm:f>
          </x14:formula1>
          <xm:sqref>E2:E157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ySplit="1" topLeftCell="A2" activePane="bottomLeft" state="frozen"/>
      <selection pane="bottomLeft" sqref="A1:XFD1048576"/>
    </sheetView>
  </sheetViews>
  <sheetFormatPr baseColWidth="10" defaultColWidth="12.44140625" defaultRowHeight="14.4" x14ac:dyDescent="0.3"/>
  <cols>
    <col min="1" max="1" width="11.6640625" style="23" customWidth="1"/>
    <col min="2" max="2" width="21.88671875" style="23" bestFit="1" customWidth="1"/>
    <col min="3" max="3" width="67.5546875" style="23" bestFit="1" customWidth="1"/>
    <col min="4" max="4" width="13.44140625" style="23" customWidth="1"/>
    <col min="5" max="5" width="7" style="6" bestFit="1" customWidth="1"/>
    <col min="6" max="6" width="9.88671875" style="6" bestFit="1" customWidth="1"/>
    <col min="7" max="7" width="15.6640625" style="6" bestFit="1" customWidth="1"/>
    <col min="8" max="8" width="9" style="28" customWidth="1"/>
    <col min="9" max="9" width="5.109375" style="6" customWidth="1"/>
    <col min="10" max="10" width="8.33203125" style="6" bestFit="1" customWidth="1"/>
    <col min="11" max="11" width="5.21875" style="23" customWidth="1"/>
    <col min="12" max="12" width="8.33203125" style="23" bestFit="1" customWidth="1"/>
    <col min="13" max="16384" width="12.44140625" style="23"/>
  </cols>
  <sheetData>
    <row r="1" spans="1:12" s="26" customFormat="1" ht="40.799999999999997" customHeight="1" x14ac:dyDescent="0.3">
      <c r="A1" s="1" t="s">
        <v>11</v>
      </c>
      <c r="B1" s="2" t="s">
        <v>10</v>
      </c>
      <c r="C1" s="1" t="s">
        <v>20</v>
      </c>
      <c r="D1" s="1" t="s">
        <v>9</v>
      </c>
      <c r="E1" s="20" t="s">
        <v>18</v>
      </c>
      <c r="F1" s="3" t="s">
        <v>0</v>
      </c>
      <c r="G1" s="4" t="s">
        <v>1</v>
      </c>
      <c r="H1" s="27" t="s">
        <v>19</v>
      </c>
      <c r="I1" s="3" t="s">
        <v>2</v>
      </c>
      <c r="J1" s="3" t="s">
        <v>3</v>
      </c>
      <c r="L1" s="24">
        <f ca="1">TODAY()</f>
        <v>42740</v>
      </c>
    </row>
    <row r="2" spans="1:12" x14ac:dyDescent="0.3">
      <c r="A2" s="19">
        <v>42662</v>
      </c>
      <c r="B2" s="13" t="s">
        <v>125</v>
      </c>
      <c r="C2" s="14" t="s">
        <v>111</v>
      </c>
      <c r="D2" s="15" t="s">
        <v>112</v>
      </c>
      <c r="E2" s="22" t="s">
        <v>12</v>
      </c>
      <c r="F2" s="16">
        <v>42663</v>
      </c>
      <c r="G2" s="17" t="s">
        <v>5</v>
      </c>
      <c r="H2" s="30">
        <v>0</v>
      </c>
      <c r="I2" s="12">
        <f ca="1">IF(F2="","",IF(G2="Abandonné","A",(IF(G2="Terminé", "T",(F2-$L$1)))))</f>
        <v>-77</v>
      </c>
      <c r="J2" s="16"/>
    </row>
    <row r="3" spans="1:12" x14ac:dyDescent="0.3">
      <c r="A3" s="25">
        <v>42662</v>
      </c>
      <c r="B3" s="7" t="s">
        <v>121</v>
      </c>
      <c r="C3" s="8" t="s">
        <v>122</v>
      </c>
      <c r="D3" s="11" t="s">
        <v>123</v>
      </c>
      <c r="E3" s="21" t="s">
        <v>12</v>
      </c>
      <c r="F3" s="9">
        <v>42667</v>
      </c>
      <c r="G3" s="10" t="s">
        <v>5</v>
      </c>
      <c r="H3" s="29">
        <v>0</v>
      </c>
      <c r="I3" s="18">
        <v>15</v>
      </c>
      <c r="J3" s="9"/>
    </row>
    <row r="4" spans="1:12" x14ac:dyDescent="0.3">
      <c r="A4" s="19">
        <v>42662</v>
      </c>
      <c r="B4" s="13" t="s">
        <v>109</v>
      </c>
      <c r="C4" s="14" t="s">
        <v>124</v>
      </c>
      <c r="D4" s="15" t="s">
        <v>93</v>
      </c>
      <c r="E4" s="22" t="s">
        <v>12</v>
      </c>
      <c r="F4" s="16">
        <v>42663</v>
      </c>
      <c r="G4" s="17" t="s">
        <v>5</v>
      </c>
      <c r="H4" s="30">
        <v>0</v>
      </c>
      <c r="I4" s="12">
        <f t="shared" ref="I4:I67" ca="1" si="0">IF(F4="","",IF(G4="Abandonné","A",(IF(G4="Terminé", "T",(F4-$L$1)))))</f>
        <v>-77</v>
      </c>
      <c r="J4" s="16"/>
    </row>
    <row r="5" spans="1:12" x14ac:dyDescent="0.3">
      <c r="A5" s="25">
        <v>42662</v>
      </c>
      <c r="B5" s="7" t="s">
        <v>110</v>
      </c>
      <c r="C5" s="8" t="s">
        <v>119</v>
      </c>
      <c r="D5" s="11" t="s">
        <v>120</v>
      </c>
      <c r="E5" s="21" t="s">
        <v>12</v>
      </c>
      <c r="F5" s="9">
        <v>42665</v>
      </c>
      <c r="G5" s="10" t="s">
        <v>5</v>
      </c>
      <c r="H5" s="29">
        <v>0</v>
      </c>
      <c r="I5" s="18">
        <f t="shared" ca="1" si="0"/>
        <v>-75</v>
      </c>
      <c r="J5" s="9"/>
    </row>
    <row r="6" spans="1:12" x14ac:dyDescent="0.3">
      <c r="A6" s="19">
        <v>42662</v>
      </c>
      <c r="B6" s="13" t="s">
        <v>113</v>
      </c>
      <c r="C6" s="14" t="s">
        <v>114</v>
      </c>
      <c r="D6" s="15" t="s">
        <v>115</v>
      </c>
      <c r="E6" s="22" t="s">
        <v>13</v>
      </c>
      <c r="F6" s="16">
        <v>42766</v>
      </c>
      <c r="G6" s="17" t="s">
        <v>5</v>
      </c>
      <c r="H6" s="30">
        <v>0</v>
      </c>
      <c r="I6" s="12">
        <f t="shared" ca="1" si="0"/>
        <v>26</v>
      </c>
      <c r="J6" s="16"/>
    </row>
    <row r="7" spans="1:12" x14ac:dyDescent="0.3">
      <c r="A7" s="25">
        <v>42662</v>
      </c>
      <c r="B7" s="7" t="s">
        <v>113</v>
      </c>
      <c r="C7" s="8" t="s">
        <v>116</v>
      </c>
      <c r="D7" s="11" t="s">
        <v>115</v>
      </c>
      <c r="E7" s="21" t="s">
        <v>13</v>
      </c>
      <c r="F7" s="9">
        <v>42766</v>
      </c>
      <c r="G7" s="10" t="s">
        <v>5</v>
      </c>
      <c r="H7" s="29">
        <v>0</v>
      </c>
      <c r="I7" s="18">
        <v>104</v>
      </c>
      <c r="J7" s="9"/>
    </row>
    <row r="8" spans="1:12" x14ac:dyDescent="0.3">
      <c r="A8" s="19">
        <v>42662</v>
      </c>
      <c r="B8" s="13" t="s">
        <v>108</v>
      </c>
      <c r="C8" s="14" t="s">
        <v>117</v>
      </c>
      <c r="D8" s="15" t="s">
        <v>118</v>
      </c>
      <c r="E8" s="22" t="s">
        <v>12</v>
      </c>
      <c r="F8" s="16">
        <v>42663</v>
      </c>
      <c r="G8" s="17" t="s">
        <v>5</v>
      </c>
      <c r="H8" s="30">
        <v>0</v>
      </c>
      <c r="I8" s="12">
        <f t="shared" ca="1" si="0"/>
        <v>-77</v>
      </c>
      <c r="J8" s="16"/>
    </row>
    <row r="9" spans="1:12" x14ac:dyDescent="0.3">
      <c r="A9" s="25">
        <v>42662</v>
      </c>
      <c r="B9" s="7" t="s">
        <v>126</v>
      </c>
      <c r="C9" s="8" t="s">
        <v>127</v>
      </c>
      <c r="D9" s="11" t="s">
        <v>128</v>
      </c>
      <c r="E9" s="21" t="s">
        <v>12</v>
      </c>
      <c r="F9" s="9">
        <v>42664</v>
      </c>
      <c r="G9" s="10" t="s">
        <v>5</v>
      </c>
      <c r="H9" s="29">
        <v>0</v>
      </c>
      <c r="I9" s="18">
        <f t="shared" ca="1" si="0"/>
        <v>-76</v>
      </c>
      <c r="J9" s="9"/>
    </row>
    <row r="10" spans="1:12" x14ac:dyDescent="0.3">
      <c r="A10" s="19">
        <v>42662</v>
      </c>
      <c r="B10" s="13" t="s">
        <v>125</v>
      </c>
      <c r="C10" s="14" t="s">
        <v>129</v>
      </c>
      <c r="D10" s="15" t="s">
        <v>130</v>
      </c>
      <c r="E10" s="22" t="s">
        <v>12</v>
      </c>
      <c r="F10" s="16">
        <v>42663</v>
      </c>
      <c r="G10" s="17" t="s">
        <v>5</v>
      </c>
      <c r="H10" s="30">
        <v>0</v>
      </c>
      <c r="I10" s="12">
        <v>1</v>
      </c>
      <c r="J10" s="16"/>
    </row>
    <row r="11" spans="1:12" x14ac:dyDescent="0.3">
      <c r="A11" s="25"/>
      <c r="B11" s="7"/>
      <c r="C11" s="8"/>
      <c r="D11" s="11"/>
      <c r="E11" s="21"/>
      <c r="F11" s="9"/>
      <c r="G11" s="10"/>
      <c r="H11" s="29"/>
      <c r="I11" s="18" t="str">
        <f t="shared" si="0"/>
        <v/>
      </c>
      <c r="J11" s="9"/>
    </row>
    <row r="12" spans="1:12" x14ac:dyDescent="0.3">
      <c r="A12" s="19"/>
      <c r="B12" s="13"/>
      <c r="C12" s="14"/>
      <c r="D12" s="15"/>
      <c r="E12" s="22"/>
      <c r="F12" s="16"/>
      <c r="G12" s="17"/>
      <c r="H12" s="30"/>
      <c r="I12" s="12" t="str">
        <f t="shared" si="0"/>
        <v/>
      </c>
      <c r="J12" s="16"/>
    </row>
    <row r="13" spans="1:12" x14ac:dyDescent="0.3">
      <c r="A13" s="25"/>
      <c r="B13" s="7"/>
      <c r="C13" s="8"/>
      <c r="D13" s="11"/>
      <c r="E13" s="21"/>
      <c r="F13" s="9"/>
      <c r="G13" s="10"/>
      <c r="H13" s="29"/>
      <c r="I13" s="18" t="str">
        <f t="shared" si="0"/>
        <v/>
      </c>
      <c r="J13" s="9"/>
    </row>
    <row r="14" spans="1:12" x14ac:dyDescent="0.3">
      <c r="A14" s="19"/>
      <c r="B14" s="13"/>
      <c r="C14" s="14"/>
      <c r="D14" s="15"/>
      <c r="E14" s="22"/>
      <c r="F14" s="16"/>
      <c r="G14" s="17"/>
      <c r="H14" s="30"/>
      <c r="I14" s="12" t="str">
        <f t="shared" si="0"/>
        <v/>
      </c>
      <c r="J14" s="16"/>
    </row>
    <row r="15" spans="1:12" x14ac:dyDescent="0.3">
      <c r="A15" s="25"/>
      <c r="B15" s="7"/>
      <c r="C15" s="8"/>
      <c r="D15" s="11"/>
      <c r="E15" s="21"/>
      <c r="F15" s="9"/>
      <c r="G15" s="10"/>
      <c r="H15" s="29"/>
      <c r="I15" s="18" t="str">
        <f t="shared" si="0"/>
        <v/>
      </c>
      <c r="J15" s="9"/>
    </row>
    <row r="16" spans="1:12" x14ac:dyDescent="0.3">
      <c r="A16" s="19"/>
      <c r="B16" s="13"/>
      <c r="C16" s="14"/>
      <c r="D16" s="15"/>
      <c r="E16" s="22"/>
      <c r="F16" s="16"/>
      <c r="G16" s="17"/>
      <c r="H16" s="30"/>
      <c r="I16" s="12" t="str">
        <f t="shared" si="0"/>
        <v/>
      </c>
      <c r="J16" s="16"/>
    </row>
    <row r="17" spans="1:10" x14ac:dyDescent="0.3">
      <c r="A17" s="25"/>
      <c r="B17" s="7"/>
      <c r="C17" s="8"/>
      <c r="D17" s="11"/>
      <c r="E17" s="21"/>
      <c r="F17" s="9"/>
      <c r="G17" s="10"/>
      <c r="H17" s="29"/>
      <c r="I17" s="18" t="str">
        <f t="shared" si="0"/>
        <v/>
      </c>
      <c r="J17" s="9"/>
    </row>
    <row r="18" spans="1:10" x14ac:dyDescent="0.3">
      <c r="A18" s="19"/>
      <c r="B18" s="13"/>
      <c r="C18" s="14"/>
      <c r="D18" s="15"/>
      <c r="E18" s="22"/>
      <c r="F18" s="16"/>
      <c r="G18" s="17"/>
      <c r="H18" s="30"/>
      <c r="I18" s="12" t="str">
        <f t="shared" si="0"/>
        <v/>
      </c>
      <c r="J18" s="16"/>
    </row>
    <row r="19" spans="1:10" x14ac:dyDescent="0.3">
      <c r="A19" s="25"/>
      <c r="B19" s="7"/>
      <c r="C19" s="8"/>
      <c r="D19" s="11"/>
      <c r="E19" s="21"/>
      <c r="F19" s="9"/>
      <c r="G19" s="10"/>
      <c r="H19" s="29"/>
      <c r="I19" s="18" t="str">
        <f t="shared" si="0"/>
        <v/>
      </c>
      <c r="J19" s="9"/>
    </row>
    <row r="20" spans="1:10" x14ac:dyDescent="0.3">
      <c r="A20" s="19"/>
      <c r="B20" s="13"/>
      <c r="C20" s="14"/>
      <c r="D20" s="15"/>
      <c r="E20" s="22"/>
      <c r="F20" s="16"/>
      <c r="G20" s="17"/>
      <c r="H20" s="30"/>
      <c r="I20" s="12" t="str">
        <f t="shared" si="0"/>
        <v/>
      </c>
      <c r="J20" s="16"/>
    </row>
    <row r="21" spans="1:10" x14ac:dyDescent="0.3">
      <c r="A21" s="25"/>
      <c r="B21" s="7"/>
      <c r="C21" s="8"/>
      <c r="D21" s="11"/>
      <c r="E21" s="21"/>
      <c r="F21" s="9"/>
      <c r="G21" s="10"/>
      <c r="H21" s="29"/>
      <c r="I21" s="18" t="str">
        <f t="shared" si="0"/>
        <v/>
      </c>
      <c r="J21" s="9"/>
    </row>
    <row r="22" spans="1:10" x14ac:dyDescent="0.3">
      <c r="A22" s="19"/>
      <c r="B22" s="13"/>
      <c r="C22" s="14"/>
      <c r="D22" s="15"/>
      <c r="E22" s="22"/>
      <c r="F22" s="16"/>
      <c r="G22" s="17"/>
      <c r="H22" s="30"/>
      <c r="I22" s="12" t="str">
        <f t="shared" si="0"/>
        <v/>
      </c>
      <c r="J22" s="16"/>
    </row>
    <row r="23" spans="1:10" x14ac:dyDescent="0.3">
      <c r="A23" s="25"/>
      <c r="B23" s="7"/>
      <c r="C23" s="8"/>
      <c r="D23" s="11"/>
      <c r="E23" s="21"/>
      <c r="F23" s="9"/>
      <c r="G23" s="10"/>
      <c r="H23" s="29"/>
      <c r="I23" s="18" t="str">
        <f t="shared" si="0"/>
        <v/>
      </c>
      <c r="J23" s="9"/>
    </row>
    <row r="24" spans="1:10" x14ac:dyDescent="0.3">
      <c r="A24" s="19"/>
      <c r="B24" s="13"/>
      <c r="C24" s="14"/>
      <c r="D24" s="15"/>
      <c r="E24" s="22"/>
      <c r="F24" s="16"/>
      <c r="G24" s="17"/>
      <c r="H24" s="30"/>
      <c r="I24" s="12" t="str">
        <f t="shared" si="0"/>
        <v/>
      </c>
      <c r="J24" s="16"/>
    </row>
    <row r="25" spans="1:10" x14ac:dyDescent="0.3">
      <c r="A25" s="25"/>
      <c r="B25" s="7"/>
      <c r="C25" s="8"/>
      <c r="D25" s="11"/>
      <c r="E25" s="21"/>
      <c r="F25" s="9"/>
      <c r="G25" s="10"/>
      <c r="H25" s="29"/>
      <c r="I25" s="18" t="str">
        <f t="shared" si="0"/>
        <v/>
      </c>
      <c r="J25" s="9"/>
    </row>
    <row r="26" spans="1:10" x14ac:dyDescent="0.3">
      <c r="A26" s="19"/>
      <c r="B26" s="13"/>
      <c r="C26" s="14"/>
      <c r="D26" s="15"/>
      <c r="E26" s="22"/>
      <c r="F26" s="16"/>
      <c r="G26" s="17"/>
      <c r="H26" s="30"/>
      <c r="I26" s="12" t="str">
        <f t="shared" si="0"/>
        <v/>
      </c>
      <c r="J26" s="16"/>
    </row>
    <row r="27" spans="1:10" x14ac:dyDescent="0.3">
      <c r="A27" s="25"/>
      <c r="B27" s="7"/>
      <c r="C27" s="8"/>
      <c r="D27" s="11"/>
      <c r="E27" s="21"/>
      <c r="F27" s="9"/>
      <c r="G27" s="10"/>
      <c r="H27" s="29"/>
      <c r="I27" s="18" t="str">
        <f t="shared" si="0"/>
        <v/>
      </c>
      <c r="J27" s="9"/>
    </row>
    <row r="28" spans="1:10" x14ac:dyDescent="0.3">
      <c r="A28" s="19"/>
      <c r="B28" s="13"/>
      <c r="C28" s="14"/>
      <c r="D28" s="15"/>
      <c r="E28" s="22"/>
      <c r="F28" s="16"/>
      <c r="G28" s="17"/>
      <c r="H28" s="30"/>
      <c r="I28" s="12" t="str">
        <f t="shared" si="0"/>
        <v/>
      </c>
      <c r="J28" s="16"/>
    </row>
    <row r="29" spans="1:10" x14ac:dyDescent="0.3">
      <c r="A29" s="25"/>
      <c r="B29" s="7"/>
      <c r="C29" s="8"/>
      <c r="D29" s="11"/>
      <c r="E29" s="21"/>
      <c r="F29" s="9"/>
      <c r="G29" s="10"/>
      <c r="H29" s="29"/>
      <c r="I29" s="18" t="str">
        <f t="shared" si="0"/>
        <v/>
      </c>
      <c r="J29" s="9"/>
    </row>
    <row r="30" spans="1:10" x14ac:dyDescent="0.3">
      <c r="A30" s="19"/>
      <c r="B30" s="13"/>
      <c r="C30" s="14"/>
      <c r="D30" s="15"/>
      <c r="E30" s="22"/>
      <c r="F30" s="16"/>
      <c r="G30" s="17"/>
      <c r="H30" s="30"/>
      <c r="I30" s="12" t="str">
        <f t="shared" si="0"/>
        <v/>
      </c>
      <c r="J30" s="16"/>
    </row>
    <row r="31" spans="1:10" x14ac:dyDescent="0.3">
      <c r="A31" s="25"/>
      <c r="B31" s="7"/>
      <c r="C31" s="8"/>
      <c r="D31" s="11"/>
      <c r="E31" s="21"/>
      <c r="F31" s="9"/>
      <c r="G31" s="10"/>
      <c r="H31" s="29"/>
      <c r="I31" s="18" t="str">
        <f t="shared" si="0"/>
        <v/>
      </c>
      <c r="J31" s="9"/>
    </row>
    <row r="32" spans="1:10" x14ac:dyDescent="0.3">
      <c r="A32" s="19"/>
      <c r="B32" s="13"/>
      <c r="C32" s="14"/>
      <c r="D32" s="15"/>
      <c r="E32" s="22"/>
      <c r="F32" s="16"/>
      <c r="G32" s="17"/>
      <c r="H32" s="30"/>
      <c r="I32" s="12" t="str">
        <f t="shared" si="0"/>
        <v/>
      </c>
      <c r="J32" s="16"/>
    </row>
    <row r="33" spans="1:10" x14ac:dyDescent="0.3">
      <c r="A33" s="25"/>
      <c r="B33" s="7"/>
      <c r="C33" s="8"/>
      <c r="D33" s="11"/>
      <c r="E33" s="21"/>
      <c r="F33" s="9"/>
      <c r="G33" s="10"/>
      <c r="H33" s="29"/>
      <c r="I33" s="18" t="str">
        <f t="shared" si="0"/>
        <v/>
      </c>
      <c r="J33" s="9"/>
    </row>
    <row r="34" spans="1:10" x14ac:dyDescent="0.3">
      <c r="A34" s="19"/>
      <c r="B34" s="13"/>
      <c r="C34" s="14"/>
      <c r="D34" s="15"/>
      <c r="E34" s="22"/>
      <c r="F34" s="16"/>
      <c r="G34" s="17"/>
      <c r="H34" s="30"/>
      <c r="I34" s="12" t="str">
        <f t="shared" si="0"/>
        <v/>
      </c>
      <c r="J34" s="16"/>
    </row>
    <row r="35" spans="1:10" x14ac:dyDescent="0.3">
      <c r="A35" s="25"/>
      <c r="B35" s="7"/>
      <c r="C35" s="8"/>
      <c r="D35" s="11"/>
      <c r="E35" s="21"/>
      <c r="F35" s="9"/>
      <c r="G35" s="10"/>
      <c r="H35" s="29"/>
      <c r="I35" s="18" t="str">
        <f t="shared" si="0"/>
        <v/>
      </c>
      <c r="J35" s="9"/>
    </row>
    <row r="36" spans="1:10" x14ac:dyDescent="0.3">
      <c r="A36" s="19"/>
      <c r="B36" s="13"/>
      <c r="C36" s="14"/>
      <c r="D36" s="15"/>
      <c r="E36" s="22"/>
      <c r="F36" s="16"/>
      <c r="G36" s="17"/>
      <c r="H36" s="30"/>
      <c r="I36" s="12" t="str">
        <f t="shared" si="0"/>
        <v/>
      </c>
      <c r="J36" s="16"/>
    </row>
    <row r="37" spans="1:10" x14ac:dyDescent="0.3">
      <c r="A37" s="25"/>
      <c r="B37" s="7"/>
      <c r="C37" s="8"/>
      <c r="D37" s="11"/>
      <c r="E37" s="21"/>
      <c r="F37" s="9"/>
      <c r="G37" s="10"/>
      <c r="H37" s="29"/>
      <c r="I37" s="18" t="str">
        <f t="shared" si="0"/>
        <v/>
      </c>
      <c r="J37" s="9"/>
    </row>
    <row r="38" spans="1:10" x14ac:dyDescent="0.3">
      <c r="A38" s="19"/>
      <c r="B38" s="13"/>
      <c r="C38" s="14"/>
      <c r="D38" s="15"/>
      <c r="E38" s="22"/>
      <c r="F38" s="16"/>
      <c r="G38" s="17"/>
      <c r="H38" s="30"/>
      <c r="I38" s="12" t="str">
        <f t="shared" si="0"/>
        <v/>
      </c>
      <c r="J38" s="16"/>
    </row>
    <row r="39" spans="1:10" x14ac:dyDescent="0.3">
      <c r="A39" s="25"/>
      <c r="B39" s="7"/>
      <c r="C39" s="8"/>
      <c r="D39" s="11"/>
      <c r="E39" s="21"/>
      <c r="F39" s="9"/>
      <c r="G39" s="10"/>
      <c r="H39" s="29"/>
      <c r="I39" s="18" t="str">
        <f t="shared" si="0"/>
        <v/>
      </c>
      <c r="J39" s="9"/>
    </row>
    <row r="40" spans="1:10" x14ac:dyDescent="0.3">
      <c r="A40" s="19"/>
      <c r="B40" s="13"/>
      <c r="C40" s="14"/>
      <c r="D40" s="15"/>
      <c r="E40" s="22"/>
      <c r="F40" s="16"/>
      <c r="G40" s="17"/>
      <c r="H40" s="30"/>
      <c r="I40" s="12" t="str">
        <f t="shared" si="0"/>
        <v/>
      </c>
      <c r="J40" s="16"/>
    </row>
    <row r="41" spans="1:10" x14ac:dyDescent="0.3">
      <c r="A41" s="25"/>
      <c r="B41" s="7"/>
      <c r="C41" s="8"/>
      <c r="D41" s="11"/>
      <c r="E41" s="21"/>
      <c r="F41" s="9"/>
      <c r="G41" s="10"/>
      <c r="H41" s="29"/>
      <c r="I41" s="18" t="str">
        <f t="shared" si="0"/>
        <v/>
      </c>
      <c r="J41" s="9"/>
    </row>
    <row r="42" spans="1:10" x14ac:dyDescent="0.3">
      <c r="A42" s="19"/>
      <c r="B42" s="13"/>
      <c r="C42" s="14"/>
      <c r="D42" s="15"/>
      <c r="E42" s="22"/>
      <c r="F42" s="16"/>
      <c r="G42" s="17"/>
      <c r="H42" s="30"/>
      <c r="I42" s="12" t="str">
        <f t="shared" si="0"/>
        <v/>
      </c>
      <c r="J42" s="16"/>
    </row>
    <row r="43" spans="1:10" x14ac:dyDescent="0.3">
      <c r="A43" s="25"/>
      <c r="B43" s="7"/>
      <c r="C43" s="8"/>
      <c r="D43" s="11"/>
      <c r="E43" s="21"/>
      <c r="F43" s="9"/>
      <c r="G43" s="10"/>
      <c r="H43" s="29"/>
      <c r="I43" s="18" t="str">
        <f t="shared" si="0"/>
        <v/>
      </c>
      <c r="J43" s="9"/>
    </row>
    <row r="44" spans="1:10" x14ac:dyDescent="0.3">
      <c r="A44" s="19"/>
      <c r="B44" s="13"/>
      <c r="C44" s="14"/>
      <c r="D44" s="15"/>
      <c r="E44" s="22"/>
      <c r="F44" s="16"/>
      <c r="G44" s="17"/>
      <c r="H44" s="30"/>
      <c r="I44" s="12" t="str">
        <f t="shared" si="0"/>
        <v/>
      </c>
      <c r="J44" s="16"/>
    </row>
    <row r="45" spans="1:10" x14ac:dyDescent="0.3">
      <c r="A45" s="25"/>
      <c r="B45" s="7"/>
      <c r="C45" s="8"/>
      <c r="D45" s="11"/>
      <c r="E45" s="21"/>
      <c r="F45" s="9"/>
      <c r="G45" s="10"/>
      <c r="H45" s="29"/>
      <c r="I45" s="18" t="str">
        <f t="shared" si="0"/>
        <v/>
      </c>
      <c r="J45" s="9"/>
    </row>
    <row r="46" spans="1:10" x14ac:dyDescent="0.3">
      <c r="A46" s="19"/>
      <c r="B46" s="13"/>
      <c r="C46" s="14"/>
      <c r="D46" s="15"/>
      <c r="E46" s="22"/>
      <c r="F46" s="16"/>
      <c r="G46" s="17"/>
      <c r="H46" s="30"/>
      <c r="I46" s="12" t="str">
        <f t="shared" si="0"/>
        <v/>
      </c>
      <c r="J46" s="16"/>
    </row>
    <row r="47" spans="1:10" x14ac:dyDescent="0.3">
      <c r="A47" s="25"/>
      <c r="B47" s="7"/>
      <c r="C47" s="8"/>
      <c r="D47" s="11"/>
      <c r="E47" s="21"/>
      <c r="F47" s="9"/>
      <c r="G47" s="10"/>
      <c r="H47" s="29"/>
      <c r="I47" s="18" t="str">
        <f t="shared" si="0"/>
        <v/>
      </c>
      <c r="J47" s="9"/>
    </row>
    <row r="48" spans="1:10" x14ac:dyDescent="0.3">
      <c r="A48" s="19"/>
      <c r="B48" s="13"/>
      <c r="C48" s="14"/>
      <c r="D48" s="15"/>
      <c r="E48" s="22"/>
      <c r="F48" s="16"/>
      <c r="G48" s="17"/>
      <c r="H48" s="30"/>
      <c r="I48" s="12" t="str">
        <f t="shared" si="0"/>
        <v/>
      </c>
      <c r="J48" s="16"/>
    </row>
    <row r="49" spans="1:10" x14ac:dyDescent="0.3">
      <c r="A49" s="25"/>
      <c r="B49" s="7"/>
      <c r="C49" s="8"/>
      <c r="D49" s="11"/>
      <c r="E49" s="21"/>
      <c r="F49" s="9"/>
      <c r="G49" s="10"/>
      <c r="H49" s="29"/>
      <c r="I49" s="18" t="str">
        <f t="shared" si="0"/>
        <v/>
      </c>
      <c r="J49" s="9"/>
    </row>
    <row r="50" spans="1:10" x14ac:dyDescent="0.3">
      <c r="A50" s="19"/>
      <c r="B50" s="13"/>
      <c r="C50" s="14"/>
      <c r="D50" s="15"/>
      <c r="E50" s="22"/>
      <c r="F50" s="16"/>
      <c r="G50" s="17"/>
      <c r="H50" s="30"/>
      <c r="I50" s="12" t="str">
        <f t="shared" si="0"/>
        <v/>
      </c>
      <c r="J50" s="16"/>
    </row>
    <row r="51" spans="1:10" x14ac:dyDescent="0.3">
      <c r="A51" s="25"/>
      <c r="B51" s="7"/>
      <c r="C51" s="8"/>
      <c r="D51" s="11"/>
      <c r="E51" s="21"/>
      <c r="F51" s="9"/>
      <c r="G51" s="10"/>
      <c r="H51" s="29"/>
      <c r="I51" s="18" t="str">
        <f t="shared" si="0"/>
        <v/>
      </c>
      <c r="J51" s="9"/>
    </row>
    <row r="52" spans="1:10" x14ac:dyDescent="0.3">
      <c r="A52" s="19"/>
      <c r="B52" s="13"/>
      <c r="C52" s="14"/>
      <c r="D52" s="15"/>
      <c r="E52" s="22"/>
      <c r="F52" s="16"/>
      <c r="G52" s="17"/>
      <c r="H52" s="30"/>
      <c r="I52" s="12" t="str">
        <f t="shared" si="0"/>
        <v/>
      </c>
      <c r="J52" s="16"/>
    </row>
    <row r="53" spans="1:10" x14ac:dyDescent="0.3">
      <c r="A53" s="25"/>
      <c r="B53" s="7"/>
      <c r="C53" s="8"/>
      <c r="D53" s="11"/>
      <c r="E53" s="21"/>
      <c r="F53" s="9"/>
      <c r="G53" s="10"/>
      <c r="H53" s="29"/>
      <c r="I53" s="18" t="str">
        <f t="shared" si="0"/>
        <v/>
      </c>
      <c r="J53" s="9"/>
    </row>
    <row r="54" spans="1:10" x14ac:dyDescent="0.3">
      <c r="A54" s="19"/>
      <c r="B54" s="13"/>
      <c r="C54" s="14"/>
      <c r="D54" s="15"/>
      <c r="E54" s="22"/>
      <c r="F54" s="16"/>
      <c r="G54" s="17"/>
      <c r="H54" s="30"/>
      <c r="I54" s="12" t="str">
        <f t="shared" si="0"/>
        <v/>
      </c>
      <c r="J54" s="16"/>
    </row>
    <row r="55" spans="1:10" x14ac:dyDescent="0.3">
      <c r="A55" s="25"/>
      <c r="B55" s="7"/>
      <c r="C55" s="8"/>
      <c r="D55" s="11"/>
      <c r="E55" s="21"/>
      <c r="F55" s="9"/>
      <c r="G55" s="10"/>
      <c r="H55" s="29"/>
      <c r="I55" s="18" t="str">
        <f t="shared" si="0"/>
        <v/>
      </c>
      <c r="J55" s="9"/>
    </row>
    <row r="56" spans="1:10" x14ac:dyDescent="0.3">
      <c r="A56" s="19"/>
      <c r="B56" s="13"/>
      <c r="C56" s="14"/>
      <c r="D56" s="15"/>
      <c r="E56" s="22"/>
      <c r="F56" s="16"/>
      <c r="G56" s="17"/>
      <c r="H56" s="30"/>
      <c r="I56" s="12" t="str">
        <f t="shared" si="0"/>
        <v/>
      </c>
      <c r="J56" s="16"/>
    </row>
    <row r="57" spans="1:10" x14ac:dyDescent="0.3">
      <c r="A57" s="25"/>
      <c r="B57" s="7"/>
      <c r="C57" s="8"/>
      <c r="D57" s="11"/>
      <c r="E57" s="21"/>
      <c r="F57" s="9"/>
      <c r="G57" s="10"/>
      <c r="H57" s="29"/>
      <c r="I57" s="18" t="str">
        <f t="shared" si="0"/>
        <v/>
      </c>
      <c r="J57" s="9"/>
    </row>
    <row r="58" spans="1:10" x14ac:dyDescent="0.3">
      <c r="A58" s="19"/>
      <c r="B58" s="13"/>
      <c r="C58" s="14"/>
      <c r="D58" s="15"/>
      <c r="E58" s="22"/>
      <c r="F58" s="16"/>
      <c r="G58" s="17"/>
      <c r="H58" s="30"/>
      <c r="I58" s="12" t="str">
        <f t="shared" si="0"/>
        <v/>
      </c>
      <c r="J58" s="16"/>
    </row>
    <row r="59" spans="1:10" x14ac:dyDescent="0.3">
      <c r="A59" s="25"/>
      <c r="B59" s="7"/>
      <c r="C59" s="8"/>
      <c r="D59" s="11"/>
      <c r="E59" s="21"/>
      <c r="F59" s="9"/>
      <c r="G59" s="10"/>
      <c r="H59" s="29"/>
      <c r="I59" s="18" t="str">
        <f t="shared" si="0"/>
        <v/>
      </c>
      <c r="J59" s="9"/>
    </row>
    <row r="60" spans="1:10" x14ac:dyDescent="0.3">
      <c r="A60" s="19"/>
      <c r="B60" s="13"/>
      <c r="C60" s="14"/>
      <c r="D60" s="15"/>
      <c r="E60" s="22"/>
      <c r="F60" s="16"/>
      <c r="G60" s="17"/>
      <c r="H60" s="30"/>
      <c r="I60" s="12" t="str">
        <f t="shared" si="0"/>
        <v/>
      </c>
      <c r="J60" s="16"/>
    </row>
    <row r="61" spans="1:10" x14ac:dyDescent="0.3">
      <c r="A61" s="25"/>
      <c r="B61" s="7"/>
      <c r="C61" s="8"/>
      <c r="D61" s="11"/>
      <c r="E61" s="21"/>
      <c r="F61" s="9"/>
      <c r="G61" s="10"/>
      <c r="H61" s="29"/>
      <c r="I61" s="18" t="str">
        <f t="shared" si="0"/>
        <v/>
      </c>
      <c r="J61" s="9"/>
    </row>
    <row r="62" spans="1:10" x14ac:dyDescent="0.3">
      <c r="A62" s="19"/>
      <c r="B62" s="13"/>
      <c r="C62" s="14"/>
      <c r="D62" s="15"/>
      <c r="E62" s="22"/>
      <c r="F62" s="16"/>
      <c r="G62" s="17"/>
      <c r="H62" s="30"/>
      <c r="I62" s="12" t="str">
        <f t="shared" si="0"/>
        <v/>
      </c>
      <c r="J62" s="16"/>
    </row>
    <row r="63" spans="1:10" x14ac:dyDescent="0.3">
      <c r="A63" s="25"/>
      <c r="B63" s="7"/>
      <c r="C63" s="8"/>
      <c r="D63" s="11"/>
      <c r="E63" s="21"/>
      <c r="F63" s="9"/>
      <c r="G63" s="10"/>
      <c r="H63" s="29"/>
      <c r="I63" s="18" t="str">
        <f t="shared" si="0"/>
        <v/>
      </c>
      <c r="J63" s="9"/>
    </row>
    <row r="64" spans="1:10" x14ac:dyDescent="0.3">
      <c r="A64" s="19"/>
      <c r="B64" s="13"/>
      <c r="C64" s="14"/>
      <c r="D64" s="15"/>
      <c r="E64" s="22"/>
      <c r="F64" s="16"/>
      <c r="G64" s="17"/>
      <c r="H64" s="30"/>
      <c r="I64" s="12" t="str">
        <f t="shared" si="0"/>
        <v/>
      </c>
      <c r="J64" s="16"/>
    </row>
    <row r="65" spans="1:10" x14ac:dyDescent="0.3">
      <c r="A65" s="25"/>
      <c r="B65" s="7"/>
      <c r="C65" s="8"/>
      <c r="D65" s="11"/>
      <c r="E65" s="21"/>
      <c r="F65" s="9"/>
      <c r="G65" s="10"/>
      <c r="H65" s="29"/>
      <c r="I65" s="18" t="str">
        <f t="shared" si="0"/>
        <v/>
      </c>
      <c r="J65" s="9"/>
    </row>
    <row r="66" spans="1:10" x14ac:dyDescent="0.3">
      <c r="A66" s="19"/>
      <c r="B66" s="13"/>
      <c r="C66" s="14"/>
      <c r="D66" s="15"/>
      <c r="E66" s="22"/>
      <c r="F66" s="16"/>
      <c r="G66" s="17"/>
      <c r="H66" s="30"/>
      <c r="I66" s="12" t="str">
        <f t="shared" si="0"/>
        <v/>
      </c>
      <c r="J66" s="16"/>
    </row>
    <row r="67" spans="1:10" x14ac:dyDescent="0.3">
      <c r="A67" s="25"/>
      <c r="B67" s="7"/>
      <c r="C67" s="8"/>
      <c r="D67" s="11"/>
      <c r="E67" s="21"/>
      <c r="F67" s="9"/>
      <c r="G67" s="10"/>
      <c r="H67" s="29"/>
      <c r="I67" s="18" t="str">
        <f t="shared" si="0"/>
        <v/>
      </c>
      <c r="J67" s="9"/>
    </row>
    <row r="68" spans="1:10" x14ac:dyDescent="0.3">
      <c r="A68" s="19"/>
      <c r="B68" s="13"/>
      <c r="C68" s="14"/>
      <c r="D68" s="15"/>
      <c r="E68" s="22"/>
      <c r="F68" s="16"/>
      <c r="G68" s="17"/>
      <c r="H68" s="30"/>
      <c r="I68" s="12" t="str">
        <f t="shared" ref="I68:I115" si="1">IF(F68="","",IF(G68="Abandonné","A",(IF(G68="Terminé", "T",(F68-$L$1)))))</f>
        <v/>
      </c>
      <c r="J68" s="16"/>
    </row>
    <row r="69" spans="1:10" x14ac:dyDescent="0.3">
      <c r="A69" s="25"/>
      <c r="B69" s="7"/>
      <c r="C69" s="8"/>
      <c r="D69" s="11"/>
      <c r="E69" s="21"/>
      <c r="F69" s="9"/>
      <c r="G69" s="10"/>
      <c r="H69" s="29"/>
      <c r="I69" s="18" t="str">
        <f t="shared" si="1"/>
        <v/>
      </c>
      <c r="J69" s="9"/>
    </row>
    <row r="70" spans="1:10" x14ac:dyDescent="0.3">
      <c r="A70" s="19"/>
      <c r="B70" s="13"/>
      <c r="C70" s="14"/>
      <c r="D70" s="15"/>
      <c r="E70" s="22"/>
      <c r="F70" s="16"/>
      <c r="G70" s="17"/>
      <c r="H70" s="30"/>
      <c r="I70" s="12" t="str">
        <f t="shared" si="1"/>
        <v/>
      </c>
      <c r="J70" s="16"/>
    </row>
    <row r="71" spans="1:10" x14ac:dyDescent="0.3">
      <c r="A71" s="25"/>
      <c r="B71" s="7"/>
      <c r="C71" s="8"/>
      <c r="D71" s="11"/>
      <c r="E71" s="21"/>
      <c r="F71" s="9"/>
      <c r="G71" s="10"/>
      <c r="H71" s="29"/>
      <c r="I71" s="18" t="str">
        <f t="shared" si="1"/>
        <v/>
      </c>
      <c r="J71" s="9"/>
    </row>
    <row r="72" spans="1:10" x14ac:dyDescent="0.3">
      <c r="A72" s="19"/>
      <c r="B72" s="13"/>
      <c r="C72" s="14"/>
      <c r="D72" s="15"/>
      <c r="E72" s="22"/>
      <c r="F72" s="16"/>
      <c r="G72" s="17"/>
      <c r="H72" s="30"/>
      <c r="I72" s="12" t="str">
        <f t="shared" si="1"/>
        <v/>
      </c>
      <c r="J72" s="16"/>
    </row>
    <row r="73" spans="1:10" x14ac:dyDescent="0.3">
      <c r="A73" s="25"/>
      <c r="B73" s="7"/>
      <c r="C73" s="8"/>
      <c r="D73" s="11"/>
      <c r="E73" s="21"/>
      <c r="F73" s="9"/>
      <c r="G73" s="10"/>
      <c r="H73" s="29"/>
      <c r="I73" s="18" t="str">
        <f t="shared" si="1"/>
        <v/>
      </c>
      <c r="J73" s="9"/>
    </row>
    <row r="74" spans="1:10" x14ac:dyDescent="0.3">
      <c r="A74" s="19"/>
      <c r="B74" s="13"/>
      <c r="C74" s="14"/>
      <c r="D74" s="15"/>
      <c r="E74" s="22"/>
      <c r="F74" s="16"/>
      <c r="G74" s="17"/>
      <c r="H74" s="30"/>
      <c r="I74" s="12" t="str">
        <f t="shared" si="1"/>
        <v/>
      </c>
      <c r="J74" s="16"/>
    </row>
    <row r="75" spans="1:10" x14ac:dyDescent="0.3">
      <c r="A75" s="25"/>
      <c r="B75" s="7"/>
      <c r="C75" s="8"/>
      <c r="D75" s="11"/>
      <c r="E75" s="21"/>
      <c r="F75" s="9"/>
      <c r="G75" s="10"/>
      <c r="H75" s="29"/>
      <c r="I75" s="18" t="str">
        <f t="shared" si="1"/>
        <v/>
      </c>
      <c r="J75" s="9"/>
    </row>
    <row r="76" spans="1:10" x14ac:dyDescent="0.3">
      <c r="A76" s="19"/>
      <c r="B76" s="13"/>
      <c r="C76" s="14"/>
      <c r="D76" s="15"/>
      <c r="E76" s="22"/>
      <c r="F76" s="16"/>
      <c r="G76" s="17"/>
      <c r="H76" s="30"/>
      <c r="I76" s="12" t="str">
        <f t="shared" si="1"/>
        <v/>
      </c>
      <c r="J76" s="16"/>
    </row>
    <row r="77" spans="1:10" x14ac:dyDescent="0.3">
      <c r="A77" s="25"/>
      <c r="B77" s="7"/>
      <c r="C77" s="8"/>
      <c r="D77" s="11"/>
      <c r="E77" s="21"/>
      <c r="F77" s="9"/>
      <c r="G77" s="10"/>
      <c r="H77" s="29"/>
      <c r="I77" s="18" t="str">
        <f t="shared" si="1"/>
        <v/>
      </c>
      <c r="J77" s="9"/>
    </row>
    <row r="78" spans="1:10" x14ac:dyDescent="0.3">
      <c r="A78" s="19"/>
      <c r="B78" s="13"/>
      <c r="C78" s="14"/>
      <c r="D78" s="15"/>
      <c r="E78" s="22"/>
      <c r="F78" s="16"/>
      <c r="G78" s="17"/>
      <c r="H78" s="30"/>
      <c r="I78" s="12" t="str">
        <f t="shared" si="1"/>
        <v/>
      </c>
      <c r="J78" s="16"/>
    </row>
    <row r="79" spans="1:10" x14ac:dyDescent="0.3">
      <c r="A79" s="25"/>
      <c r="B79" s="7"/>
      <c r="C79" s="8"/>
      <c r="D79" s="11"/>
      <c r="E79" s="21"/>
      <c r="F79" s="9"/>
      <c r="G79" s="10"/>
      <c r="H79" s="29"/>
      <c r="I79" s="18" t="str">
        <f t="shared" si="1"/>
        <v/>
      </c>
      <c r="J79" s="9"/>
    </row>
    <row r="80" spans="1:10" x14ac:dyDescent="0.3">
      <c r="A80" s="19"/>
      <c r="B80" s="13"/>
      <c r="C80" s="14"/>
      <c r="D80" s="15"/>
      <c r="E80" s="22"/>
      <c r="F80" s="16"/>
      <c r="G80" s="17"/>
      <c r="H80" s="30"/>
      <c r="I80" s="12" t="str">
        <f t="shared" si="1"/>
        <v/>
      </c>
      <c r="J80" s="16"/>
    </row>
    <row r="81" spans="1:10" x14ac:dyDescent="0.3">
      <c r="A81" s="25"/>
      <c r="B81" s="7"/>
      <c r="C81" s="8"/>
      <c r="D81" s="11"/>
      <c r="E81" s="21"/>
      <c r="F81" s="9"/>
      <c r="G81" s="10"/>
      <c r="H81" s="29"/>
      <c r="I81" s="18" t="str">
        <f t="shared" si="1"/>
        <v/>
      </c>
      <c r="J81" s="9"/>
    </row>
    <row r="82" spans="1:10" x14ac:dyDescent="0.3">
      <c r="A82" s="19"/>
      <c r="B82" s="13"/>
      <c r="C82" s="14"/>
      <c r="D82" s="15"/>
      <c r="E82" s="22"/>
      <c r="F82" s="16"/>
      <c r="G82" s="17"/>
      <c r="H82" s="30"/>
      <c r="I82" s="12" t="str">
        <f t="shared" si="1"/>
        <v/>
      </c>
      <c r="J82" s="16"/>
    </row>
    <row r="83" spans="1:10" x14ac:dyDescent="0.3">
      <c r="A83" s="25"/>
      <c r="B83" s="7"/>
      <c r="C83" s="8"/>
      <c r="D83" s="11"/>
      <c r="E83" s="21"/>
      <c r="F83" s="9"/>
      <c r="G83" s="10"/>
      <c r="H83" s="29"/>
      <c r="I83" s="18" t="str">
        <f t="shared" si="1"/>
        <v/>
      </c>
      <c r="J83" s="9"/>
    </row>
    <row r="84" spans="1:10" x14ac:dyDescent="0.3">
      <c r="A84" s="19"/>
      <c r="B84" s="13"/>
      <c r="C84" s="14"/>
      <c r="D84" s="15"/>
      <c r="E84" s="22"/>
      <c r="F84" s="16"/>
      <c r="G84" s="17"/>
      <c r="H84" s="30"/>
      <c r="I84" s="12" t="str">
        <f t="shared" si="1"/>
        <v/>
      </c>
      <c r="J84" s="16"/>
    </row>
    <row r="85" spans="1:10" x14ac:dyDescent="0.3">
      <c r="A85" s="25"/>
      <c r="B85" s="7"/>
      <c r="C85" s="8"/>
      <c r="D85" s="11"/>
      <c r="E85" s="21"/>
      <c r="F85" s="9"/>
      <c r="G85" s="10"/>
      <c r="H85" s="29"/>
      <c r="I85" s="18" t="str">
        <f t="shared" si="1"/>
        <v/>
      </c>
      <c r="J85" s="9"/>
    </row>
    <row r="86" spans="1:10" x14ac:dyDescent="0.3">
      <c r="A86" s="19"/>
      <c r="B86" s="13"/>
      <c r="C86" s="14"/>
      <c r="D86" s="15"/>
      <c r="E86" s="22"/>
      <c r="F86" s="16"/>
      <c r="G86" s="17"/>
      <c r="H86" s="30"/>
      <c r="I86" s="12" t="str">
        <f t="shared" si="1"/>
        <v/>
      </c>
      <c r="J86" s="16"/>
    </row>
    <row r="87" spans="1:10" x14ac:dyDescent="0.3">
      <c r="A87" s="25"/>
      <c r="B87" s="7"/>
      <c r="C87" s="8"/>
      <c r="D87" s="11"/>
      <c r="E87" s="21"/>
      <c r="F87" s="9"/>
      <c r="G87" s="10"/>
      <c r="H87" s="29"/>
      <c r="I87" s="18" t="str">
        <f t="shared" si="1"/>
        <v/>
      </c>
      <c r="J87" s="9"/>
    </row>
    <row r="88" spans="1:10" x14ac:dyDescent="0.3">
      <c r="A88" s="19"/>
      <c r="B88" s="13"/>
      <c r="C88" s="14"/>
      <c r="D88" s="15"/>
      <c r="E88" s="22"/>
      <c r="F88" s="16"/>
      <c r="G88" s="17"/>
      <c r="H88" s="30"/>
      <c r="I88" s="12" t="str">
        <f t="shared" si="1"/>
        <v/>
      </c>
      <c r="J88" s="16"/>
    </row>
    <row r="89" spans="1:10" x14ac:dyDescent="0.3">
      <c r="A89" s="25"/>
      <c r="B89" s="7"/>
      <c r="C89" s="8"/>
      <c r="D89" s="11"/>
      <c r="E89" s="21"/>
      <c r="F89" s="9"/>
      <c r="G89" s="10"/>
      <c r="H89" s="29"/>
      <c r="I89" s="18" t="str">
        <f t="shared" si="1"/>
        <v/>
      </c>
      <c r="J89" s="9"/>
    </row>
    <row r="90" spans="1:10" x14ac:dyDescent="0.3">
      <c r="A90" s="19"/>
      <c r="B90" s="13"/>
      <c r="C90" s="14"/>
      <c r="D90" s="15"/>
      <c r="E90" s="22"/>
      <c r="F90" s="16"/>
      <c r="G90" s="17"/>
      <c r="H90" s="30"/>
      <c r="I90" s="12" t="str">
        <f t="shared" si="1"/>
        <v/>
      </c>
      <c r="J90" s="16"/>
    </row>
    <row r="91" spans="1:10" x14ac:dyDescent="0.3">
      <c r="A91" s="25"/>
      <c r="B91" s="7"/>
      <c r="C91" s="8"/>
      <c r="D91" s="11"/>
      <c r="E91" s="21"/>
      <c r="F91" s="9"/>
      <c r="G91" s="10"/>
      <c r="H91" s="29"/>
      <c r="I91" s="18" t="str">
        <f t="shared" si="1"/>
        <v/>
      </c>
      <c r="J91" s="9"/>
    </row>
    <row r="92" spans="1:10" x14ac:dyDescent="0.3">
      <c r="A92" s="19"/>
      <c r="B92" s="13"/>
      <c r="C92" s="14"/>
      <c r="D92" s="15"/>
      <c r="E92" s="22"/>
      <c r="F92" s="16"/>
      <c r="G92" s="17"/>
      <c r="H92" s="30"/>
      <c r="I92" s="12" t="str">
        <f t="shared" si="1"/>
        <v/>
      </c>
      <c r="J92" s="16"/>
    </row>
    <row r="93" spans="1:10" x14ac:dyDescent="0.3">
      <c r="A93" s="25"/>
      <c r="B93" s="7"/>
      <c r="C93" s="8"/>
      <c r="D93" s="11"/>
      <c r="E93" s="21"/>
      <c r="F93" s="9"/>
      <c r="G93" s="10"/>
      <c r="H93" s="29"/>
      <c r="I93" s="18" t="str">
        <f t="shared" si="1"/>
        <v/>
      </c>
      <c r="J93" s="9"/>
    </row>
    <row r="94" spans="1:10" x14ac:dyDescent="0.3">
      <c r="A94" s="19"/>
      <c r="B94" s="13"/>
      <c r="C94" s="14"/>
      <c r="D94" s="15"/>
      <c r="E94" s="22"/>
      <c r="F94" s="16"/>
      <c r="G94" s="17"/>
      <c r="H94" s="30"/>
      <c r="I94" s="12" t="str">
        <f t="shared" si="1"/>
        <v/>
      </c>
      <c r="J94" s="16"/>
    </row>
    <row r="95" spans="1:10" x14ac:dyDescent="0.3">
      <c r="A95" s="25"/>
      <c r="B95" s="7"/>
      <c r="C95" s="8"/>
      <c r="D95" s="11"/>
      <c r="E95" s="21"/>
      <c r="F95" s="9"/>
      <c r="G95" s="10"/>
      <c r="H95" s="29"/>
      <c r="I95" s="18" t="str">
        <f t="shared" si="1"/>
        <v/>
      </c>
      <c r="J95" s="9"/>
    </row>
    <row r="96" spans="1:10" x14ac:dyDescent="0.3">
      <c r="A96" s="19"/>
      <c r="B96" s="13"/>
      <c r="C96" s="14"/>
      <c r="D96" s="15"/>
      <c r="E96" s="22"/>
      <c r="F96" s="16"/>
      <c r="G96" s="17"/>
      <c r="H96" s="30"/>
      <c r="I96" s="12" t="str">
        <f t="shared" si="1"/>
        <v/>
      </c>
      <c r="J96" s="16"/>
    </row>
    <row r="97" spans="1:10" x14ac:dyDescent="0.3">
      <c r="A97" s="25"/>
      <c r="B97" s="7"/>
      <c r="C97" s="8"/>
      <c r="D97" s="11"/>
      <c r="E97" s="21"/>
      <c r="F97" s="9"/>
      <c r="G97" s="10"/>
      <c r="H97" s="29"/>
      <c r="I97" s="18" t="str">
        <f t="shared" si="1"/>
        <v/>
      </c>
      <c r="J97" s="9"/>
    </row>
    <row r="98" spans="1:10" x14ac:dyDescent="0.3">
      <c r="A98" s="19"/>
      <c r="B98" s="13"/>
      <c r="C98" s="14"/>
      <c r="D98" s="15"/>
      <c r="E98" s="22"/>
      <c r="F98" s="16"/>
      <c r="G98" s="17"/>
      <c r="H98" s="30"/>
      <c r="I98" s="12" t="str">
        <f t="shared" si="1"/>
        <v/>
      </c>
      <c r="J98" s="16"/>
    </row>
    <row r="99" spans="1:10" x14ac:dyDescent="0.3">
      <c r="A99" s="25"/>
      <c r="B99" s="7"/>
      <c r="C99" s="8"/>
      <c r="D99" s="11"/>
      <c r="E99" s="21"/>
      <c r="F99" s="9"/>
      <c r="G99" s="10"/>
      <c r="H99" s="29"/>
      <c r="I99" s="18" t="str">
        <f t="shared" si="1"/>
        <v/>
      </c>
      <c r="J99" s="9"/>
    </row>
    <row r="100" spans="1:10" x14ac:dyDescent="0.3">
      <c r="A100" s="19"/>
      <c r="B100" s="13"/>
      <c r="C100" s="14"/>
      <c r="D100" s="15"/>
      <c r="E100" s="22"/>
      <c r="F100" s="16"/>
      <c r="G100" s="17"/>
      <c r="H100" s="30"/>
      <c r="I100" s="12" t="str">
        <f t="shared" si="1"/>
        <v/>
      </c>
      <c r="J100" s="16"/>
    </row>
    <row r="101" spans="1:10" x14ac:dyDescent="0.3">
      <c r="A101" s="25"/>
      <c r="B101" s="7"/>
      <c r="C101" s="8"/>
      <c r="D101" s="11"/>
      <c r="E101" s="21"/>
      <c r="F101" s="9"/>
      <c r="G101" s="10"/>
      <c r="H101" s="29"/>
      <c r="I101" s="18" t="str">
        <f t="shared" si="1"/>
        <v/>
      </c>
      <c r="J101" s="9"/>
    </row>
    <row r="102" spans="1:10" x14ac:dyDescent="0.3">
      <c r="A102" s="19"/>
      <c r="B102" s="13"/>
      <c r="C102" s="14"/>
      <c r="D102" s="15"/>
      <c r="E102" s="22"/>
      <c r="F102" s="16"/>
      <c r="G102" s="17"/>
      <c r="H102" s="30"/>
      <c r="I102" s="12" t="str">
        <f t="shared" si="1"/>
        <v/>
      </c>
      <c r="J102" s="16"/>
    </row>
    <row r="103" spans="1:10" x14ac:dyDescent="0.3">
      <c r="A103" s="25"/>
      <c r="B103" s="7"/>
      <c r="C103" s="8"/>
      <c r="D103" s="11"/>
      <c r="E103" s="21"/>
      <c r="F103" s="9"/>
      <c r="G103" s="10"/>
      <c r="H103" s="29"/>
      <c r="I103" s="18" t="str">
        <f t="shared" si="1"/>
        <v/>
      </c>
      <c r="J103" s="9"/>
    </row>
    <row r="104" spans="1:10" x14ac:dyDescent="0.3">
      <c r="A104" s="19"/>
      <c r="B104" s="13"/>
      <c r="C104" s="14"/>
      <c r="D104" s="15"/>
      <c r="E104" s="22"/>
      <c r="F104" s="16"/>
      <c r="G104" s="17"/>
      <c r="H104" s="30"/>
      <c r="I104" s="12" t="str">
        <f t="shared" si="1"/>
        <v/>
      </c>
      <c r="J104" s="16"/>
    </row>
    <row r="105" spans="1:10" x14ac:dyDescent="0.3">
      <c r="A105" s="25"/>
      <c r="B105" s="7"/>
      <c r="C105" s="8"/>
      <c r="D105" s="11"/>
      <c r="E105" s="21"/>
      <c r="F105" s="9"/>
      <c r="G105" s="10"/>
      <c r="H105" s="29"/>
      <c r="I105" s="18" t="str">
        <f t="shared" si="1"/>
        <v/>
      </c>
      <c r="J105" s="9"/>
    </row>
    <row r="106" spans="1:10" x14ac:dyDescent="0.3">
      <c r="A106" s="19"/>
      <c r="B106" s="13"/>
      <c r="C106" s="14"/>
      <c r="D106" s="15"/>
      <c r="E106" s="22"/>
      <c r="F106" s="16"/>
      <c r="G106" s="17"/>
      <c r="H106" s="30"/>
      <c r="I106" s="12" t="str">
        <f t="shared" si="1"/>
        <v/>
      </c>
      <c r="J106" s="16"/>
    </row>
    <row r="107" spans="1:10" x14ac:dyDescent="0.3">
      <c r="A107" s="25"/>
      <c r="B107" s="7"/>
      <c r="C107" s="8"/>
      <c r="D107" s="11"/>
      <c r="E107" s="21"/>
      <c r="F107" s="9"/>
      <c r="G107" s="10"/>
      <c r="H107" s="29"/>
      <c r="I107" s="18" t="str">
        <f t="shared" si="1"/>
        <v/>
      </c>
      <c r="J107" s="9"/>
    </row>
    <row r="108" spans="1:10" x14ac:dyDescent="0.3">
      <c r="A108" s="19"/>
      <c r="B108" s="13"/>
      <c r="C108" s="14"/>
      <c r="D108" s="15"/>
      <c r="E108" s="22"/>
      <c r="F108" s="16"/>
      <c r="G108" s="17"/>
      <c r="H108" s="30"/>
      <c r="I108" s="12" t="str">
        <f t="shared" si="1"/>
        <v/>
      </c>
      <c r="J108" s="16"/>
    </row>
    <row r="109" spans="1:10" x14ac:dyDescent="0.3">
      <c r="A109" s="25"/>
      <c r="B109" s="7"/>
      <c r="C109" s="8"/>
      <c r="D109" s="11"/>
      <c r="E109" s="21"/>
      <c r="F109" s="9"/>
      <c r="G109" s="10"/>
      <c r="H109" s="29"/>
      <c r="I109" s="18" t="str">
        <f t="shared" si="1"/>
        <v/>
      </c>
      <c r="J109" s="9"/>
    </row>
    <row r="110" spans="1:10" x14ac:dyDescent="0.3">
      <c r="A110" s="19"/>
      <c r="B110" s="13"/>
      <c r="C110" s="14"/>
      <c r="D110" s="15"/>
      <c r="E110" s="22"/>
      <c r="F110" s="16"/>
      <c r="G110" s="17"/>
      <c r="H110" s="30"/>
      <c r="I110" s="12" t="str">
        <f t="shared" si="1"/>
        <v/>
      </c>
      <c r="J110" s="16"/>
    </row>
    <row r="111" spans="1:10" x14ac:dyDescent="0.3">
      <c r="A111" s="25"/>
      <c r="B111" s="7"/>
      <c r="C111" s="8"/>
      <c r="D111" s="11"/>
      <c r="E111" s="21"/>
      <c r="F111" s="9"/>
      <c r="G111" s="10"/>
      <c r="H111" s="29"/>
      <c r="I111" s="18" t="str">
        <f t="shared" si="1"/>
        <v/>
      </c>
      <c r="J111" s="9"/>
    </row>
    <row r="112" spans="1:10" x14ac:dyDescent="0.3">
      <c r="A112" s="19"/>
      <c r="B112" s="13"/>
      <c r="C112" s="14"/>
      <c r="D112" s="15"/>
      <c r="E112" s="22"/>
      <c r="F112" s="16"/>
      <c r="G112" s="17"/>
      <c r="H112" s="30"/>
      <c r="I112" s="12" t="str">
        <f t="shared" si="1"/>
        <v/>
      </c>
      <c r="J112" s="16"/>
    </row>
    <row r="113" spans="1:10" x14ac:dyDescent="0.3">
      <c r="A113" s="25"/>
      <c r="B113" s="7"/>
      <c r="C113" s="8"/>
      <c r="D113" s="11"/>
      <c r="E113" s="21"/>
      <c r="F113" s="9"/>
      <c r="G113" s="10"/>
      <c r="H113" s="29"/>
      <c r="I113" s="18" t="str">
        <f t="shared" si="1"/>
        <v/>
      </c>
      <c r="J113" s="9"/>
    </row>
    <row r="114" spans="1:10" x14ac:dyDescent="0.3">
      <c r="A114" s="19"/>
      <c r="B114" s="13"/>
      <c r="C114" s="14"/>
      <c r="D114" s="15"/>
      <c r="E114" s="22"/>
      <c r="F114" s="16"/>
      <c r="G114" s="17"/>
      <c r="H114" s="30"/>
      <c r="I114" s="12" t="str">
        <f t="shared" si="1"/>
        <v/>
      </c>
      <c r="J114" s="16"/>
    </row>
    <row r="115" spans="1:10" x14ac:dyDescent="0.3">
      <c r="A115" s="25"/>
      <c r="B115" s="7"/>
      <c r="C115" s="8"/>
      <c r="D115" s="11"/>
      <c r="E115" s="21"/>
      <c r="F115" s="9"/>
      <c r="G115" s="10"/>
      <c r="H115" s="29"/>
      <c r="I115" s="18" t="str">
        <f t="shared" si="1"/>
        <v/>
      </c>
      <c r="J115" s="9"/>
    </row>
    <row r="116" spans="1:10" x14ac:dyDescent="0.3">
      <c r="A116" s="19"/>
      <c r="B116" s="13"/>
      <c r="C116" s="14"/>
      <c r="D116" s="15"/>
      <c r="E116" s="22"/>
      <c r="F116" s="16"/>
      <c r="G116" s="17"/>
      <c r="H116" s="30"/>
      <c r="I116" s="12"/>
      <c r="J116" s="16"/>
    </row>
    <row r="117" spans="1:10" x14ac:dyDescent="0.3">
      <c r="A117" s="25"/>
      <c r="B117" s="7"/>
      <c r="C117" s="8"/>
      <c r="D117" s="11"/>
      <c r="E117" s="21"/>
      <c r="F117" s="9"/>
      <c r="G117" s="10"/>
      <c r="H117" s="29"/>
      <c r="I117" s="18"/>
      <c r="J117" s="9"/>
    </row>
    <row r="118" spans="1:10" x14ac:dyDescent="0.3">
      <c r="A118" s="19"/>
      <c r="B118" s="13"/>
      <c r="C118" s="14"/>
      <c r="D118" s="15"/>
      <c r="E118" s="22"/>
      <c r="F118" s="16"/>
      <c r="G118" s="17"/>
      <c r="H118" s="30"/>
      <c r="I118" s="12"/>
      <c r="J118" s="16"/>
    </row>
    <row r="119" spans="1:10" x14ac:dyDescent="0.3">
      <c r="A119" s="25"/>
      <c r="B119" s="7"/>
      <c r="C119" s="8"/>
      <c r="D119" s="11"/>
      <c r="E119" s="21"/>
      <c r="F119" s="9"/>
      <c r="G119" s="10"/>
      <c r="H119" s="29"/>
      <c r="I119" s="18"/>
      <c r="J119" s="9"/>
    </row>
    <row r="120" spans="1:10" x14ac:dyDescent="0.3">
      <c r="A120" s="19"/>
      <c r="B120" s="13"/>
      <c r="C120" s="14"/>
      <c r="D120" s="15"/>
      <c r="E120" s="22"/>
      <c r="F120" s="16"/>
      <c r="G120" s="17"/>
      <c r="H120" s="30"/>
      <c r="I120" s="12"/>
      <c r="J120" s="16"/>
    </row>
    <row r="121" spans="1:10" x14ac:dyDescent="0.3">
      <c r="A121" s="25"/>
      <c r="B121" s="7"/>
      <c r="C121" s="8"/>
      <c r="D121" s="11"/>
      <c r="E121" s="21"/>
      <c r="F121" s="9"/>
      <c r="G121" s="10"/>
      <c r="H121" s="29"/>
      <c r="I121" s="18"/>
      <c r="J121" s="9"/>
    </row>
    <row r="122" spans="1:10" x14ac:dyDescent="0.3">
      <c r="A122" s="19"/>
      <c r="B122" s="13"/>
      <c r="C122" s="14"/>
      <c r="D122" s="15"/>
      <c r="E122" s="22"/>
      <c r="F122" s="16"/>
      <c r="G122" s="17"/>
      <c r="H122" s="30"/>
      <c r="I122" s="12"/>
      <c r="J122" s="16"/>
    </row>
    <row r="123" spans="1:10" x14ac:dyDescent="0.3">
      <c r="A123" s="25"/>
      <c r="B123" s="7"/>
      <c r="C123" s="8"/>
      <c r="D123" s="11"/>
      <c r="E123" s="21"/>
      <c r="F123" s="9"/>
      <c r="G123" s="10"/>
      <c r="H123" s="29"/>
      <c r="I123" s="18"/>
      <c r="J123" s="9"/>
    </row>
    <row r="124" spans="1:10" x14ac:dyDescent="0.3">
      <c r="A124" s="19"/>
      <c r="B124" s="13"/>
      <c r="C124" s="14"/>
      <c r="D124" s="15"/>
      <c r="E124" s="22"/>
      <c r="F124" s="16"/>
      <c r="G124" s="17"/>
      <c r="H124" s="30"/>
      <c r="I124" s="12"/>
      <c r="J124" s="16"/>
    </row>
    <row r="125" spans="1:10" x14ac:dyDescent="0.3">
      <c r="A125" s="25"/>
      <c r="B125" s="7"/>
      <c r="C125" s="8"/>
      <c r="D125" s="11"/>
      <c r="E125" s="21"/>
      <c r="F125" s="9"/>
      <c r="G125" s="10"/>
      <c r="H125" s="29"/>
      <c r="I125" s="18"/>
      <c r="J125" s="9"/>
    </row>
    <row r="126" spans="1:10" x14ac:dyDescent="0.3">
      <c r="A126" s="19"/>
      <c r="B126" s="13"/>
      <c r="C126" s="14"/>
      <c r="D126" s="15"/>
      <c r="E126" s="22"/>
      <c r="F126" s="16"/>
      <c r="G126" s="17"/>
      <c r="H126" s="30"/>
      <c r="I126" s="12"/>
      <c r="J126" s="16"/>
    </row>
    <row r="127" spans="1:10" x14ac:dyDescent="0.3">
      <c r="A127" s="25"/>
      <c r="B127" s="7"/>
      <c r="C127" s="8"/>
      <c r="D127" s="11"/>
      <c r="E127" s="21"/>
      <c r="F127" s="9"/>
      <c r="G127" s="10"/>
      <c r="H127" s="29"/>
      <c r="I127" s="18"/>
      <c r="J127" s="9"/>
    </row>
    <row r="128" spans="1:10" x14ac:dyDescent="0.3">
      <c r="A128" s="19"/>
      <c r="B128" s="13"/>
      <c r="C128" s="14"/>
      <c r="D128" s="15"/>
      <c r="E128" s="22"/>
      <c r="F128" s="16"/>
      <c r="G128" s="17"/>
      <c r="H128" s="30"/>
      <c r="I128" s="12"/>
      <c r="J128" s="16"/>
    </row>
    <row r="129" spans="1:10" x14ac:dyDescent="0.3">
      <c r="A129" s="25"/>
      <c r="B129" s="7"/>
      <c r="C129" s="8"/>
      <c r="D129" s="11"/>
      <c r="E129" s="21"/>
      <c r="F129" s="9"/>
      <c r="G129" s="10"/>
      <c r="H129" s="29"/>
      <c r="I129" s="18"/>
      <c r="J129" s="9"/>
    </row>
    <row r="130" spans="1:10" x14ac:dyDescent="0.3">
      <c r="A130" s="19"/>
      <c r="B130" s="13"/>
      <c r="C130" s="14"/>
      <c r="D130" s="15"/>
      <c r="E130" s="22"/>
      <c r="F130" s="16"/>
      <c r="G130" s="17"/>
      <c r="H130" s="30"/>
      <c r="I130" s="12"/>
      <c r="J130" s="16"/>
    </row>
    <row r="131" spans="1:10" x14ac:dyDescent="0.3">
      <c r="A131" s="25"/>
      <c r="B131" s="7"/>
      <c r="C131" s="8"/>
      <c r="D131" s="11"/>
      <c r="E131" s="21"/>
      <c r="F131" s="9"/>
      <c r="G131" s="10"/>
      <c r="H131" s="29"/>
      <c r="I131" s="18"/>
      <c r="J131" s="9"/>
    </row>
    <row r="132" spans="1:10" x14ac:dyDescent="0.3">
      <c r="A132" s="19"/>
      <c r="B132" s="13"/>
      <c r="C132" s="14"/>
      <c r="D132" s="15"/>
      <c r="E132" s="22"/>
      <c r="F132" s="16"/>
      <c r="G132" s="17"/>
      <c r="H132" s="30"/>
      <c r="I132" s="12"/>
      <c r="J132" s="16"/>
    </row>
    <row r="133" spans="1:10" x14ac:dyDescent="0.3">
      <c r="A133" s="25"/>
      <c r="B133" s="7"/>
      <c r="C133" s="8"/>
      <c r="D133" s="11"/>
      <c r="E133" s="21"/>
      <c r="F133" s="9"/>
      <c r="G133" s="10"/>
      <c r="H133" s="29"/>
      <c r="I133" s="18"/>
      <c r="J133" s="9"/>
    </row>
    <row r="134" spans="1:10" x14ac:dyDescent="0.3">
      <c r="A134" s="19"/>
      <c r="B134" s="13"/>
      <c r="C134" s="14"/>
      <c r="D134" s="15"/>
      <c r="E134" s="22"/>
      <c r="F134" s="16"/>
      <c r="G134" s="17"/>
      <c r="H134" s="30"/>
      <c r="I134" s="12"/>
      <c r="J134" s="16"/>
    </row>
    <row r="135" spans="1:10" x14ac:dyDescent="0.3">
      <c r="A135" s="25"/>
      <c r="B135" s="7"/>
      <c r="C135" s="8"/>
      <c r="D135" s="11"/>
      <c r="E135" s="21"/>
      <c r="F135" s="9"/>
      <c r="G135" s="10"/>
      <c r="H135" s="29"/>
      <c r="I135" s="18"/>
      <c r="J135" s="9"/>
    </row>
    <row r="136" spans="1:10" x14ac:dyDescent="0.3">
      <c r="A136" s="19"/>
      <c r="B136" s="13"/>
      <c r="C136" s="14"/>
      <c r="D136" s="15"/>
      <c r="E136" s="22"/>
      <c r="F136" s="16"/>
      <c r="G136" s="17"/>
      <c r="H136" s="30"/>
      <c r="I136" s="12"/>
      <c r="J136" s="16"/>
    </row>
    <row r="137" spans="1:10" x14ac:dyDescent="0.3">
      <c r="A137" s="25"/>
      <c r="B137" s="7"/>
      <c r="C137" s="8"/>
      <c r="D137" s="11"/>
      <c r="E137" s="21"/>
      <c r="F137" s="9"/>
      <c r="G137" s="10"/>
      <c r="H137" s="29"/>
      <c r="I137" s="18"/>
      <c r="J137" s="9"/>
    </row>
    <row r="138" spans="1:10" x14ac:dyDescent="0.3">
      <c r="A138" s="19"/>
      <c r="B138" s="13"/>
      <c r="C138" s="14"/>
      <c r="D138" s="15"/>
      <c r="E138" s="22"/>
      <c r="F138" s="16"/>
      <c r="G138" s="17"/>
      <c r="H138" s="30"/>
      <c r="I138" s="12"/>
      <c r="J138" s="16"/>
    </row>
    <row r="139" spans="1:10" x14ac:dyDescent="0.3">
      <c r="A139" s="25"/>
      <c r="B139" s="7"/>
      <c r="C139" s="8"/>
      <c r="D139" s="11"/>
      <c r="E139" s="21"/>
      <c r="F139" s="9"/>
      <c r="G139" s="10"/>
      <c r="H139" s="29"/>
      <c r="I139" s="18"/>
      <c r="J139" s="9"/>
    </row>
    <row r="140" spans="1:10" x14ac:dyDescent="0.3">
      <c r="A140" s="19"/>
      <c r="B140" s="13"/>
      <c r="C140" s="14"/>
      <c r="D140" s="15"/>
      <c r="E140" s="22"/>
      <c r="F140" s="16"/>
      <c r="G140" s="17"/>
      <c r="H140" s="30"/>
      <c r="I140" s="12"/>
      <c r="J140" s="16"/>
    </row>
    <row r="141" spans="1:10" x14ac:dyDescent="0.3">
      <c r="A141" s="25"/>
      <c r="B141" s="7"/>
      <c r="C141" s="8"/>
      <c r="D141" s="11"/>
      <c r="E141" s="21"/>
      <c r="F141" s="9"/>
      <c r="G141" s="10"/>
      <c r="H141" s="29"/>
      <c r="I141" s="18"/>
      <c r="J141" s="9"/>
    </row>
    <row r="142" spans="1:10" x14ac:dyDescent="0.3">
      <c r="A142" s="19"/>
      <c r="B142" s="13"/>
      <c r="C142" s="14"/>
      <c r="D142" s="15"/>
      <c r="E142" s="22"/>
      <c r="F142" s="16"/>
      <c r="G142" s="17"/>
      <c r="H142" s="30"/>
      <c r="I142" s="12"/>
      <c r="J142" s="16"/>
    </row>
    <row r="143" spans="1:10" x14ac:dyDescent="0.3">
      <c r="A143" s="25"/>
      <c r="B143" s="7"/>
      <c r="C143" s="8"/>
      <c r="D143" s="11"/>
      <c r="E143" s="21"/>
      <c r="F143" s="9"/>
      <c r="G143" s="10"/>
      <c r="H143" s="29"/>
      <c r="I143" s="18"/>
      <c r="J143" s="9"/>
    </row>
    <row r="144" spans="1:10" x14ac:dyDescent="0.3">
      <c r="A144" s="19"/>
      <c r="B144" s="13"/>
      <c r="C144" s="14"/>
      <c r="D144" s="15"/>
      <c r="E144" s="22"/>
      <c r="F144" s="16"/>
      <c r="G144" s="17"/>
      <c r="H144" s="30"/>
      <c r="I144" s="12"/>
      <c r="J144" s="16"/>
    </row>
    <row r="145" spans="1:10" x14ac:dyDescent="0.3">
      <c r="A145" s="25"/>
      <c r="B145" s="7"/>
      <c r="C145" s="8"/>
      <c r="D145" s="11"/>
      <c r="E145" s="21"/>
      <c r="F145" s="9"/>
      <c r="G145" s="10"/>
      <c r="H145" s="29"/>
      <c r="I145" s="18"/>
      <c r="J145" s="9"/>
    </row>
    <row r="146" spans="1:10" x14ac:dyDescent="0.3">
      <c r="A146" s="19"/>
      <c r="B146" s="13"/>
      <c r="C146" s="14"/>
      <c r="D146" s="15"/>
      <c r="E146" s="22"/>
      <c r="F146" s="16"/>
      <c r="G146" s="17"/>
      <c r="H146" s="30"/>
      <c r="I146" s="12"/>
      <c r="J146" s="16"/>
    </row>
    <row r="147" spans="1:10" x14ac:dyDescent="0.3">
      <c r="A147" s="25"/>
      <c r="B147" s="7"/>
      <c r="C147" s="8"/>
      <c r="D147" s="11"/>
      <c r="E147" s="21"/>
      <c r="F147" s="9"/>
      <c r="G147" s="10"/>
      <c r="H147" s="29"/>
      <c r="I147" s="18"/>
      <c r="J147" s="9"/>
    </row>
    <row r="148" spans="1:10" x14ac:dyDescent="0.3">
      <c r="A148" s="19"/>
      <c r="B148" s="13"/>
      <c r="C148" s="14"/>
      <c r="D148" s="15"/>
      <c r="E148" s="22"/>
      <c r="F148" s="16"/>
      <c r="G148" s="17"/>
      <c r="H148" s="30"/>
      <c r="I148" s="12"/>
      <c r="J148" s="16"/>
    </row>
    <row r="149" spans="1:10" x14ac:dyDescent="0.3">
      <c r="A149" s="25"/>
      <c r="B149" s="7"/>
      <c r="C149" s="8"/>
      <c r="D149" s="11"/>
      <c r="E149" s="21"/>
      <c r="F149" s="9"/>
      <c r="G149" s="10"/>
      <c r="H149" s="29"/>
      <c r="I149" s="18"/>
      <c r="J149" s="9"/>
    </row>
    <row r="150" spans="1:10" x14ac:dyDescent="0.3">
      <c r="A150" s="19"/>
      <c r="B150" s="13"/>
      <c r="C150" s="14"/>
      <c r="D150" s="15"/>
      <c r="E150" s="22"/>
      <c r="F150" s="16"/>
      <c r="G150" s="17"/>
      <c r="H150" s="30"/>
      <c r="I150" s="12"/>
      <c r="J150" s="16"/>
    </row>
    <row r="151" spans="1:10" x14ac:dyDescent="0.3">
      <c r="A151" s="25"/>
      <c r="B151" s="7"/>
      <c r="C151" s="8"/>
      <c r="D151" s="11"/>
      <c r="E151" s="21"/>
      <c r="F151" s="9"/>
      <c r="G151" s="10"/>
      <c r="H151" s="29"/>
      <c r="I151" s="18"/>
      <c r="J151" s="9"/>
    </row>
    <row r="152" spans="1:10" x14ac:dyDescent="0.3">
      <c r="A152" s="19"/>
      <c r="B152" s="13"/>
      <c r="C152" s="14"/>
      <c r="D152" s="15"/>
      <c r="E152" s="22"/>
      <c r="F152" s="16"/>
      <c r="G152" s="17"/>
      <c r="H152" s="30"/>
      <c r="I152" s="12"/>
      <c r="J152" s="16"/>
    </row>
    <row r="153" spans="1:10" x14ac:dyDescent="0.3">
      <c r="A153" s="25"/>
      <c r="B153" s="7"/>
      <c r="C153" s="8"/>
      <c r="D153" s="11"/>
      <c r="E153" s="21"/>
      <c r="F153" s="9"/>
      <c r="G153" s="10"/>
      <c r="H153" s="29"/>
      <c r="I153" s="18"/>
      <c r="J153" s="9"/>
    </row>
    <row r="154" spans="1:10" x14ac:dyDescent="0.3">
      <c r="A154" s="19"/>
      <c r="B154" s="13"/>
      <c r="C154" s="14"/>
      <c r="D154" s="15"/>
      <c r="E154" s="22"/>
      <c r="F154" s="16"/>
      <c r="G154" s="17"/>
      <c r="H154" s="30"/>
      <c r="I154" s="12"/>
      <c r="J154" s="16"/>
    </row>
    <row r="155" spans="1:10" x14ac:dyDescent="0.3">
      <c r="A155" s="25"/>
      <c r="B155" s="7"/>
      <c r="C155" s="8"/>
      <c r="D155" s="11"/>
      <c r="E155" s="21"/>
      <c r="F155" s="9"/>
      <c r="G155" s="10"/>
      <c r="H155" s="29"/>
      <c r="I155" s="18"/>
      <c r="J155" s="9"/>
    </row>
    <row r="156" spans="1:10" x14ac:dyDescent="0.3">
      <c r="A156" s="19"/>
      <c r="B156" s="13"/>
      <c r="C156" s="14"/>
      <c r="D156" s="15"/>
      <c r="E156" s="22"/>
      <c r="F156" s="16"/>
      <c r="G156" s="17"/>
      <c r="H156" s="30"/>
      <c r="I156" s="12"/>
      <c r="J156" s="16"/>
    </row>
    <row r="157" spans="1:10" x14ac:dyDescent="0.3">
      <c r="A157" s="25"/>
      <c r="B157" s="7"/>
      <c r="C157" s="8"/>
      <c r="D157" s="11"/>
      <c r="E157" s="21"/>
      <c r="F157" s="9"/>
      <c r="G157" s="10"/>
      <c r="H157" s="29"/>
      <c r="I157" s="18"/>
      <c r="J157" s="9"/>
    </row>
    <row r="158" spans="1:10" x14ac:dyDescent="0.3">
      <c r="A158" s="19"/>
      <c r="B158" s="13"/>
      <c r="C158" s="14"/>
      <c r="D158" s="15"/>
      <c r="E158" s="22"/>
      <c r="F158" s="16"/>
      <c r="G158" s="17"/>
      <c r="H158" s="30"/>
      <c r="I158" s="12"/>
      <c r="J158" s="16"/>
    </row>
    <row r="161" s="23" customFormat="1" x14ac:dyDescent="0.3"/>
    <row r="162" s="23" customFormat="1" x14ac:dyDescent="0.3"/>
    <row r="163" s="23" customFormat="1" x14ac:dyDescent="0.3"/>
    <row r="164" s="23" customFormat="1" x14ac:dyDescent="0.3"/>
    <row r="165" s="23" customFormat="1" x14ac:dyDescent="0.3"/>
    <row r="166" s="23" customFormat="1" x14ac:dyDescent="0.3"/>
    <row r="167" s="23" customFormat="1" x14ac:dyDescent="0.3"/>
    <row r="168" s="23" customFormat="1" x14ac:dyDescent="0.3"/>
    <row r="169" s="23" customFormat="1" x14ac:dyDescent="0.3"/>
    <row r="170" s="23" customFormat="1" x14ac:dyDescent="0.3"/>
    <row r="171" s="23" customFormat="1" x14ac:dyDescent="0.3"/>
    <row r="172" s="23" customFormat="1" x14ac:dyDescent="0.3"/>
    <row r="173" s="23" customFormat="1" x14ac:dyDescent="0.3"/>
    <row r="174" s="23" customFormat="1" x14ac:dyDescent="0.3"/>
    <row r="175" s="23" customFormat="1" x14ac:dyDescent="0.3"/>
    <row r="176" s="23" customFormat="1" x14ac:dyDescent="0.3"/>
    <row r="177" s="23" customFormat="1" x14ac:dyDescent="0.3"/>
    <row r="178" s="23" customFormat="1" x14ac:dyDescent="0.3"/>
    <row r="179" s="23" customFormat="1" x14ac:dyDescent="0.3"/>
    <row r="180" s="23" customFormat="1" x14ac:dyDescent="0.3"/>
    <row r="181" s="23" customFormat="1" x14ac:dyDescent="0.3"/>
    <row r="182" s="23" customFormat="1" x14ac:dyDescent="0.3"/>
    <row r="183" s="23" customFormat="1" x14ac:dyDescent="0.3"/>
    <row r="184" s="23" customFormat="1" x14ac:dyDescent="0.3"/>
    <row r="185" s="23" customFormat="1" x14ac:dyDescent="0.3"/>
    <row r="186" s="23" customFormat="1" x14ac:dyDescent="0.3"/>
    <row r="187" s="23" customFormat="1" x14ac:dyDescent="0.3"/>
    <row r="188" s="23" customFormat="1" x14ac:dyDescent="0.3"/>
    <row r="189" s="23" customFormat="1" x14ac:dyDescent="0.3"/>
    <row r="190" s="23" customFormat="1" x14ac:dyDescent="0.3"/>
    <row r="191" s="23" customFormat="1" x14ac:dyDescent="0.3"/>
    <row r="192" s="23" customFormat="1" x14ac:dyDescent="0.3"/>
    <row r="193" s="23" customFormat="1" x14ac:dyDescent="0.3"/>
    <row r="194" s="23" customFormat="1" x14ac:dyDescent="0.3"/>
    <row r="195" s="23" customFormat="1" x14ac:dyDescent="0.3"/>
    <row r="196" s="23" customFormat="1" x14ac:dyDescent="0.3"/>
    <row r="197" s="23" customFormat="1" x14ac:dyDescent="0.3"/>
    <row r="198" s="23" customFormat="1" x14ac:dyDescent="0.3"/>
    <row r="199" s="23" customFormat="1" x14ac:dyDescent="0.3"/>
    <row r="200" s="23" customFormat="1" x14ac:dyDescent="0.3"/>
  </sheetData>
  <autoFilter ref="A1:L115"/>
  <conditionalFormatting sqref="I1">
    <cfRule type="iconSet" priority="6">
      <iconSet iconSet="4TrafficLights" showValue="0">
        <cfvo type="percent" val="0"/>
        <cfvo type="num" val="0"/>
        <cfvo type="num" val="0" gte="0"/>
        <cfvo type="num" val="5"/>
      </iconSet>
    </cfRule>
  </conditionalFormatting>
  <conditionalFormatting sqref="I2:I158">
    <cfRule type="iconSet" priority="72">
      <iconSet iconSet="4TrafficLights" showValue="0">
        <cfvo type="percent" val="0"/>
        <cfvo type="num" val="0"/>
        <cfvo type="num" val="0" gte="0"/>
        <cfvo type="num" val="5"/>
      </iconSet>
    </cfRule>
  </conditionalFormatting>
  <conditionalFormatting sqref="H1:H1048576">
    <cfRule type="dataBar" priority="7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{8A259118-79B5-492C-8252-AF07E6124A1A}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259118-79B5-492C-8252-AF07E6124A1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Tables!$D$4:$D$8</xm:f>
          </x14:formula1>
          <xm:sqref>G116:G1048576</xm:sqref>
        </x14:dataValidation>
        <x14:dataValidation type="list" allowBlank="1" showInputMessage="1" showErrorMessage="1">
          <x14:formula1>
            <xm:f>Tables!$E$4:$E$7</xm:f>
          </x14:formula1>
          <xm:sqref>E2:E115</xm:sqref>
        </x14:dataValidation>
        <x14:dataValidation type="list" allowBlank="1" showInputMessage="1" showErrorMessage="1">
          <x14:formula1>
            <xm:f>Tables!$D$4:$D$10</xm:f>
          </x14:formula1>
          <xm:sqref>G2:G115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G17" sqref="G17"/>
    </sheetView>
  </sheetViews>
  <sheetFormatPr baseColWidth="10" defaultRowHeight="14.4" x14ac:dyDescent="0.3"/>
  <cols>
    <col min="2" max="2" width="13.6640625" customWidth="1"/>
    <col min="3" max="3" width="14.88671875" customWidth="1"/>
    <col min="4" max="4" width="15.6640625" bestFit="1" customWidth="1"/>
  </cols>
  <sheetData>
    <row r="4" spans="2:5" x14ac:dyDescent="0.3">
      <c r="B4" s="5"/>
      <c r="C4" s="5"/>
      <c r="D4" s="5" t="s">
        <v>5</v>
      </c>
      <c r="E4" s="5" t="s">
        <v>12</v>
      </c>
    </row>
    <row r="5" spans="2:5" x14ac:dyDescent="0.3">
      <c r="B5" s="5"/>
      <c r="C5" s="5"/>
      <c r="D5" s="5" t="s">
        <v>4</v>
      </c>
      <c r="E5" s="5" t="s">
        <v>17</v>
      </c>
    </row>
    <row r="6" spans="2:5" x14ac:dyDescent="0.3">
      <c r="B6" s="5"/>
      <c r="C6" s="5"/>
      <c r="D6" s="5" t="s">
        <v>6</v>
      </c>
      <c r="E6" s="5" t="s">
        <v>16</v>
      </c>
    </row>
    <row r="7" spans="2:5" x14ac:dyDescent="0.3">
      <c r="B7" s="5"/>
      <c r="C7" s="5"/>
      <c r="D7" s="5" t="s">
        <v>7</v>
      </c>
      <c r="E7" s="5" t="s">
        <v>13</v>
      </c>
    </row>
    <row r="8" spans="2:5" x14ac:dyDescent="0.3">
      <c r="B8" s="5"/>
      <c r="C8" s="5"/>
      <c r="D8" s="5" t="s">
        <v>15</v>
      </c>
    </row>
    <row r="9" spans="2:5" x14ac:dyDescent="0.3">
      <c r="B9" s="5"/>
      <c r="C9" s="5"/>
      <c r="D9" s="5" t="s">
        <v>14</v>
      </c>
    </row>
    <row r="10" spans="2:5" x14ac:dyDescent="0.3">
      <c r="B10" s="5"/>
      <c r="C10" s="5"/>
      <c r="D10" s="5" t="s">
        <v>8</v>
      </c>
    </row>
    <row r="11" spans="2:5" x14ac:dyDescent="0.3">
      <c r="B11" s="5"/>
      <c r="C11" s="5"/>
    </row>
    <row r="12" spans="2:5" x14ac:dyDescent="0.3">
      <c r="B12" s="5"/>
      <c r="C12" s="5"/>
    </row>
    <row r="13" spans="2:5" x14ac:dyDescent="0.3">
      <c r="B13" s="5"/>
      <c r="C13" s="5"/>
    </row>
    <row r="14" spans="2:5" x14ac:dyDescent="0.3">
      <c r="B14" s="5"/>
    </row>
    <row r="15" spans="2:5" x14ac:dyDescent="0.3">
      <c r="B15" s="5"/>
    </row>
  </sheetData>
  <sortState ref="B4:B14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ToDoList</vt:lpstr>
      <vt:lpstr>ToDoList perso</vt:lpstr>
      <vt:lpstr>Tables</vt:lpstr>
    </vt:vector>
  </TitlesOfParts>
  <Company>Groupe Crédit Agricole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LEPLUS Sophie</dc:creator>
  <cp:lastModifiedBy>AIKHENBAUM Stéphanie</cp:lastModifiedBy>
  <dcterms:created xsi:type="dcterms:W3CDTF">2016-10-10T06:14:12Z</dcterms:created>
  <dcterms:modified xsi:type="dcterms:W3CDTF">2017-01-06T07:56:16Z</dcterms:modified>
</cp:coreProperties>
</file>