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375" windowHeight="92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8" i="1" l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<sst xmlns="http://schemas.openxmlformats.org/spreadsheetml/2006/main" count="29" uniqueCount="29">
  <si>
    <t>Date de greffage :</t>
  </si>
  <si>
    <t>J-6</t>
  </si>
  <si>
    <t>introduction d'un cadre à pondre dans la ruche souche</t>
  </si>
  <si>
    <t>De préférence un cadre foncé (déjà utilisé)</t>
  </si>
  <si>
    <t>œuf</t>
  </si>
  <si>
    <t>J0</t>
  </si>
  <si>
    <t>larve</t>
  </si>
  <si>
    <t>Greffage/Starter</t>
  </si>
  <si>
    <t>Possibilité second greffage</t>
  </si>
  <si>
    <t>Vérification de l'acceptation &amp; transformation du starter en éleveuse par l'ajout de deux cadres de couvain frais</t>
  </si>
  <si>
    <t>J+4</t>
  </si>
  <si>
    <t>Sur les CR operculées pose des bigoudis</t>
  </si>
  <si>
    <t>nymphe</t>
  </si>
  <si>
    <t>J+10</t>
  </si>
  <si>
    <t>CR utilisables, introduction en nuclei de fécondation/haussettes                                                                                            &amp; Possibilité de mise en cave 48h le temps que la reine naisse</t>
  </si>
  <si>
    <t>Risque de refroidissement des CR</t>
  </si>
  <si>
    <t>émergences</t>
  </si>
  <si>
    <t xml:space="preserve">attente maturité </t>
  </si>
  <si>
    <t>Contrôle des émergences</t>
  </si>
  <si>
    <t>Possibilité seconde intro CR</t>
  </si>
  <si>
    <t>fécondation puis ponte</t>
  </si>
  <si>
    <t>Fécondation de la reine puis Ponte de la reine</t>
  </si>
  <si>
    <t>Vérification de la ponte</t>
  </si>
  <si>
    <t>J+30</t>
  </si>
  <si>
    <t>Ultime jour, si pas de démarrage de ponte, échec</t>
  </si>
  <si>
    <t>J+2</t>
  </si>
  <si>
    <t>CR très fragiles.       Ne pas intervenir</t>
  </si>
  <si>
    <t>J+13</t>
  </si>
  <si>
    <t>J+25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</si>
</sst>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\,\ d\ mmmm\ yyyy"/>
    <numFmt numFmtId="165" formatCode="dddd\,\ d\ mmmm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i/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-0.249977111117893"/>
        <bgColor indexed="9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9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6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00B05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13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11" borderId="0" xfId="1" applyFont="1" applyFill="1" applyAlignment="1" applyProtection="1">
      <alignment horizontal="center"/>
    </xf>
    <xf numFmtId="0" fontId="3" fillId="14" borderId="0" xfId="1" applyFont="1" applyFill="1"/>
    <xf numFmtId="0" fontId="3" fillId="14" borderId="0" xfId="1" applyFont="1" applyFill="1" applyBorder="1"/>
    <xf numFmtId="0" fontId="3" fillId="14" borderId="0" xfId="1" applyFont="1" applyFill="1" applyBorder="1" applyProtection="1">
      <protection hidden="1"/>
    </xf>
    <xf numFmtId="0" fontId="5" fillId="13" borderId="0" xfId="1" applyFont="1" applyFill="1" applyAlignment="1" applyProtection="1">
      <alignment horizontal="center" vertical="center"/>
    </xf>
    <xf numFmtId="0" fontId="5" fillId="13" borderId="0" xfId="1" applyFont="1" applyFill="1" applyAlignment="1" applyProtection="1">
      <alignment vertical="center"/>
    </xf>
    <xf numFmtId="0" fontId="6" fillId="12" borderId="8" xfId="1" applyFont="1" applyFill="1" applyBorder="1" applyProtection="1">
      <protection hidden="1"/>
    </xf>
    <xf numFmtId="0" fontId="7" fillId="7" borderId="0" xfId="1" applyFont="1" applyFill="1" applyAlignment="1" applyProtection="1">
      <alignment horizontal="right"/>
      <protection hidden="1"/>
    </xf>
    <xf numFmtId="0" fontId="6" fillId="12" borderId="6" xfId="1" applyFont="1" applyFill="1" applyBorder="1" applyProtection="1">
      <protection hidden="1"/>
    </xf>
    <xf numFmtId="0" fontId="7" fillId="8" borderId="5" xfId="1" applyFont="1" applyFill="1" applyBorder="1" applyAlignment="1" applyProtection="1">
      <alignment horizontal="center" vertical="center"/>
      <protection hidden="1"/>
    </xf>
    <xf numFmtId="0" fontId="6" fillId="12" borderId="9" xfId="1" applyFont="1" applyFill="1" applyBorder="1" applyProtection="1">
      <protection hidden="1"/>
    </xf>
    <xf numFmtId="0" fontId="6" fillId="12" borderId="13" xfId="1" applyFont="1" applyFill="1" applyBorder="1" applyProtection="1">
      <protection hidden="1"/>
    </xf>
    <xf numFmtId="0" fontId="6" fillId="11" borderId="0" xfId="1" applyFont="1" applyFill="1" applyBorder="1" applyAlignment="1" applyProtection="1">
      <alignment horizontal="center" vertical="center" wrapText="1"/>
      <protection hidden="1"/>
    </xf>
    <xf numFmtId="165" fontId="6" fillId="4" borderId="1" xfId="1" applyNumberFormat="1" applyFont="1" applyFill="1" applyBorder="1" applyProtection="1">
      <protection hidden="1"/>
    </xf>
    <xf numFmtId="165" fontId="7" fillId="8" borderId="1" xfId="1" applyNumberFormat="1" applyFont="1" applyFill="1" applyBorder="1" applyProtection="1">
      <protection hidden="1"/>
    </xf>
    <xf numFmtId="0" fontId="7" fillId="8" borderId="4" xfId="1" applyFont="1" applyFill="1" applyBorder="1" applyAlignment="1" applyProtection="1">
      <alignment horizontal="center" vertical="center"/>
      <protection hidden="1"/>
    </xf>
    <xf numFmtId="165" fontId="7" fillId="9" borderId="1" xfId="1" applyNumberFormat="1" applyFont="1" applyFill="1" applyBorder="1" applyAlignment="1" applyProtection="1">
      <alignment vertical="center"/>
      <protection hidden="1"/>
    </xf>
    <xf numFmtId="0" fontId="7" fillId="7" borderId="1" xfId="1" applyFont="1" applyFill="1" applyBorder="1" applyAlignment="1" applyProtection="1">
      <alignment horizontal="center" vertical="center" wrapText="1"/>
      <protection hidden="1"/>
    </xf>
    <xf numFmtId="0" fontId="9" fillId="16" borderId="16" xfId="1" applyFont="1" applyFill="1" applyBorder="1" applyAlignment="1" applyProtection="1">
      <alignment horizontal="center" vertical="center" wrapText="1"/>
      <protection hidden="1"/>
    </xf>
    <xf numFmtId="0" fontId="7" fillId="8" borderId="1" xfId="1" applyFont="1" applyFill="1" applyBorder="1" applyAlignment="1" applyProtection="1">
      <alignment horizontal="center" vertical="center"/>
      <protection hidden="1"/>
    </xf>
    <xf numFmtId="0" fontId="6" fillId="11" borderId="12" xfId="1" applyFont="1" applyFill="1" applyBorder="1" applyAlignment="1" applyProtection="1">
      <alignment horizontal="center" vertical="center" wrapText="1"/>
      <protection hidden="1"/>
    </xf>
    <xf numFmtId="0" fontId="6" fillId="11" borderId="14" xfId="1" applyFont="1" applyFill="1" applyBorder="1" applyAlignment="1" applyProtection="1">
      <alignment horizontal="center" vertical="center" wrapText="1"/>
      <protection hidden="1"/>
    </xf>
    <xf numFmtId="0" fontId="7" fillId="7" borderId="3" xfId="1" applyFont="1" applyFill="1" applyBorder="1" applyAlignment="1" applyProtection="1">
      <alignment horizontal="center"/>
    </xf>
    <xf numFmtId="0" fontId="6" fillId="12" borderId="10" xfId="1" applyFont="1" applyFill="1" applyBorder="1" applyProtection="1"/>
    <xf numFmtId="0" fontId="10" fillId="13" borderId="0" xfId="1" applyFont="1" applyFill="1" applyAlignment="1" applyProtection="1">
      <alignment vertical="center"/>
    </xf>
    <xf numFmtId="0" fontId="11" fillId="11" borderId="0" xfId="1" applyFont="1" applyFill="1" applyAlignment="1" applyProtection="1">
      <alignment horizontal="center"/>
    </xf>
    <xf numFmtId="0" fontId="12" fillId="0" borderId="0" xfId="0" applyFont="1"/>
    <xf numFmtId="0" fontId="4" fillId="13" borderId="0" xfId="1" applyFont="1" applyFill="1" applyAlignment="1" applyProtection="1">
      <alignment horizontal="center" vertical="center"/>
    </xf>
    <xf numFmtId="0" fontId="13" fillId="0" borderId="0" xfId="0" applyFont="1" applyAlignment="1">
      <alignment horizontal="center"/>
    </xf>
    <xf numFmtId="164" fontId="5" fillId="17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6" fillId="12" borderId="23" xfId="1" applyFont="1" applyFill="1" applyBorder="1" applyAlignment="1" applyProtection="1">
      <protection hidden="1"/>
    </xf>
    <xf numFmtId="0" fontId="6" fillId="12" borderId="24" xfId="1" applyFont="1" applyFill="1" applyBorder="1" applyAlignment="1" applyProtection="1">
      <protection hidden="1"/>
    </xf>
    <xf numFmtId="0" fontId="0" fillId="0" borderId="0" xfId="0" applyBorder="1"/>
    <xf numFmtId="165" fontId="6" fillId="9" borderId="1" xfId="1" applyNumberFormat="1" applyFont="1" applyFill="1" applyBorder="1" applyProtection="1">
      <protection hidden="1"/>
    </xf>
    <xf numFmtId="165" fontId="6" fillId="15" borderId="1" xfId="1" applyNumberFormat="1" applyFont="1" applyFill="1" applyBorder="1" applyProtection="1">
      <protection hidden="1"/>
    </xf>
    <xf numFmtId="165" fontId="7" fillId="2" borderId="1" xfId="1" applyNumberFormat="1" applyFont="1" applyFill="1" applyBorder="1" applyAlignment="1" applyProtection="1">
      <alignment vertical="center"/>
      <protection hidden="1"/>
    </xf>
    <xf numFmtId="165" fontId="7" fillId="3" borderId="1" xfId="1" applyNumberFormat="1" applyFont="1" applyFill="1" applyBorder="1" applyAlignment="1" applyProtection="1">
      <alignment vertical="center"/>
      <protection hidden="1"/>
    </xf>
    <xf numFmtId="165" fontId="7" fillId="5" borderId="1" xfId="1" applyNumberFormat="1" applyFont="1" applyFill="1" applyBorder="1" applyAlignment="1" applyProtection="1">
      <alignment vertical="center"/>
      <protection hidden="1"/>
    </xf>
    <xf numFmtId="165" fontId="7" fillId="6" borderId="1" xfId="1" applyNumberFormat="1" applyFont="1" applyFill="1" applyBorder="1" applyAlignment="1" applyProtection="1">
      <alignment vertical="center"/>
      <protection hidden="1"/>
    </xf>
    <xf numFmtId="0" fontId="6" fillId="6" borderId="1" xfId="1" applyFont="1" applyFill="1" applyBorder="1" applyProtection="1">
      <protection hidden="1"/>
    </xf>
    <xf numFmtId="0" fontId="6" fillId="10" borderId="11" xfId="1" applyFont="1" applyFill="1" applyBorder="1" applyProtection="1"/>
    <xf numFmtId="0" fontId="6" fillId="10" borderId="6" xfId="1" applyFont="1" applyFill="1" applyBorder="1" applyProtection="1"/>
    <xf numFmtId="0" fontId="6" fillId="2" borderId="1" xfId="1" applyFont="1" applyFill="1" applyBorder="1" applyProtection="1">
      <protection hidden="1"/>
    </xf>
    <xf numFmtId="0" fontId="6" fillId="5" borderId="1" xfId="1" applyFont="1" applyFill="1" applyBorder="1" applyProtection="1">
      <protection hidden="1"/>
    </xf>
    <xf numFmtId="0" fontId="6" fillId="3" borderId="1" xfId="1" applyFont="1" applyFill="1" applyBorder="1" applyProtection="1">
      <protection hidden="1"/>
    </xf>
    <xf numFmtId="0" fontId="6" fillId="4" borderId="2" xfId="1" applyFont="1" applyFill="1" applyBorder="1" applyProtection="1">
      <protection hidden="1"/>
    </xf>
    <xf numFmtId="0" fontId="6" fillId="4" borderId="1" xfId="1" applyFont="1" applyFill="1" applyBorder="1" applyProtection="1">
      <protection hidden="1"/>
    </xf>
    <xf numFmtId="0" fontId="9" fillId="16" borderId="25" xfId="1" applyFont="1" applyFill="1" applyBorder="1" applyAlignment="1" applyProtection="1">
      <alignment horizontal="center" vertical="center" wrapText="1"/>
      <protection hidden="1"/>
    </xf>
    <xf numFmtId="0" fontId="6" fillId="12" borderId="12" xfId="1" applyFont="1" applyFill="1" applyBorder="1" applyAlignment="1" applyProtection="1">
      <protection hidden="1"/>
    </xf>
    <xf numFmtId="0" fontId="6" fillId="12" borderId="21" xfId="1" applyFont="1" applyFill="1" applyBorder="1" applyAlignment="1" applyProtection="1">
      <protection hidden="1"/>
    </xf>
    <xf numFmtId="0" fontId="6" fillId="11" borderId="26" xfId="1" applyFont="1" applyFill="1" applyBorder="1" applyAlignment="1" applyProtection="1">
      <alignment vertical="center" wrapText="1"/>
    </xf>
    <xf numFmtId="0" fontId="6" fillId="12" borderId="28" xfId="1" applyFont="1" applyFill="1" applyBorder="1" applyAlignment="1" applyProtection="1">
      <protection hidden="1"/>
    </xf>
    <xf numFmtId="0" fontId="9" fillId="15" borderId="0" xfId="1" applyFont="1" applyFill="1" applyBorder="1" applyAlignment="1" applyProtection="1">
      <alignment vertical="center" wrapText="1"/>
      <protection hidden="1"/>
    </xf>
    <xf numFmtId="0" fontId="7" fillId="8" borderId="1" xfId="1" applyFont="1" applyFill="1" applyBorder="1" applyAlignment="1" applyProtection="1">
      <alignment horizontal="center" vertical="center" wrapText="1"/>
      <protection hidden="1"/>
    </xf>
    <xf numFmtId="0" fontId="6" fillId="11" borderId="18" xfId="1" applyFont="1" applyFill="1" applyBorder="1" applyAlignment="1" applyProtection="1">
      <alignment horizontal="center" vertical="center"/>
    </xf>
    <xf numFmtId="0" fontId="6" fillId="19" borderId="15" xfId="1" applyFont="1" applyFill="1" applyBorder="1" applyAlignment="1" applyProtection="1">
      <alignment horizontal="center" vertical="center" wrapText="1"/>
      <protection hidden="1"/>
    </xf>
    <xf numFmtId="0" fontId="6" fillId="11" borderId="29" xfId="1" applyFont="1" applyFill="1" applyBorder="1" applyAlignment="1" applyProtection="1">
      <alignment vertical="center" wrapText="1"/>
    </xf>
    <xf numFmtId="0" fontId="1" fillId="11" borderId="0" xfId="1" applyFont="1" applyFill="1" applyAlignment="1" applyProtection="1">
      <alignment horizontal="center" vertical="center"/>
    </xf>
    <xf numFmtId="0" fontId="2" fillId="11" borderId="0" xfId="1" applyFont="1" applyFill="1" applyAlignment="1" applyProtection="1">
      <alignment horizontal="center" vertical="center"/>
    </xf>
    <xf numFmtId="0" fontId="7" fillId="25" borderId="23" xfId="1" applyFont="1" applyFill="1" applyBorder="1" applyAlignment="1" applyProtection="1">
      <alignment vertical="center"/>
      <protection hidden="1"/>
    </xf>
    <xf numFmtId="0" fontId="6" fillId="21" borderId="19" xfId="1" applyFont="1" applyFill="1" applyBorder="1" applyAlignment="1" applyProtection="1">
      <alignment horizontal="center" vertical="center" wrapText="1"/>
      <protection hidden="1"/>
    </xf>
    <xf numFmtId="0" fontId="6" fillId="21" borderId="7" xfId="1" applyFont="1" applyFill="1" applyBorder="1" applyAlignment="1" applyProtection="1">
      <alignment horizontal="center" vertical="center" wrapText="1"/>
      <protection hidden="1"/>
    </xf>
    <xf numFmtId="0" fontId="11" fillId="23" borderId="17" xfId="1" applyFont="1" applyFill="1" applyBorder="1" applyAlignment="1" applyProtection="1">
      <alignment horizontal="center" vertical="center" textRotation="90"/>
    </xf>
    <xf numFmtId="0" fontId="11" fillId="24" borderId="17" xfId="1" applyFont="1" applyFill="1" applyBorder="1" applyAlignment="1" applyProtection="1">
      <alignment horizontal="center" vertical="center" textRotation="90"/>
    </xf>
    <xf numFmtId="0" fontId="11" fillId="22" borderId="0" xfId="1" applyFont="1" applyFill="1" applyAlignment="1" applyProtection="1">
      <alignment horizontal="center" vertical="center" textRotation="90"/>
    </xf>
    <xf numFmtId="0" fontId="7" fillId="7" borderId="22" xfId="1" applyFont="1" applyFill="1" applyBorder="1" applyAlignment="1" applyProtection="1">
      <alignment horizontal="center" vertical="center"/>
      <protection hidden="1"/>
    </xf>
    <xf numFmtId="0" fontId="7" fillId="0" borderId="27" xfId="1" applyFont="1" applyBorder="1" applyAlignment="1" applyProtection="1"/>
    <xf numFmtId="0" fontId="9" fillId="16" borderId="22" xfId="1" applyFont="1" applyFill="1" applyBorder="1" applyAlignment="1" applyProtection="1">
      <alignment horizontal="center" vertical="center" wrapText="1"/>
      <protection hidden="1"/>
    </xf>
    <xf numFmtId="0" fontId="9" fillId="16" borderId="18" xfId="1" applyFont="1" applyFill="1" applyBorder="1" applyAlignment="1" applyProtection="1">
      <alignment horizontal="center" vertical="center" wrapText="1"/>
      <protection hidden="1"/>
    </xf>
    <xf numFmtId="0" fontId="11" fillId="18" borderId="17" xfId="1" applyFont="1" applyFill="1" applyBorder="1" applyAlignment="1" applyProtection="1">
      <alignment horizontal="center" vertical="center" textRotation="90"/>
    </xf>
    <xf numFmtId="0" fontId="7" fillId="8" borderId="31" xfId="1" applyFont="1" applyFill="1" applyBorder="1" applyAlignment="1" applyProtection="1">
      <alignment horizontal="center" vertical="center"/>
      <protection hidden="1"/>
    </xf>
    <xf numFmtId="0" fontId="7" fillId="8" borderId="32" xfId="1" applyFont="1" applyFill="1" applyBorder="1" applyAlignment="1" applyProtection="1">
      <alignment horizontal="center" vertical="center"/>
      <protection hidden="1"/>
    </xf>
    <xf numFmtId="0" fontId="7" fillId="8" borderId="33" xfId="1" applyFont="1" applyFill="1" applyBorder="1" applyAlignment="1" applyProtection="1">
      <alignment horizontal="center" vertical="center"/>
      <protection hidden="1"/>
    </xf>
    <xf numFmtId="0" fontId="9" fillId="16" borderId="19" xfId="1" applyFont="1" applyFill="1" applyBorder="1" applyAlignment="1" applyProtection="1">
      <alignment horizontal="center" vertical="center" wrapText="1"/>
      <protection hidden="1"/>
    </xf>
    <xf numFmtId="0" fontId="9" fillId="16" borderId="20" xfId="1" applyFont="1" applyFill="1" applyBorder="1" applyAlignment="1" applyProtection="1">
      <alignment horizontal="center" vertical="center" wrapText="1"/>
      <protection hidden="1"/>
    </xf>
    <xf numFmtId="0" fontId="9" fillId="16" borderId="7" xfId="1" applyFont="1" applyFill="1" applyBorder="1" applyAlignment="1" applyProtection="1">
      <alignment horizontal="center" vertical="center" wrapText="1"/>
      <protection hidden="1"/>
    </xf>
    <xf numFmtId="0" fontId="9" fillId="16" borderId="26" xfId="1" applyFont="1" applyFill="1" applyBorder="1" applyAlignment="1" applyProtection="1">
      <alignment horizontal="center" vertical="center" wrapText="1"/>
      <protection hidden="1"/>
    </xf>
    <xf numFmtId="0" fontId="9" fillId="16" borderId="30" xfId="1" applyFont="1" applyFill="1" applyBorder="1" applyAlignment="1" applyProtection="1">
      <alignment horizontal="center" vertical="center" wrapText="1"/>
      <protection hidden="1"/>
    </xf>
    <xf numFmtId="0" fontId="11" fillId="20" borderId="17" xfId="1" applyFont="1" applyFill="1" applyBorder="1" applyAlignment="1" applyProtection="1">
      <alignment horizontal="center" vertical="center" textRotation="90"/>
    </xf>
    <xf numFmtId="0" fontId="6" fillId="12" borderId="12" xfId="1" applyFont="1" applyFill="1" applyBorder="1" applyAlignment="1" applyProtection="1">
      <alignment horizontal="center"/>
      <protection hidden="1"/>
    </xf>
    <xf numFmtId="0" fontId="6" fillId="12" borderId="23" xfId="1" applyFont="1" applyFill="1" applyBorder="1" applyAlignment="1" applyProtection="1">
      <alignment horizontal="center"/>
      <protection hidden="1"/>
    </xf>
    <xf numFmtId="0" fontId="3" fillId="13" borderId="0" xfId="1" applyFont="1" applyFill="1" applyProtection="1"/>
    <xf numFmtId="0" fontId="0" fillId="13" borderId="0" xfId="0" applyFill="1" applyProtection="1"/>
    <xf numFmtId="0" fontId="8" fillId="0" borderId="0" xfId="0" applyFont="1" applyProtection="1"/>
    <xf numFmtId="0" fontId="0" fillId="11" borderId="0" xfId="0" applyFill="1" applyProtection="1"/>
    <xf numFmtId="0" fontId="0" fillId="11" borderId="12" xfId="0" applyFill="1" applyBorder="1" applyProtection="1"/>
    <xf numFmtId="0" fontId="1" fillId="13" borderId="0" xfId="1" applyFont="1" applyFill="1" applyAlignment="1" applyProtection="1">
      <alignment horizontal="center"/>
    </xf>
    <xf numFmtId="0" fontId="11" fillId="13" borderId="0" xfId="1" applyFont="1" applyFill="1" applyAlignment="1" applyProtection="1">
      <alignment horizontal="center"/>
    </xf>
    <xf numFmtId="0" fontId="3" fillId="14" borderId="0" xfId="1" applyFont="1" applyFill="1" applyProtection="1"/>
    <xf numFmtId="0" fontId="3" fillId="14" borderId="0" xfId="1" applyFont="1" applyFill="1" applyBorder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showWhiteSpace="0" view="pageLayout" zoomScaleNormal="100" workbookViewId="0">
      <selection activeCell="F1" sqref="F1"/>
    </sheetView>
  </sheetViews>
  <sheetFormatPr baseColWidth="10" defaultRowHeight="15.75" x14ac:dyDescent="0.25"/>
  <cols>
    <col min="1" max="1" width="1.42578125" customWidth="1"/>
    <col min="2" max="2" width="4.7109375" style="29" customWidth="1"/>
    <col min="3" max="3" width="3" style="27" customWidth="1"/>
    <col min="4" max="4" width="3.28515625" customWidth="1"/>
    <col min="5" max="5" width="17.85546875" customWidth="1"/>
    <col min="6" max="6" width="52" customWidth="1"/>
    <col min="7" max="7" width="16.5703125" customWidth="1"/>
    <col min="8" max="8" width="1.42578125" customWidth="1"/>
  </cols>
  <sheetData>
    <row r="1" spans="1:10" ht="19.149999999999999" customHeight="1" x14ac:dyDescent="0.25">
      <c r="A1" s="83"/>
      <c r="B1" s="28"/>
      <c r="C1" s="25"/>
      <c r="D1" s="6"/>
      <c r="E1" s="5" t="s">
        <v>0</v>
      </c>
      <c r="F1" s="30"/>
      <c r="G1" s="84"/>
      <c r="H1" s="2"/>
    </row>
    <row r="2" spans="1:10" ht="19.149999999999999" customHeight="1" x14ac:dyDescent="0.25">
      <c r="A2" s="83"/>
      <c r="B2" s="1"/>
      <c r="C2" s="26"/>
      <c r="D2" s="7"/>
      <c r="E2" s="36">
        <f t="shared" ref="E2:E8" si="0">IF(E3=0,0,(E3-1))</f>
        <v>0</v>
      </c>
      <c r="F2" s="8"/>
      <c r="G2" s="85"/>
      <c r="H2" s="2"/>
    </row>
    <row r="3" spans="1:10" ht="19.149999999999999" customHeight="1" x14ac:dyDescent="0.25">
      <c r="A3" s="83"/>
      <c r="B3" s="59" t="s">
        <v>1</v>
      </c>
      <c r="C3" s="26"/>
      <c r="D3" s="9"/>
      <c r="E3" s="35">
        <f t="shared" si="0"/>
        <v>0</v>
      </c>
      <c r="F3" s="10" t="s">
        <v>2</v>
      </c>
      <c r="G3" s="62" t="s">
        <v>3</v>
      </c>
      <c r="H3" s="2"/>
    </row>
    <row r="4" spans="1:10" ht="19.149999999999999" customHeight="1" x14ac:dyDescent="0.25">
      <c r="A4" s="83"/>
      <c r="B4" s="59"/>
      <c r="C4" s="26"/>
      <c r="D4" s="7"/>
      <c r="E4" s="36">
        <f t="shared" si="0"/>
        <v>0</v>
      </c>
      <c r="F4" s="50"/>
      <c r="G4" s="63"/>
      <c r="H4" s="2"/>
    </row>
    <row r="5" spans="1:10" ht="19.149999999999999" customHeight="1" x14ac:dyDescent="0.25">
      <c r="A5" s="83"/>
      <c r="B5" s="59"/>
      <c r="C5" s="26"/>
      <c r="D5" s="11"/>
      <c r="E5" s="36">
        <f t="shared" si="0"/>
        <v>0</v>
      </c>
      <c r="F5" s="32"/>
      <c r="G5" s="12"/>
      <c r="H5" s="2"/>
    </row>
    <row r="6" spans="1:10" ht="19.149999999999999" customHeight="1" x14ac:dyDescent="0.25">
      <c r="A6" s="83"/>
      <c r="B6" s="59"/>
      <c r="C6" s="64" t="s">
        <v>4</v>
      </c>
      <c r="D6" s="47">
        <v>1</v>
      </c>
      <c r="E6" s="14">
        <f t="shared" si="0"/>
        <v>0</v>
      </c>
      <c r="F6" s="32"/>
      <c r="G6" s="13"/>
      <c r="H6" s="2"/>
    </row>
    <row r="7" spans="1:10" ht="19.149999999999999" customHeight="1" x14ac:dyDescent="0.25">
      <c r="A7" s="83"/>
      <c r="B7" s="59"/>
      <c r="C7" s="64"/>
      <c r="D7" s="48">
        <v>2</v>
      </c>
      <c r="E7" s="14">
        <f t="shared" si="0"/>
        <v>0</v>
      </c>
      <c r="F7" s="32"/>
      <c r="G7" s="13"/>
      <c r="H7" s="2"/>
    </row>
    <row r="8" spans="1:10" ht="19.149999999999999" customHeight="1" x14ac:dyDescent="0.25">
      <c r="A8" s="83"/>
      <c r="B8" s="59"/>
      <c r="C8" s="64"/>
      <c r="D8" s="48">
        <v>3</v>
      </c>
      <c r="E8" s="14">
        <f t="shared" si="0"/>
        <v>0</v>
      </c>
      <c r="F8" s="33"/>
      <c r="G8" s="13"/>
      <c r="H8" s="2"/>
    </row>
    <row r="9" spans="1:10" ht="19.149999999999999" customHeight="1" x14ac:dyDescent="0.25">
      <c r="A9" s="83"/>
      <c r="B9" s="60" t="s">
        <v>5</v>
      </c>
      <c r="C9" s="65" t="s">
        <v>6</v>
      </c>
      <c r="D9" s="44">
        <v>4</v>
      </c>
      <c r="E9" s="15">
        <f>F1</f>
        <v>0</v>
      </c>
      <c r="F9" s="16" t="s">
        <v>7</v>
      </c>
      <c r="G9" s="86"/>
      <c r="H9" s="2"/>
    </row>
    <row r="10" spans="1:10" ht="19.149999999999999" customHeight="1" x14ac:dyDescent="0.25">
      <c r="A10" s="83"/>
      <c r="B10" s="59"/>
      <c r="C10" s="65"/>
      <c r="D10" s="44">
        <v>5</v>
      </c>
      <c r="E10" s="37">
        <f t="shared" ref="E10:E39" si="1">IF(E9=0,0,(E9+1))</f>
        <v>0</v>
      </c>
      <c r="F10" s="86"/>
      <c r="G10" s="52"/>
      <c r="H10" s="3"/>
    </row>
    <row r="11" spans="1:10" ht="24.75" customHeight="1" x14ac:dyDescent="0.25">
      <c r="A11" s="83"/>
      <c r="B11" s="59" t="s">
        <v>25</v>
      </c>
      <c r="C11" s="65"/>
      <c r="D11" s="44">
        <v>6</v>
      </c>
      <c r="E11" s="17">
        <f t="shared" si="1"/>
        <v>0</v>
      </c>
      <c r="F11" s="18" t="s">
        <v>9</v>
      </c>
      <c r="G11" s="49" t="s">
        <v>8</v>
      </c>
      <c r="H11" s="2"/>
      <c r="J11" s="31"/>
    </row>
    <row r="12" spans="1:10" ht="19.149999999999999" customHeight="1" x14ac:dyDescent="0.25">
      <c r="A12" s="83"/>
      <c r="B12" s="59"/>
      <c r="C12" s="65"/>
      <c r="D12" s="44">
        <v>7</v>
      </c>
      <c r="E12" s="37">
        <f t="shared" si="1"/>
        <v>0</v>
      </c>
      <c r="F12" s="51"/>
      <c r="G12" s="22"/>
      <c r="H12" s="2"/>
    </row>
    <row r="13" spans="1:10" ht="19.149999999999999" customHeight="1" x14ac:dyDescent="0.25">
      <c r="A13" s="83"/>
      <c r="B13" s="59" t="s">
        <v>10</v>
      </c>
      <c r="C13" s="65"/>
      <c r="D13" s="44">
        <v>8</v>
      </c>
      <c r="E13" s="17">
        <f t="shared" si="1"/>
        <v>0</v>
      </c>
      <c r="F13" s="67" t="s">
        <v>11</v>
      </c>
      <c r="G13" s="86"/>
      <c r="H13" s="3"/>
    </row>
    <row r="14" spans="1:10" ht="19.149999999999999" customHeight="1" x14ac:dyDescent="0.25">
      <c r="A14" s="83"/>
      <c r="B14" s="59"/>
      <c r="C14" s="71" t="s">
        <v>12</v>
      </c>
      <c r="D14" s="46">
        <v>9</v>
      </c>
      <c r="E14" s="17">
        <f t="shared" si="1"/>
        <v>0</v>
      </c>
      <c r="F14" s="68"/>
      <c r="G14" s="54"/>
      <c r="H14" s="3"/>
      <c r="J14" s="34"/>
    </row>
    <row r="15" spans="1:10" ht="19.149999999999999" customHeight="1" x14ac:dyDescent="0.25">
      <c r="A15" s="83"/>
      <c r="B15" s="59"/>
      <c r="C15" s="71"/>
      <c r="D15" s="46">
        <v>10</v>
      </c>
      <c r="E15" s="38">
        <f t="shared" si="1"/>
        <v>0</v>
      </c>
      <c r="F15" s="53"/>
      <c r="G15" s="54"/>
      <c r="H15" s="3"/>
    </row>
    <row r="16" spans="1:10" ht="19.149999999999999" customHeight="1" x14ac:dyDescent="0.25">
      <c r="A16" s="83"/>
      <c r="B16" s="59"/>
      <c r="C16" s="71"/>
      <c r="D16" s="46">
        <v>11</v>
      </c>
      <c r="E16" s="38">
        <f t="shared" si="1"/>
        <v>0</v>
      </c>
      <c r="F16" s="32"/>
      <c r="G16" s="75" t="s">
        <v>26</v>
      </c>
      <c r="H16" s="3"/>
    </row>
    <row r="17" spans="1:8" ht="19.149999999999999" customHeight="1" x14ac:dyDescent="0.25">
      <c r="A17" s="83"/>
      <c r="B17" s="59"/>
      <c r="C17" s="71"/>
      <c r="D17" s="46">
        <v>12</v>
      </c>
      <c r="E17" s="38">
        <f t="shared" si="1"/>
        <v>0</v>
      </c>
      <c r="F17" s="32"/>
      <c r="G17" s="76"/>
      <c r="H17" s="4"/>
    </row>
    <row r="18" spans="1:8" ht="19.149999999999999" customHeight="1" x14ac:dyDescent="0.25">
      <c r="A18" s="83"/>
      <c r="B18" s="59"/>
      <c r="C18" s="71"/>
      <c r="D18" s="46">
        <v>13</v>
      </c>
      <c r="E18" s="38">
        <f t="shared" si="1"/>
        <v>0</v>
      </c>
      <c r="F18" s="33"/>
      <c r="G18" s="77"/>
      <c r="H18" s="2"/>
    </row>
    <row r="19" spans="1:8" ht="34.5" customHeight="1" x14ac:dyDescent="0.25">
      <c r="A19" s="83"/>
      <c r="B19" s="59" t="s">
        <v>13</v>
      </c>
      <c r="C19" s="71"/>
      <c r="D19" s="46">
        <v>14</v>
      </c>
      <c r="E19" s="17">
        <f t="shared" si="1"/>
        <v>0</v>
      </c>
      <c r="F19" s="55" t="s">
        <v>14</v>
      </c>
      <c r="G19" s="57" t="s">
        <v>15</v>
      </c>
      <c r="H19" s="2"/>
    </row>
    <row r="20" spans="1:8" ht="19.149999999999999" customHeight="1" x14ac:dyDescent="0.25">
      <c r="A20" s="83"/>
      <c r="B20" s="59"/>
      <c r="C20" s="71"/>
      <c r="D20" s="46">
        <v>15</v>
      </c>
      <c r="E20" s="17">
        <f t="shared" si="1"/>
        <v>0</v>
      </c>
      <c r="F20" s="87"/>
      <c r="G20" s="58"/>
      <c r="H20" s="3"/>
    </row>
    <row r="21" spans="1:8" ht="19.149999999999999" customHeight="1" x14ac:dyDescent="0.25">
      <c r="A21" s="83"/>
      <c r="B21" s="59"/>
      <c r="C21" s="71"/>
      <c r="D21" s="46">
        <v>16</v>
      </c>
      <c r="E21" s="38">
        <f t="shared" si="1"/>
        <v>0</v>
      </c>
      <c r="F21" s="56"/>
      <c r="G21" s="19" t="s">
        <v>16</v>
      </c>
      <c r="H21" s="2"/>
    </row>
    <row r="22" spans="1:8" ht="19.149999999999999" customHeight="1" x14ac:dyDescent="0.25">
      <c r="A22" s="83"/>
      <c r="B22" s="59" t="s">
        <v>27</v>
      </c>
      <c r="C22" s="80" t="s">
        <v>17</v>
      </c>
      <c r="D22" s="45">
        <v>17</v>
      </c>
      <c r="E22" s="17">
        <f t="shared" si="1"/>
        <v>0</v>
      </c>
      <c r="F22" s="20" t="s">
        <v>18</v>
      </c>
      <c r="G22" s="21"/>
      <c r="H22" s="2"/>
    </row>
    <row r="23" spans="1:8" ht="19.149999999999999" customHeight="1" x14ac:dyDescent="0.25">
      <c r="A23" s="83"/>
      <c r="B23" s="1"/>
      <c r="C23" s="80"/>
      <c r="D23" s="45">
        <v>18</v>
      </c>
      <c r="E23" s="39">
        <f t="shared" si="1"/>
        <v>0</v>
      </c>
      <c r="F23" s="81"/>
      <c r="G23" s="69" t="s">
        <v>19</v>
      </c>
      <c r="H23" s="2"/>
    </row>
    <row r="24" spans="1:8" ht="19.149999999999999" customHeight="1" x14ac:dyDescent="0.25">
      <c r="A24" s="83"/>
      <c r="B24" s="1"/>
      <c r="C24" s="80"/>
      <c r="D24" s="45">
        <v>19</v>
      </c>
      <c r="E24" s="39">
        <f t="shared" si="1"/>
        <v>0</v>
      </c>
      <c r="F24" s="82"/>
      <c r="G24" s="70"/>
      <c r="H24" s="2"/>
    </row>
    <row r="25" spans="1:8" ht="19.149999999999999" customHeight="1" x14ac:dyDescent="0.25">
      <c r="A25" s="83"/>
      <c r="B25" s="1"/>
      <c r="C25" s="80"/>
      <c r="D25" s="45">
        <v>20</v>
      </c>
      <c r="E25" s="39">
        <f t="shared" si="1"/>
        <v>0</v>
      </c>
      <c r="F25" s="82"/>
      <c r="G25" s="86"/>
      <c r="H25" s="2"/>
    </row>
    <row r="26" spans="1:8" ht="19.149999999999999" customHeight="1" x14ac:dyDescent="0.25">
      <c r="A26" s="83"/>
      <c r="B26" s="1"/>
      <c r="C26" s="80"/>
      <c r="D26" s="45">
        <v>21</v>
      </c>
      <c r="E26" s="39">
        <f t="shared" si="1"/>
        <v>0</v>
      </c>
      <c r="F26" s="82"/>
      <c r="G26" s="86"/>
      <c r="H26" s="2"/>
    </row>
    <row r="27" spans="1:8" ht="19.149999999999999" customHeight="1" x14ac:dyDescent="0.25">
      <c r="A27" s="83"/>
      <c r="B27" s="1"/>
      <c r="C27" s="80"/>
      <c r="D27" s="45">
        <v>22</v>
      </c>
      <c r="E27" s="39">
        <f t="shared" si="1"/>
        <v>0</v>
      </c>
      <c r="F27" s="82"/>
      <c r="G27" s="86"/>
      <c r="H27" s="2"/>
    </row>
    <row r="28" spans="1:8" ht="19.149999999999999" customHeight="1" x14ac:dyDescent="0.25">
      <c r="A28" s="83"/>
      <c r="B28" s="1"/>
      <c r="C28" s="66" t="s">
        <v>20</v>
      </c>
      <c r="D28" s="41">
        <v>23</v>
      </c>
      <c r="E28" s="40">
        <f t="shared" si="1"/>
        <v>0</v>
      </c>
      <c r="F28" s="82"/>
      <c r="G28" s="75" t="s">
        <v>21</v>
      </c>
      <c r="H28" s="2"/>
    </row>
    <row r="29" spans="1:8" ht="19.149999999999999" customHeight="1" x14ac:dyDescent="0.25">
      <c r="A29" s="83"/>
      <c r="B29" s="1"/>
      <c r="C29" s="66"/>
      <c r="D29" s="41">
        <v>24</v>
      </c>
      <c r="E29" s="40">
        <f t="shared" si="1"/>
        <v>0</v>
      </c>
      <c r="F29" s="82"/>
      <c r="G29" s="76"/>
      <c r="H29" s="2"/>
    </row>
    <row r="30" spans="1:8" ht="19.149999999999999" customHeight="1" x14ac:dyDescent="0.25">
      <c r="A30" s="83"/>
      <c r="B30" s="1"/>
      <c r="C30" s="66"/>
      <c r="D30" s="41">
        <v>25</v>
      </c>
      <c r="E30" s="40">
        <f t="shared" si="1"/>
        <v>0</v>
      </c>
      <c r="F30" s="86"/>
      <c r="G30" s="76"/>
      <c r="H30" s="2"/>
    </row>
    <row r="31" spans="1:8" ht="19.149999999999999" customHeight="1" x14ac:dyDescent="0.25">
      <c r="A31" s="83"/>
      <c r="B31" s="1"/>
      <c r="C31" s="66"/>
      <c r="D31" s="41">
        <v>26</v>
      </c>
      <c r="E31" s="40">
        <f t="shared" si="1"/>
        <v>0</v>
      </c>
      <c r="F31" s="61"/>
      <c r="G31" s="76"/>
      <c r="H31" s="2"/>
    </row>
    <row r="32" spans="1:8" ht="19.149999999999999" customHeight="1" x14ac:dyDescent="0.25">
      <c r="A32" s="83"/>
      <c r="B32" s="1"/>
      <c r="C32" s="66"/>
      <c r="D32" s="41">
        <v>27</v>
      </c>
      <c r="E32" s="40">
        <f t="shared" si="1"/>
        <v>0</v>
      </c>
      <c r="F32" s="61"/>
      <c r="G32" s="76"/>
      <c r="H32" s="2"/>
    </row>
    <row r="33" spans="1:8" ht="19.149999999999999" customHeight="1" x14ac:dyDescent="0.25">
      <c r="A33" s="83"/>
      <c r="B33" s="1" t="s">
        <v>28</v>
      </c>
      <c r="C33" s="66"/>
      <c r="D33" s="41">
        <v>28</v>
      </c>
      <c r="E33" s="17">
        <f t="shared" si="1"/>
        <v>0</v>
      </c>
      <c r="F33" s="72" t="s">
        <v>22</v>
      </c>
      <c r="G33" s="78"/>
      <c r="H33" s="2"/>
    </row>
    <row r="34" spans="1:8" ht="19.149999999999999" customHeight="1" x14ac:dyDescent="0.25">
      <c r="A34" s="83"/>
      <c r="B34" s="1"/>
      <c r="C34" s="66"/>
      <c r="D34" s="41">
        <v>29</v>
      </c>
      <c r="E34" s="17">
        <f t="shared" si="1"/>
        <v>0</v>
      </c>
      <c r="F34" s="73"/>
      <c r="G34" s="78"/>
      <c r="H34" s="2"/>
    </row>
    <row r="35" spans="1:8" ht="19.149999999999999" customHeight="1" x14ac:dyDescent="0.25">
      <c r="A35" s="83"/>
      <c r="B35" s="1"/>
      <c r="C35" s="66"/>
      <c r="D35" s="41">
        <v>30</v>
      </c>
      <c r="E35" s="17">
        <f t="shared" si="1"/>
        <v>0</v>
      </c>
      <c r="F35" s="73"/>
      <c r="G35" s="78"/>
      <c r="H35" s="2"/>
    </row>
    <row r="36" spans="1:8" ht="19.149999999999999" customHeight="1" x14ac:dyDescent="0.25">
      <c r="A36" s="83"/>
      <c r="B36" s="1"/>
      <c r="C36" s="66"/>
      <c r="D36" s="41">
        <v>31</v>
      </c>
      <c r="E36" s="40">
        <f t="shared" si="1"/>
        <v>0</v>
      </c>
      <c r="F36" s="73"/>
      <c r="G36" s="79"/>
      <c r="H36" s="2"/>
    </row>
    <row r="37" spans="1:8" ht="19.149999999999999" customHeight="1" x14ac:dyDescent="0.25">
      <c r="A37" s="83"/>
      <c r="B37" s="1"/>
      <c r="C37" s="66"/>
      <c r="D37" s="42">
        <v>32</v>
      </c>
      <c r="E37" s="40">
        <f t="shared" si="1"/>
        <v>0</v>
      </c>
      <c r="F37" s="73"/>
      <c r="G37" s="86"/>
      <c r="H37" s="3"/>
    </row>
    <row r="38" spans="1:8" ht="19.149999999999999" customHeight="1" x14ac:dyDescent="0.25">
      <c r="A38" s="83"/>
      <c r="B38" s="1"/>
      <c r="C38" s="66"/>
      <c r="D38" s="43">
        <v>33</v>
      </c>
      <c r="E38" s="40">
        <f t="shared" si="1"/>
        <v>0</v>
      </c>
      <c r="F38" s="74"/>
      <c r="G38" s="86"/>
      <c r="H38" s="3"/>
    </row>
    <row r="39" spans="1:8" ht="19.149999999999999" customHeight="1" x14ac:dyDescent="0.25">
      <c r="A39" s="83"/>
      <c r="B39" s="1" t="s">
        <v>23</v>
      </c>
      <c r="C39" s="66"/>
      <c r="D39" s="43">
        <v>34</v>
      </c>
      <c r="E39" s="40">
        <f t="shared" si="1"/>
        <v>0</v>
      </c>
      <c r="F39" s="23" t="s">
        <v>24</v>
      </c>
      <c r="G39" s="24"/>
      <c r="H39" s="2"/>
    </row>
    <row r="40" spans="1:8" ht="9" customHeight="1" x14ac:dyDescent="0.25">
      <c r="A40" s="83"/>
      <c r="B40" s="88"/>
      <c r="C40" s="89"/>
      <c r="D40" s="90"/>
      <c r="E40" s="90"/>
      <c r="F40" s="90"/>
      <c r="G40" s="91"/>
      <c r="H40" s="2"/>
    </row>
  </sheetData>
  <sheetProtection sheet="1" objects="1" scenarios="1" selectLockedCells="1"/>
  <mergeCells count="12">
    <mergeCell ref="G3:G4"/>
    <mergeCell ref="C6:C8"/>
    <mergeCell ref="C9:C13"/>
    <mergeCell ref="C28:C39"/>
    <mergeCell ref="F13:F14"/>
    <mergeCell ref="G23:G24"/>
    <mergeCell ref="C14:C21"/>
    <mergeCell ref="F33:F38"/>
    <mergeCell ref="G16:G18"/>
    <mergeCell ref="G28:G36"/>
    <mergeCell ref="C22:C27"/>
    <mergeCell ref="F23:F29"/>
  </mergeCells>
  <printOptions horizontalCentered="1" verticalCentered="1"/>
  <pageMargins left="0" right="0.15748031496062992" top="0.39370078740157483" bottom="0.19685039370078741" header="0" footer="0"/>
  <pageSetup paperSize="9" orientation="portrait" horizontalDpi="4294967293" verticalDpi="4294967293" r:id="rId1"/>
  <headerFooter>
    <oddHeader>&amp;C&amp;14Calendrier/planification élevage de reines sur haussette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cp:lastPrinted>2016-03-29T17:24:42Z</cp:lastPrinted>
  <dcterms:created xsi:type="dcterms:W3CDTF">2016-03-29T16:54:28Z</dcterms:created>
  <dcterms:modified xsi:type="dcterms:W3CDTF">2017-01-24T22:40:17Z</dcterms:modified>
</cp:coreProperties>
</file>