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le\Desktop\"/>
    </mc:Choice>
  </mc:AlternateContent>
  <bookViews>
    <workbookView xWindow="0" yWindow="0" windowWidth="24000" windowHeight="967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4" i="1"/>
  <c r="H3" i="1"/>
  <c r="F8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3" i="1"/>
  <c r="G9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4" i="1"/>
  <c r="D5" i="1"/>
  <c r="D6" i="1"/>
  <c r="D3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4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3" i="1"/>
  <c r="B81" i="1"/>
  <c r="B82" i="1" s="1"/>
  <c r="B83" i="1" s="1"/>
  <c r="B29" i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5" i="1"/>
  <c r="G5" i="1" l="1"/>
  <c r="G49" i="1"/>
  <c r="G41" i="1"/>
  <c r="G33" i="1"/>
  <c r="G17" i="1"/>
  <c r="G10" i="1"/>
  <c r="G42" i="1"/>
  <c r="G14" i="1"/>
  <c r="G4" i="1"/>
  <c r="G46" i="1"/>
  <c r="G38" i="1"/>
  <c r="G29" i="1"/>
  <c r="G13" i="1"/>
  <c r="G6" i="1"/>
  <c r="G50" i="1"/>
  <c r="G34" i="1"/>
  <c r="G21" i="1"/>
  <c r="G3" i="1"/>
  <c r="G53" i="1"/>
  <c r="G45" i="1"/>
  <c r="G37" i="1"/>
  <c r="G25" i="1"/>
  <c r="G52" i="1"/>
  <c r="G40" i="1"/>
  <c r="G32" i="1"/>
  <c r="G24" i="1"/>
  <c r="G20" i="1"/>
  <c r="G12" i="1"/>
  <c r="G8" i="1"/>
  <c r="G48" i="1"/>
  <c r="G44" i="1"/>
  <c r="G36" i="1"/>
  <c r="G28" i="1"/>
  <c r="G16" i="1"/>
  <c r="G51" i="1"/>
  <c r="G47" i="1"/>
  <c r="G43" i="1"/>
  <c r="G39" i="1"/>
  <c r="G35" i="1"/>
  <c r="G31" i="1"/>
  <c r="G27" i="1"/>
  <c r="G23" i="1"/>
  <c r="G19" i="1"/>
  <c r="G15" i="1"/>
  <c r="G11" i="1"/>
  <c r="G7" i="1"/>
  <c r="G30" i="1"/>
  <c r="G26" i="1"/>
  <c r="G22" i="1"/>
  <c r="G18" i="1"/>
</calcChain>
</file>

<file path=xl/sharedStrings.xml><?xml version="1.0" encoding="utf-8"?>
<sst xmlns="http://schemas.openxmlformats.org/spreadsheetml/2006/main" count="8" uniqueCount="8">
  <si>
    <t>Niveau</t>
  </si>
  <si>
    <t>Expérience</t>
  </si>
  <si>
    <t>Expérience total</t>
  </si>
  <si>
    <t>Temps théorique</t>
  </si>
  <si>
    <t>Temps pratique</t>
  </si>
  <si>
    <t>Temps théorique total</t>
  </si>
  <si>
    <t>Temps pratique total</t>
  </si>
  <si>
    <t>Temps Théorique : vitesse parfaite avec une SP pirate sans couper d'animations.  Temps pratique : vitesse avec quelques erreurs/miss clic, 4 détenteurs au lieu de 5 en 6 secondes.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</si>
</sst>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3"/>
  <sheetViews>
    <sheetView tabSelected="1" workbookViewId="0">
      <selection activeCell="M14" sqref="M14"/>
    </sheetView>
  </sheetViews>
  <sheetFormatPr baseColWidth="10" defaultRowHeight="15" x14ac:dyDescent="0.25"/>
  <cols>
    <col min="3" max="3" width="10.85546875" bestFit="1" customWidth="1"/>
    <col min="4" max="4" width="15.42578125" bestFit="1" customWidth="1"/>
    <col min="5" max="5" width="16.28515625" bestFit="1" customWidth="1"/>
    <col min="6" max="6" width="14.85546875" bestFit="1" customWidth="1"/>
    <col min="7" max="7" width="20.85546875" bestFit="1" customWidth="1"/>
    <col min="8" max="8" width="19.5703125" bestFit="1" customWidth="1"/>
  </cols>
  <sheetData>
    <row r="2" spans="2:14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</row>
    <row r="3" spans="2:14" x14ac:dyDescent="0.25">
      <c r="B3">
        <v>0</v>
      </c>
      <c r="C3">
        <f>B3*B3+50</f>
        <v>50</v>
      </c>
      <c r="D3">
        <f>SUM(C3:$C$3)</f>
        <v>50</v>
      </c>
      <c r="E3">
        <f>C3/(5*3)*6</f>
        <v>20</v>
      </c>
      <c r="F3">
        <f>C3/(4*3)*6</f>
        <v>25</v>
      </c>
      <c r="G3">
        <f>SUM(E3:$E$3)</f>
        <v>20</v>
      </c>
      <c r="H3">
        <f>SUM(F3:$F$3)</f>
        <v>25</v>
      </c>
    </row>
    <row r="4" spans="2:14" x14ac:dyDescent="0.25">
      <c r="B4">
        <v>1</v>
      </c>
      <c r="C4">
        <f t="shared" ref="C4:C43" si="0">B4*B4+50</f>
        <v>51</v>
      </c>
      <c r="D4">
        <f>SUM(C$3:$C4)</f>
        <v>101</v>
      </c>
      <c r="E4">
        <f t="shared" ref="E4:E67" si="1">C4/(5*3)*6</f>
        <v>20.399999999999999</v>
      </c>
      <c r="F4">
        <f t="shared" ref="F4:F67" si="2">C4/(4*3)*6</f>
        <v>25.5</v>
      </c>
      <c r="G4">
        <f>SUM(E$3:$E4)</f>
        <v>40.4</v>
      </c>
      <c r="H4">
        <f>SUM(F$3:$F4)</f>
        <v>50.5</v>
      </c>
    </row>
    <row r="5" spans="2:14" ht="15" customHeight="1" x14ac:dyDescent="0.25">
      <c r="B5">
        <f>B4+1</f>
        <v>2</v>
      </c>
      <c r="C5">
        <f t="shared" si="0"/>
        <v>54</v>
      </c>
      <c r="D5">
        <f>SUM(C$3:$C5)</f>
        <v>155</v>
      </c>
      <c r="E5">
        <f t="shared" si="1"/>
        <v>21.6</v>
      </c>
      <c r="F5">
        <f t="shared" si="2"/>
        <v>27</v>
      </c>
      <c r="G5">
        <f>SUM(E$3:$E5)</f>
        <v>62</v>
      </c>
      <c r="H5">
        <f>SUM(F$3:$F5)</f>
        <v>77.5</v>
      </c>
      <c r="J5" s="2" t="s">
        <v>7</v>
      </c>
      <c r="K5" s="3"/>
      <c r="L5" s="3"/>
      <c r="M5" s="3"/>
      <c r="N5" s="4"/>
    </row>
    <row r="6" spans="2:14" x14ac:dyDescent="0.25">
      <c r="B6">
        <f t="shared" ref="B6:B69" si="3">B5+1</f>
        <v>3</v>
      </c>
      <c r="C6">
        <f t="shared" si="0"/>
        <v>59</v>
      </c>
      <c r="D6">
        <f>SUM(C$3:$C6)</f>
        <v>214</v>
      </c>
      <c r="E6">
        <f t="shared" si="1"/>
        <v>23.599999999999998</v>
      </c>
      <c r="F6">
        <f t="shared" si="2"/>
        <v>29.5</v>
      </c>
      <c r="G6">
        <f>SUM(E$3:$E6)</f>
        <v>85.6</v>
      </c>
      <c r="H6">
        <f>SUM(F$3:$F6)</f>
        <v>107</v>
      </c>
      <c r="J6" s="5"/>
      <c r="K6" s="6"/>
      <c r="L6" s="6"/>
      <c r="M6" s="6"/>
      <c r="N6" s="7"/>
    </row>
    <row r="7" spans="2:14" x14ac:dyDescent="0.25">
      <c r="B7">
        <f t="shared" si="3"/>
        <v>4</v>
      </c>
      <c r="C7">
        <f t="shared" si="0"/>
        <v>66</v>
      </c>
      <c r="D7">
        <f>SUM(C$3:$C7)</f>
        <v>280</v>
      </c>
      <c r="E7">
        <f t="shared" si="1"/>
        <v>26.400000000000002</v>
      </c>
      <c r="F7">
        <f t="shared" si="2"/>
        <v>33</v>
      </c>
      <c r="G7">
        <f>SUM(E$3:$E7)</f>
        <v>112</v>
      </c>
      <c r="H7">
        <f>SUM(F$3:$F7)</f>
        <v>140</v>
      </c>
      <c r="J7" s="8"/>
      <c r="K7" s="9"/>
      <c r="L7" s="9"/>
      <c r="M7" s="9"/>
      <c r="N7" s="10"/>
    </row>
    <row r="8" spans="2:14" x14ac:dyDescent="0.25">
      <c r="B8">
        <f t="shared" si="3"/>
        <v>5</v>
      </c>
      <c r="C8">
        <f t="shared" si="0"/>
        <v>75</v>
      </c>
      <c r="D8">
        <f>SUM(C$3:$C8)</f>
        <v>355</v>
      </c>
      <c r="E8">
        <f t="shared" si="1"/>
        <v>30</v>
      </c>
      <c r="F8">
        <f t="shared" si="2"/>
        <v>37.5</v>
      </c>
      <c r="G8">
        <f>SUM(E$3:$E8)</f>
        <v>142</v>
      </c>
      <c r="H8">
        <f>SUM(F$3:$F8)</f>
        <v>177.5</v>
      </c>
      <c r="J8" s="1"/>
      <c r="K8" s="1"/>
      <c r="L8" s="1"/>
      <c r="M8" s="1"/>
      <c r="N8" s="1"/>
    </row>
    <row r="9" spans="2:14" x14ac:dyDescent="0.25">
      <c r="B9">
        <f t="shared" si="3"/>
        <v>6</v>
      </c>
      <c r="C9">
        <f t="shared" si="0"/>
        <v>86</v>
      </c>
      <c r="D9">
        <f>SUM(C$3:$C9)</f>
        <v>441</v>
      </c>
      <c r="E9">
        <f t="shared" si="1"/>
        <v>34.4</v>
      </c>
      <c r="F9">
        <f t="shared" si="2"/>
        <v>43</v>
      </c>
      <c r="G9">
        <f>SUM(E$3:$E9)</f>
        <v>176.4</v>
      </c>
      <c r="H9">
        <f>SUM(F$3:$F9)</f>
        <v>220.5</v>
      </c>
      <c r="J9" s="1"/>
      <c r="K9" s="1"/>
      <c r="L9" s="1"/>
      <c r="M9" s="1"/>
      <c r="N9" s="1"/>
    </row>
    <row r="10" spans="2:14" x14ac:dyDescent="0.25">
      <c r="B10">
        <f t="shared" si="3"/>
        <v>7</v>
      </c>
      <c r="C10">
        <f t="shared" si="0"/>
        <v>99</v>
      </c>
      <c r="D10">
        <f>SUM(C$3:$C10)</f>
        <v>540</v>
      </c>
      <c r="E10">
        <f t="shared" si="1"/>
        <v>39.599999999999994</v>
      </c>
      <c r="F10">
        <f t="shared" si="2"/>
        <v>49.5</v>
      </c>
      <c r="G10">
        <f>SUM(E$3:$E10)</f>
        <v>216</v>
      </c>
      <c r="H10">
        <f>SUM(F$3:$F10)</f>
        <v>270</v>
      </c>
      <c r="J10" s="1"/>
      <c r="K10" s="1"/>
      <c r="L10" s="1"/>
      <c r="M10" s="1"/>
      <c r="N10" s="1"/>
    </row>
    <row r="11" spans="2:14" x14ac:dyDescent="0.25">
      <c r="B11">
        <f t="shared" si="3"/>
        <v>8</v>
      </c>
      <c r="C11">
        <f t="shared" si="0"/>
        <v>114</v>
      </c>
      <c r="D11">
        <f>SUM(C$3:$C11)</f>
        <v>654</v>
      </c>
      <c r="E11">
        <f t="shared" si="1"/>
        <v>45.599999999999994</v>
      </c>
      <c r="F11">
        <f t="shared" si="2"/>
        <v>57</v>
      </c>
      <c r="G11">
        <f>SUM(E$3:$E11)</f>
        <v>261.60000000000002</v>
      </c>
      <c r="H11">
        <f>SUM(F$3:$F11)</f>
        <v>327</v>
      </c>
      <c r="J11" s="1"/>
      <c r="K11" s="1"/>
      <c r="L11" s="1"/>
      <c r="M11" s="1"/>
      <c r="N11" s="1"/>
    </row>
    <row r="12" spans="2:14" x14ac:dyDescent="0.25">
      <c r="B12">
        <f t="shared" si="3"/>
        <v>9</v>
      </c>
      <c r="C12">
        <f t="shared" si="0"/>
        <v>131</v>
      </c>
      <c r="D12">
        <f>SUM(C$3:$C12)</f>
        <v>785</v>
      </c>
      <c r="E12">
        <f t="shared" si="1"/>
        <v>52.399999999999991</v>
      </c>
      <c r="F12">
        <f t="shared" si="2"/>
        <v>65.5</v>
      </c>
      <c r="G12">
        <f>SUM(E$3:$E12)</f>
        <v>314</v>
      </c>
      <c r="H12">
        <f>SUM(F$3:$F12)</f>
        <v>392.5</v>
      </c>
    </row>
    <row r="13" spans="2:14" x14ac:dyDescent="0.25">
      <c r="B13">
        <f t="shared" si="3"/>
        <v>10</v>
      </c>
      <c r="C13">
        <f t="shared" si="0"/>
        <v>150</v>
      </c>
      <c r="D13">
        <f>SUM(C$3:$C13)</f>
        <v>935</v>
      </c>
      <c r="E13">
        <f t="shared" si="1"/>
        <v>60</v>
      </c>
      <c r="F13">
        <f t="shared" si="2"/>
        <v>75</v>
      </c>
      <c r="G13">
        <f>SUM(E$3:$E13)</f>
        <v>374</v>
      </c>
      <c r="H13">
        <f>SUM(F$3:$F13)</f>
        <v>467.5</v>
      </c>
    </row>
    <row r="14" spans="2:14" x14ac:dyDescent="0.25">
      <c r="B14">
        <f t="shared" si="3"/>
        <v>11</v>
      </c>
      <c r="C14">
        <f t="shared" si="0"/>
        <v>171</v>
      </c>
      <c r="D14">
        <f>SUM(C$3:$C14)</f>
        <v>1106</v>
      </c>
      <c r="E14">
        <f t="shared" si="1"/>
        <v>68.400000000000006</v>
      </c>
      <c r="F14">
        <f t="shared" si="2"/>
        <v>85.5</v>
      </c>
      <c r="G14">
        <f>SUM(E$3:$E14)</f>
        <v>442.4</v>
      </c>
      <c r="H14">
        <f>SUM(F$3:$F14)</f>
        <v>553</v>
      </c>
    </row>
    <row r="15" spans="2:14" x14ac:dyDescent="0.25">
      <c r="B15">
        <f t="shared" si="3"/>
        <v>12</v>
      </c>
      <c r="C15">
        <f t="shared" si="0"/>
        <v>194</v>
      </c>
      <c r="D15">
        <f>SUM(C$3:$C15)</f>
        <v>1300</v>
      </c>
      <c r="E15">
        <f t="shared" si="1"/>
        <v>77.599999999999994</v>
      </c>
      <c r="F15">
        <f t="shared" si="2"/>
        <v>97</v>
      </c>
      <c r="G15">
        <f>SUM(E$3:$E15)</f>
        <v>520</v>
      </c>
      <c r="H15">
        <f>SUM(F$3:$F15)</f>
        <v>650</v>
      </c>
    </row>
    <row r="16" spans="2:14" x14ac:dyDescent="0.25">
      <c r="B16">
        <f t="shared" si="3"/>
        <v>13</v>
      </c>
      <c r="C16">
        <f t="shared" si="0"/>
        <v>219</v>
      </c>
      <c r="D16">
        <f>SUM(C$3:$C16)</f>
        <v>1519</v>
      </c>
      <c r="E16">
        <f t="shared" si="1"/>
        <v>87.6</v>
      </c>
      <c r="F16">
        <f t="shared" si="2"/>
        <v>109.5</v>
      </c>
      <c r="G16">
        <f>SUM(E$3:$E16)</f>
        <v>607.6</v>
      </c>
      <c r="H16">
        <f>SUM(F$3:$F16)</f>
        <v>759.5</v>
      </c>
    </row>
    <row r="17" spans="2:8" x14ac:dyDescent="0.25">
      <c r="B17">
        <f t="shared" si="3"/>
        <v>14</v>
      </c>
      <c r="C17">
        <f t="shared" si="0"/>
        <v>246</v>
      </c>
      <c r="D17">
        <f>SUM(C$3:$C17)</f>
        <v>1765</v>
      </c>
      <c r="E17">
        <f t="shared" si="1"/>
        <v>98.399999999999991</v>
      </c>
      <c r="F17">
        <f t="shared" si="2"/>
        <v>123</v>
      </c>
      <c r="G17">
        <f>SUM(E$3:$E17)</f>
        <v>706</v>
      </c>
      <c r="H17">
        <f>SUM(F$3:$F17)</f>
        <v>882.5</v>
      </c>
    </row>
    <row r="18" spans="2:8" x14ac:dyDescent="0.25">
      <c r="B18">
        <f t="shared" si="3"/>
        <v>15</v>
      </c>
      <c r="C18">
        <f t="shared" si="0"/>
        <v>275</v>
      </c>
      <c r="D18">
        <f>SUM(C$3:$C18)</f>
        <v>2040</v>
      </c>
      <c r="E18">
        <f t="shared" si="1"/>
        <v>110</v>
      </c>
      <c r="F18">
        <f t="shared" si="2"/>
        <v>137.5</v>
      </c>
      <c r="G18">
        <f>SUM(E$3:$E18)</f>
        <v>816</v>
      </c>
      <c r="H18">
        <f>SUM(F$3:$F18)</f>
        <v>1020</v>
      </c>
    </row>
    <row r="19" spans="2:8" x14ac:dyDescent="0.25">
      <c r="B19">
        <f t="shared" si="3"/>
        <v>16</v>
      </c>
      <c r="C19">
        <f t="shared" si="0"/>
        <v>306</v>
      </c>
      <c r="D19">
        <f>SUM(C$3:$C19)</f>
        <v>2346</v>
      </c>
      <c r="E19">
        <f t="shared" si="1"/>
        <v>122.39999999999999</v>
      </c>
      <c r="F19">
        <f t="shared" si="2"/>
        <v>153</v>
      </c>
      <c r="G19">
        <f>SUM(E$3:$E19)</f>
        <v>938.4</v>
      </c>
      <c r="H19">
        <f>SUM(F$3:$F19)</f>
        <v>1173</v>
      </c>
    </row>
    <row r="20" spans="2:8" x14ac:dyDescent="0.25">
      <c r="B20">
        <f t="shared" si="3"/>
        <v>17</v>
      </c>
      <c r="C20">
        <f t="shared" si="0"/>
        <v>339</v>
      </c>
      <c r="D20">
        <f>SUM(C$3:$C20)</f>
        <v>2685</v>
      </c>
      <c r="E20">
        <f t="shared" si="1"/>
        <v>135.60000000000002</v>
      </c>
      <c r="F20">
        <f t="shared" si="2"/>
        <v>169.5</v>
      </c>
      <c r="G20">
        <f>SUM(E$3:$E20)</f>
        <v>1074</v>
      </c>
      <c r="H20">
        <f>SUM(F$3:$F20)</f>
        <v>1342.5</v>
      </c>
    </row>
    <row r="21" spans="2:8" x14ac:dyDescent="0.25">
      <c r="B21">
        <f t="shared" si="3"/>
        <v>18</v>
      </c>
      <c r="C21">
        <f t="shared" si="0"/>
        <v>374</v>
      </c>
      <c r="D21">
        <f>SUM(C$3:$C21)</f>
        <v>3059</v>
      </c>
      <c r="E21">
        <f t="shared" si="1"/>
        <v>149.6</v>
      </c>
      <c r="F21">
        <f t="shared" si="2"/>
        <v>187</v>
      </c>
      <c r="G21">
        <f>SUM(E$3:$E21)</f>
        <v>1223.5999999999999</v>
      </c>
      <c r="H21">
        <f>SUM(F$3:$F21)</f>
        <v>1529.5</v>
      </c>
    </row>
    <row r="22" spans="2:8" x14ac:dyDescent="0.25">
      <c r="B22">
        <f t="shared" si="3"/>
        <v>19</v>
      </c>
      <c r="C22">
        <f t="shared" si="0"/>
        <v>411</v>
      </c>
      <c r="D22">
        <f>SUM(C$3:$C22)</f>
        <v>3470</v>
      </c>
      <c r="E22">
        <f t="shared" si="1"/>
        <v>164.39999999999998</v>
      </c>
      <c r="F22">
        <f t="shared" si="2"/>
        <v>205.5</v>
      </c>
      <c r="G22">
        <f>SUM(E$3:$E22)</f>
        <v>1388</v>
      </c>
      <c r="H22">
        <f>SUM(F$3:$F22)</f>
        <v>1735</v>
      </c>
    </row>
    <row r="23" spans="2:8" x14ac:dyDescent="0.25">
      <c r="B23">
        <f t="shared" si="3"/>
        <v>20</v>
      </c>
      <c r="C23">
        <f t="shared" si="0"/>
        <v>450</v>
      </c>
      <c r="D23">
        <f>SUM(C$3:$C23)</f>
        <v>3920</v>
      </c>
      <c r="E23">
        <f t="shared" si="1"/>
        <v>180</v>
      </c>
      <c r="F23">
        <f t="shared" si="2"/>
        <v>225</v>
      </c>
      <c r="G23">
        <f>SUM(E$3:$E23)</f>
        <v>1568</v>
      </c>
      <c r="H23">
        <f>SUM(F$3:$F23)</f>
        <v>1960</v>
      </c>
    </row>
    <row r="24" spans="2:8" x14ac:dyDescent="0.25">
      <c r="B24">
        <f t="shared" si="3"/>
        <v>21</v>
      </c>
      <c r="C24">
        <f t="shared" si="0"/>
        <v>491</v>
      </c>
      <c r="D24">
        <f>SUM(C$3:$C24)</f>
        <v>4411</v>
      </c>
      <c r="E24">
        <f t="shared" si="1"/>
        <v>196.4</v>
      </c>
      <c r="F24">
        <f t="shared" si="2"/>
        <v>245.5</v>
      </c>
      <c r="G24">
        <f>SUM(E$3:$E24)</f>
        <v>1764.4</v>
      </c>
      <c r="H24">
        <f>SUM(F$3:$F24)</f>
        <v>2205.5</v>
      </c>
    </row>
    <row r="25" spans="2:8" x14ac:dyDescent="0.25">
      <c r="B25">
        <f t="shared" si="3"/>
        <v>22</v>
      </c>
      <c r="C25">
        <f t="shared" si="0"/>
        <v>534</v>
      </c>
      <c r="D25">
        <f>SUM(C$3:$C25)</f>
        <v>4945</v>
      </c>
      <c r="E25">
        <f t="shared" si="1"/>
        <v>213.60000000000002</v>
      </c>
      <c r="F25">
        <f t="shared" si="2"/>
        <v>267</v>
      </c>
      <c r="G25">
        <f>SUM(E$3:$E25)</f>
        <v>1978</v>
      </c>
      <c r="H25">
        <f>SUM(F$3:$F25)</f>
        <v>2472.5</v>
      </c>
    </row>
    <row r="26" spans="2:8" x14ac:dyDescent="0.25">
      <c r="B26">
        <f t="shared" si="3"/>
        <v>23</v>
      </c>
      <c r="C26">
        <f t="shared" si="0"/>
        <v>579</v>
      </c>
      <c r="D26">
        <f>SUM(C$3:$C26)</f>
        <v>5524</v>
      </c>
      <c r="E26">
        <f t="shared" si="1"/>
        <v>231.60000000000002</v>
      </c>
      <c r="F26">
        <f t="shared" si="2"/>
        <v>289.5</v>
      </c>
      <c r="G26">
        <f>SUM(E$3:$E26)</f>
        <v>2209.6</v>
      </c>
      <c r="H26">
        <f>SUM(F$3:$F26)</f>
        <v>2762</v>
      </c>
    </row>
    <row r="27" spans="2:8" x14ac:dyDescent="0.25">
      <c r="B27">
        <f t="shared" si="3"/>
        <v>24</v>
      </c>
      <c r="C27">
        <f t="shared" si="0"/>
        <v>626</v>
      </c>
      <c r="D27">
        <f>SUM(C$3:$C27)</f>
        <v>6150</v>
      </c>
      <c r="E27">
        <f t="shared" si="1"/>
        <v>250.4</v>
      </c>
      <c r="F27">
        <f t="shared" si="2"/>
        <v>313</v>
      </c>
      <c r="G27">
        <f>SUM(E$3:$E27)</f>
        <v>2460</v>
      </c>
      <c r="H27">
        <f>SUM(F$3:$F27)</f>
        <v>3075</v>
      </c>
    </row>
    <row r="28" spans="2:8" x14ac:dyDescent="0.25">
      <c r="B28">
        <f t="shared" si="3"/>
        <v>25</v>
      </c>
      <c r="C28">
        <f t="shared" si="0"/>
        <v>675</v>
      </c>
      <c r="D28">
        <f>SUM(C$3:$C28)</f>
        <v>6825</v>
      </c>
      <c r="E28">
        <f t="shared" si="1"/>
        <v>270</v>
      </c>
      <c r="F28">
        <f t="shared" si="2"/>
        <v>337.5</v>
      </c>
      <c r="G28">
        <f>SUM(E$3:$E28)</f>
        <v>2730</v>
      </c>
      <c r="H28">
        <f>SUM(F$3:$F28)</f>
        <v>3412.5</v>
      </c>
    </row>
    <row r="29" spans="2:8" x14ac:dyDescent="0.25">
      <c r="B29">
        <f t="shared" si="3"/>
        <v>26</v>
      </c>
      <c r="C29">
        <f t="shared" si="0"/>
        <v>726</v>
      </c>
      <c r="D29">
        <f>SUM(C$3:$C29)</f>
        <v>7551</v>
      </c>
      <c r="E29">
        <f t="shared" si="1"/>
        <v>290.39999999999998</v>
      </c>
      <c r="F29">
        <f t="shared" si="2"/>
        <v>363</v>
      </c>
      <c r="G29">
        <f>SUM(E$3:$E29)</f>
        <v>3020.4</v>
      </c>
      <c r="H29">
        <f>SUM(F$3:$F29)</f>
        <v>3775.5</v>
      </c>
    </row>
    <row r="30" spans="2:8" x14ac:dyDescent="0.25">
      <c r="B30">
        <f t="shared" si="3"/>
        <v>27</v>
      </c>
      <c r="C30">
        <f t="shared" si="0"/>
        <v>779</v>
      </c>
      <c r="D30">
        <f>SUM(C$3:$C30)</f>
        <v>8330</v>
      </c>
      <c r="E30">
        <f t="shared" si="1"/>
        <v>311.59999999999997</v>
      </c>
      <c r="F30">
        <f t="shared" si="2"/>
        <v>389.5</v>
      </c>
      <c r="G30">
        <f>SUM(E$3:$E30)</f>
        <v>3332</v>
      </c>
      <c r="H30">
        <f>SUM(F$3:$F30)</f>
        <v>4165</v>
      </c>
    </row>
    <row r="31" spans="2:8" x14ac:dyDescent="0.25">
      <c r="B31">
        <f t="shared" si="3"/>
        <v>28</v>
      </c>
      <c r="C31">
        <f t="shared" si="0"/>
        <v>834</v>
      </c>
      <c r="D31">
        <f>SUM(C$3:$C31)</f>
        <v>9164</v>
      </c>
      <c r="E31">
        <f t="shared" si="1"/>
        <v>333.6</v>
      </c>
      <c r="F31">
        <f t="shared" si="2"/>
        <v>417</v>
      </c>
      <c r="G31">
        <f>SUM(E$3:$E31)</f>
        <v>3665.6</v>
      </c>
      <c r="H31">
        <f>SUM(F$3:$F31)</f>
        <v>4582</v>
      </c>
    </row>
    <row r="32" spans="2:8" x14ac:dyDescent="0.25">
      <c r="B32">
        <f t="shared" si="3"/>
        <v>29</v>
      </c>
      <c r="C32">
        <f t="shared" si="0"/>
        <v>891</v>
      </c>
      <c r="D32">
        <f>SUM(C$3:$C32)</f>
        <v>10055</v>
      </c>
      <c r="E32">
        <f t="shared" si="1"/>
        <v>356.4</v>
      </c>
      <c r="F32">
        <f t="shared" si="2"/>
        <v>445.5</v>
      </c>
      <c r="G32">
        <f>SUM(E$3:$E32)</f>
        <v>4022</v>
      </c>
      <c r="H32">
        <f>SUM(F$3:$F32)</f>
        <v>5027.5</v>
      </c>
    </row>
    <row r="33" spans="2:8" x14ac:dyDescent="0.25">
      <c r="B33">
        <f t="shared" si="3"/>
        <v>30</v>
      </c>
      <c r="C33">
        <f t="shared" si="0"/>
        <v>950</v>
      </c>
      <c r="D33">
        <f>SUM(C$3:$C33)</f>
        <v>11005</v>
      </c>
      <c r="E33">
        <f t="shared" si="1"/>
        <v>380</v>
      </c>
      <c r="F33">
        <f t="shared" si="2"/>
        <v>475</v>
      </c>
      <c r="G33">
        <f>SUM(E$3:$E33)</f>
        <v>4402</v>
      </c>
      <c r="H33">
        <f>SUM(F$3:$F33)</f>
        <v>5502.5</v>
      </c>
    </row>
    <row r="34" spans="2:8" x14ac:dyDescent="0.25">
      <c r="B34">
        <f t="shared" si="3"/>
        <v>31</v>
      </c>
      <c r="C34">
        <f t="shared" si="0"/>
        <v>1011</v>
      </c>
      <c r="D34">
        <f>SUM(C$3:$C34)</f>
        <v>12016</v>
      </c>
      <c r="E34">
        <f t="shared" si="1"/>
        <v>404.40000000000003</v>
      </c>
      <c r="F34">
        <f t="shared" si="2"/>
        <v>505.5</v>
      </c>
      <c r="G34">
        <f>SUM(E$3:$E34)</f>
        <v>4806.3999999999996</v>
      </c>
      <c r="H34">
        <f>SUM(F$3:$F34)</f>
        <v>6008</v>
      </c>
    </row>
    <row r="35" spans="2:8" x14ac:dyDescent="0.25">
      <c r="B35">
        <f t="shared" si="3"/>
        <v>32</v>
      </c>
      <c r="C35">
        <f t="shared" si="0"/>
        <v>1074</v>
      </c>
      <c r="D35">
        <f>SUM(C$3:$C35)</f>
        <v>13090</v>
      </c>
      <c r="E35">
        <f t="shared" si="1"/>
        <v>429.59999999999997</v>
      </c>
      <c r="F35">
        <f t="shared" si="2"/>
        <v>537</v>
      </c>
      <c r="G35">
        <f>SUM(E$3:$E35)</f>
        <v>5236</v>
      </c>
      <c r="H35">
        <f>SUM(F$3:$F35)</f>
        <v>6545</v>
      </c>
    </row>
    <row r="36" spans="2:8" x14ac:dyDescent="0.25">
      <c r="B36">
        <f t="shared" si="3"/>
        <v>33</v>
      </c>
      <c r="C36">
        <f t="shared" si="0"/>
        <v>1139</v>
      </c>
      <c r="D36">
        <f>SUM(C$3:$C36)</f>
        <v>14229</v>
      </c>
      <c r="E36">
        <f t="shared" si="1"/>
        <v>455.6</v>
      </c>
      <c r="F36">
        <f t="shared" si="2"/>
        <v>569.5</v>
      </c>
      <c r="G36">
        <f>SUM(E$3:$E36)</f>
        <v>5691.6</v>
      </c>
      <c r="H36">
        <f>SUM(F$3:$F36)</f>
        <v>7114.5</v>
      </c>
    </row>
    <row r="37" spans="2:8" x14ac:dyDescent="0.25">
      <c r="B37">
        <f t="shared" si="3"/>
        <v>34</v>
      </c>
      <c r="C37">
        <f t="shared" si="0"/>
        <v>1206</v>
      </c>
      <c r="D37">
        <f>SUM(C$3:$C37)</f>
        <v>15435</v>
      </c>
      <c r="E37">
        <f t="shared" si="1"/>
        <v>482.40000000000003</v>
      </c>
      <c r="F37">
        <f t="shared" si="2"/>
        <v>603</v>
      </c>
      <c r="G37">
        <f>SUM(E$3:$E37)</f>
        <v>6174</v>
      </c>
      <c r="H37">
        <f>SUM(F$3:$F37)</f>
        <v>7717.5</v>
      </c>
    </row>
    <row r="38" spans="2:8" x14ac:dyDescent="0.25">
      <c r="B38">
        <f t="shared" si="3"/>
        <v>35</v>
      </c>
      <c r="C38">
        <f t="shared" si="0"/>
        <v>1275</v>
      </c>
      <c r="D38">
        <f>SUM(C$3:$C38)</f>
        <v>16710</v>
      </c>
      <c r="E38">
        <f t="shared" si="1"/>
        <v>510</v>
      </c>
      <c r="F38">
        <f t="shared" si="2"/>
        <v>637.5</v>
      </c>
      <c r="G38">
        <f>SUM(E$3:$E38)</f>
        <v>6684</v>
      </c>
      <c r="H38">
        <f>SUM(F$3:$F38)</f>
        <v>8355</v>
      </c>
    </row>
    <row r="39" spans="2:8" x14ac:dyDescent="0.25">
      <c r="B39">
        <f t="shared" si="3"/>
        <v>36</v>
      </c>
      <c r="C39">
        <f t="shared" si="0"/>
        <v>1346</v>
      </c>
      <c r="D39">
        <f>SUM(C$3:$C39)</f>
        <v>18056</v>
      </c>
      <c r="E39">
        <f t="shared" si="1"/>
        <v>538.4</v>
      </c>
      <c r="F39">
        <f t="shared" si="2"/>
        <v>673</v>
      </c>
      <c r="G39">
        <f>SUM(E$3:$E39)</f>
        <v>7222.4</v>
      </c>
      <c r="H39">
        <f>SUM(F$3:$F39)</f>
        <v>9028</v>
      </c>
    </row>
    <row r="40" spans="2:8" x14ac:dyDescent="0.25">
      <c r="B40">
        <f t="shared" si="3"/>
        <v>37</v>
      </c>
      <c r="C40">
        <f t="shared" si="0"/>
        <v>1419</v>
      </c>
      <c r="D40">
        <f>SUM(C$3:$C40)</f>
        <v>19475</v>
      </c>
      <c r="E40">
        <f t="shared" si="1"/>
        <v>567.59999999999991</v>
      </c>
      <c r="F40">
        <f t="shared" si="2"/>
        <v>709.5</v>
      </c>
      <c r="G40">
        <f>SUM(E$3:$E40)</f>
        <v>7790</v>
      </c>
      <c r="H40">
        <f>SUM(F$3:$F40)</f>
        <v>9737.5</v>
      </c>
    </row>
    <row r="41" spans="2:8" x14ac:dyDescent="0.25">
      <c r="B41">
        <f t="shared" si="3"/>
        <v>38</v>
      </c>
      <c r="C41">
        <f t="shared" si="0"/>
        <v>1494</v>
      </c>
      <c r="D41">
        <f>SUM(C$3:$C41)</f>
        <v>20969</v>
      </c>
      <c r="E41">
        <f t="shared" si="1"/>
        <v>597.59999999999991</v>
      </c>
      <c r="F41">
        <f t="shared" si="2"/>
        <v>747</v>
      </c>
      <c r="G41">
        <f>SUM(E$3:$E41)</f>
        <v>8387.6</v>
      </c>
      <c r="H41">
        <f>SUM(F$3:$F41)</f>
        <v>10484.5</v>
      </c>
    </row>
    <row r="42" spans="2:8" x14ac:dyDescent="0.25">
      <c r="B42">
        <f t="shared" si="3"/>
        <v>39</v>
      </c>
      <c r="C42">
        <f t="shared" si="0"/>
        <v>1571</v>
      </c>
      <c r="D42">
        <f>SUM(C$3:$C42)</f>
        <v>22540</v>
      </c>
      <c r="E42">
        <f t="shared" si="1"/>
        <v>628.4</v>
      </c>
      <c r="F42">
        <f t="shared" si="2"/>
        <v>785.5</v>
      </c>
      <c r="G42">
        <f>SUM(E$3:$E42)</f>
        <v>9016</v>
      </c>
      <c r="H42">
        <f>SUM(F$3:$F42)</f>
        <v>11270</v>
      </c>
    </row>
    <row r="43" spans="2:8" x14ac:dyDescent="0.25">
      <c r="B43">
        <f t="shared" si="3"/>
        <v>40</v>
      </c>
      <c r="C43">
        <f t="shared" si="0"/>
        <v>1650</v>
      </c>
      <c r="D43">
        <f>SUM(C$3:$C43)</f>
        <v>24190</v>
      </c>
      <c r="E43">
        <f t="shared" si="1"/>
        <v>660</v>
      </c>
      <c r="F43">
        <f t="shared" si="2"/>
        <v>825</v>
      </c>
      <c r="G43">
        <f>SUM(E$3:$E43)</f>
        <v>9676</v>
      </c>
      <c r="H43">
        <f>SUM(F$3:$F43)</f>
        <v>12095</v>
      </c>
    </row>
    <row r="44" spans="2:8" x14ac:dyDescent="0.25">
      <c r="B44">
        <f t="shared" si="3"/>
        <v>41</v>
      </c>
      <c r="C44">
        <f>3*B44*B44+50</f>
        <v>5093</v>
      </c>
      <c r="D44">
        <f>SUM(C$3:$C44)</f>
        <v>29283</v>
      </c>
      <c r="E44">
        <f t="shared" si="1"/>
        <v>2037.2000000000003</v>
      </c>
      <c r="F44">
        <f t="shared" si="2"/>
        <v>2546.5</v>
      </c>
      <c r="G44">
        <f>SUM(E$3:$E44)</f>
        <v>11713.2</v>
      </c>
      <c r="H44">
        <f>SUM(F$3:$F44)</f>
        <v>14641.5</v>
      </c>
    </row>
    <row r="45" spans="2:8" x14ac:dyDescent="0.25">
      <c r="B45">
        <f t="shared" si="3"/>
        <v>42</v>
      </c>
      <c r="C45">
        <f t="shared" ref="C45:C83" si="4">3*B45*B45+50</f>
        <v>5342</v>
      </c>
      <c r="D45">
        <f>SUM(C$3:$C45)</f>
        <v>34625</v>
      </c>
      <c r="E45">
        <f t="shared" si="1"/>
        <v>2136.8000000000002</v>
      </c>
      <c r="F45">
        <f t="shared" si="2"/>
        <v>2671</v>
      </c>
      <c r="G45">
        <f>SUM(E$3:$E45)</f>
        <v>13850</v>
      </c>
      <c r="H45">
        <f>SUM(F$3:$F45)</f>
        <v>17312.5</v>
      </c>
    </row>
    <row r="46" spans="2:8" x14ac:dyDescent="0.25">
      <c r="B46">
        <f t="shared" si="3"/>
        <v>43</v>
      </c>
      <c r="C46">
        <f t="shared" si="4"/>
        <v>5597</v>
      </c>
      <c r="D46">
        <f>SUM(C$3:$C46)</f>
        <v>40222</v>
      </c>
      <c r="E46">
        <f t="shared" si="1"/>
        <v>2238.8000000000002</v>
      </c>
      <c r="F46">
        <f t="shared" si="2"/>
        <v>2798.5</v>
      </c>
      <c r="G46">
        <f>SUM(E$3:$E46)</f>
        <v>16088.8</v>
      </c>
      <c r="H46">
        <f>SUM(F$3:$F46)</f>
        <v>20111</v>
      </c>
    </row>
    <row r="47" spans="2:8" x14ac:dyDescent="0.25">
      <c r="B47">
        <f t="shared" si="3"/>
        <v>44</v>
      </c>
      <c r="C47">
        <f t="shared" si="4"/>
        <v>5858</v>
      </c>
      <c r="D47">
        <f>SUM(C$3:$C47)</f>
        <v>46080</v>
      </c>
      <c r="E47">
        <f t="shared" si="1"/>
        <v>2343.2000000000003</v>
      </c>
      <c r="F47">
        <f t="shared" si="2"/>
        <v>2929</v>
      </c>
      <c r="G47">
        <f>SUM(E$3:$E47)</f>
        <v>18432</v>
      </c>
      <c r="H47">
        <f>SUM(F$3:$F47)</f>
        <v>23040</v>
      </c>
    </row>
    <row r="48" spans="2:8" x14ac:dyDescent="0.25">
      <c r="B48">
        <f t="shared" si="3"/>
        <v>45</v>
      </c>
      <c r="C48">
        <f t="shared" si="4"/>
        <v>6125</v>
      </c>
      <c r="D48">
        <f>SUM(C$3:$C48)</f>
        <v>52205</v>
      </c>
      <c r="E48">
        <f t="shared" si="1"/>
        <v>2450</v>
      </c>
      <c r="F48">
        <f t="shared" si="2"/>
        <v>3062.5</v>
      </c>
      <c r="G48">
        <f>SUM(E$3:$E48)</f>
        <v>20882</v>
      </c>
      <c r="H48">
        <f>SUM(F$3:$F48)</f>
        <v>26102.5</v>
      </c>
    </row>
    <row r="49" spans="2:8" x14ac:dyDescent="0.25">
      <c r="B49">
        <f t="shared" si="3"/>
        <v>46</v>
      </c>
      <c r="C49">
        <f t="shared" si="4"/>
        <v>6398</v>
      </c>
      <c r="D49">
        <f>SUM(C$3:$C49)</f>
        <v>58603</v>
      </c>
      <c r="E49">
        <f t="shared" si="1"/>
        <v>2559.2000000000003</v>
      </c>
      <c r="F49">
        <f t="shared" si="2"/>
        <v>3199</v>
      </c>
      <c r="G49">
        <f>SUM(E$3:$E49)</f>
        <v>23441.200000000001</v>
      </c>
      <c r="H49">
        <f>SUM(F$3:$F49)</f>
        <v>29301.5</v>
      </c>
    </row>
    <row r="50" spans="2:8" x14ac:dyDescent="0.25">
      <c r="B50">
        <f t="shared" si="3"/>
        <v>47</v>
      </c>
      <c r="C50">
        <f t="shared" si="4"/>
        <v>6677</v>
      </c>
      <c r="D50">
        <f>SUM(C$3:$C50)</f>
        <v>65280</v>
      </c>
      <c r="E50">
        <f t="shared" si="1"/>
        <v>2670.8</v>
      </c>
      <c r="F50">
        <f t="shared" si="2"/>
        <v>3338.5</v>
      </c>
      <c r="G50">
        <f>SUM(E$3:$E50)</f>
        <v>26112</v>
      </c>
      <c r="H50">
        <f>SUM(F$3:$F50)</f>
        <v>32640</v>
      </c>
    </row>
    <row r="51" spans="2:8" x14ac:dyDescent="0.25">
      <c r="B51">
        <f t="shared" si="3"/>
        <v>48</v>
      </c>
      <c r="C51">
        <f t="shared" si="4"/>
        <v>6962</v>
      </c>
      <c r="D51">
        <f>SUM(C$3:$C51)</f>
        <v>72242</v>
      </c>
      <c r="E51">
        <f t="shared" si="1"/>
        <v>2784.8</v>
      </c>
      <c r="F51">
        <f t="shared" si="2"/>
        <v>3481</v>
      </c>
      <c r="G51">
        <f>SUM(E$3:$E51)</f>
        <v>28896.799999999999</v>
      </c>
      <c r="H51">
        <f>SUM(F$3:$F51)</f>
        <v>36121</v>
      </c>
    </row>
    <row r="52" spans="2:8" x14ac:dyDescent="0.25">
      <c r="B52">
        <f t="shared" si="3"/>
        <v>49</v>
      </c>
      <c r="C52">
        <f t="shared" si="4"/>
        <v>7253</v>
      </c>
      <c r="D52">
        <f>SUM(C$3:$C52)</f>
        <v>79495</v>
      </c>
      <c r="E52">
        <f t="shared" si="1"/>
        <v>2901.2000000000003</v>
      </c>
      <c r="F52">
        <f t="shared" si="2"/>
        <v>3626.5</v>
      </c>
      <c r="G52">
        <f>SUM(E$3:$E52)</f>
        <v>31798</v>
      </c>
      <c r="H52">
        <f>SUM(F$3:$F52)</f>
        <v>39747.5</v>
      </c>
    </row>
    <row r="53" spans="2:8" x14ac:dyDescent="0.25">
      <c r="B53">
        <f t="shared" si="3"/>
        <v>50</v>
      </c>
      <c r="C53">
        <f t="shared" si="4"/>
        <v>7550</v>
      </c>
      <c r="D53">
        <f>SUM(C$3:$C53)</f>
        <v>87045</v>
      </c>
      <c r="E53">
        <f t="shared" si="1"/>
        <v>3020</v>
      </c>
      <c r="F53">
        <f t="shared" si="2"/>
        <v>3775</v>
      </c>
      <c r="G53">
        <f>SUM(E$3:$E53)</f>
        <v>34818</v>
      </c>
      <c r="H53">
        <f>SUM(F$3:$F53)</f>
        <v>43522.5</v>
      </c>
    </row>
    <row r="54" spans="2:8" x14ac:dyDescent="0.25">
      <c r="B54">
        <f t="shared" si="3"/>
        <v>51</v>
      </c>
      <c r="C54">
        <f t="shared" si="4"/>
        <v>7853</v>
      </c>
      <c r="D54">
        <f>SUM(C$3:$C54)</f>
        <v>94898</v>
      </c>
      <c r="E54">
        <f t="shared" si="1"/>
        <v>3141.2</v>
      </c>
      <c r="F54">
        <f t="shared" si="2"/>
        <v>3926.5</v>
      </c>
      <c r="G54">
        <f>SUM(E$3:$E54)</f>
        <v>37959.199999999997</v>
      </c>
      <c r="H54">
        <f>SUM(F$3:$F54)</f>
        <v>47449</v>
      </c>
    </row>
    <row r="55" spans="2:8" x14ac:dyDescent="0.25">
      <c r="B55">
        <f t="shared" si="3"/>
        <v>52</v>
      </c>
      <c r="C55">
        <f t="shared" si="4"/>
        <v>8162</v>
      </c>
      <c r="D55">
        <f>SUM(C$3:$C55)</f>
        <v>103060</v>
      </c>
      <c r="E55">
        <f t="shared" si="1"/>
        <v>3264.8</v>
      </c>
      <c r="F55">
        <f t="shared" si="2"/>
        <v>4081</v>
      </c>
      <c r="G55">
        <f>SUM(E$3:$E55)</f>
        <v>41224</v>
      </c>
      <c r="H55">
        <f>SUM(F$3:$F55)</f>
        <v>51530</v>
      </c>
    </row>
    <row r="56" spans="2:8" x14ac:dyDescent="0.25">
      <c r="B56">
        <f t="shared" si="3"/>
        <v>53</v>
      </c>
      <c r="C56">
        <f t="shared" si="4"/>
        <v>8477</v>
      </c>
      <c r="D56">
        <f>SUM(C$3:$C56)</f>
        <v>111537</v>
      </c>
      <c r="E56">
        <f t="shared" si="1"/>
        <v>3390.8</v>
      </c>
      <c r="F56">
        <f t="shared" si="2"/>
        <v>4238.5</v>
      </c>
      <c r="G56">
        <f>SUM(E$3:$E56)</f>
        <v>44614.8</v>
      </c>
      <c r="H56">
        <f>SUM(F$3:$F56)</f>
        <v>55768.5</v>
      </c>
    </row>
    <row r="57" spans="2:8" x14ac:dyDescent="0.25">
      <c r="B57">
        <f t="shared" si="3"/>
        <v>54</v>
      </c>
      <c r="C57">
        <f t="shared" si="4"/>
        <v>8798</v>
      </c>
      <c r="D57">
        <f>SUM(C$3:$C57)</f>
        <v>120335</v>
      </c>
      <c r="E57">
        <f t="shared" si="1"/>
        <v>3519.2</v>
      </c>
      <c r="F57">
        <f t="shared" si="2"/>
        <v>4399</v>
      </c>
      <c r="G57">
        <f>SUM(E$3:$E57)</f>
        <v>48134</v>
      </c>
      <c r="H57">
        <f>SUM(F$3:$F57)</f>
        <v>60167.5</v>
      </c>
    </row>
    <row r="58" spans="2:8" x14ac:dyDescent="0.25">
      <c r="B58">
        <f t="shared" si="3"/>
        <v>55</v>
      </c>
      <c r="C58">
        <f t="shared" si="4"/>
        <v>9125</v>
      </c>
      <c r="D58">
        <f>SUM(C$3:$C58)</f>
        <v>129460</v>
      </c>
      <c r="E58">
        <f t="shared" si="1"/>
        <v>3650</v>
      </c>
      <c r="F58">
        <f t="shared" si="2"/>
        <v>4562.5</v>
      </c>
      <c r="G58">
        <f>SUM(E$3:$E58)</f>
        <v>51784</v>
      </c>
      <c r="H58">
        <f>SUM(F$3:$F58)</f>
        <v>64730</v>
      </c>
    </row>
    <row r="59" spans="2:8" x14ac:dyDescent="0.25">
      <c r="B59">
        <f t="shared" si="3"/>
        <v>56</v>
      </c>
      <c r="C59">
        <f t="shared" si="4"/>
        <v>9458</v>
      </c>
      <c r="D59">
        <f>SUM(C$3:$C59)</f>
        <v>138918</v>
      </c>
      <c r="E59">
        <f t="shared" si="1"/>
        <v>3783.2</v>
      </c>
      <c r="F59">
        <f t="shared" si="2"/>
        <v>4729</v>
      </c>
      <c r="G59">
        <f>SUM(E$3:$E59)</f>
        <v>55567.199999999997</v>
      </c>
      <c r="H59">
        <f>SUM(F$3:$F59)</f>
        <v>69459</v>
      </c>
    </row>
    <row r="60" spans="2:8" x14ac:dyDescent="0.25">
      <c r="B60">
        <f t="shared" si="3"/>
        <v>57</v>
      </c>
      <c r="C60">
        <f t="shared" si="4"/>
        <v>9797</v>
      </c>
      <c r="D60">
        <f>SUM(C$3:$C60)</f>
        <v>148715</v>
      </c>
      <c r="E60">
        <f t="shared" si="1"/>
        <v>3918.8</v>
      </c>
      <c r="F60">
        <f t="shared" si="2"/>
        <v>4898.5</v>
      </c>
      <c r="G60">
        <f>SUM(E$3:$E60)</f>
        <v>59486</v>
      </c>
      <c r="H60">
        <f>SUM(F$3:$F60)</f>
        <v>74357.5</v>
      </c>
    </row>
    <row r="61" spans="2:8" x14ac:dyDescent="0.25">
      <c r="B61">
        <f t="shared" si="3"/>
        <v>58</v>
      </c>
      <c r="C61">
        <f t="shared" si="4"/>
        <v>10142</v>
      </c>
      <c r="D61">
        <f>SUM(C$3:$C61)</f>
        <v>158857</v>
      </c>
      <c r="E61">
        <f t="shared" si="1"/>
        <v>4056.8</v>
      </c>
      <c r="F61">
        <f t="shared" si="2"/>
        <v>5071</v>
      </c>
      <c r="G61">
        <f>SUM(E$3:$E61)</f>
        <v>63542.8</v>
      </c>
      <c r="H61">
        <f>SUM(F$3:$F61)</f>
        <v>79428.5</v>
      </c>
    </row>
    <row r="62" spans="2:8" x14ac:dyDescent="0.25">
      <c r="B62">
        <f t="shared" si="3"/>
        <v>59</v>
      </c>
      <c r="C62">
        <f t="shared" si="4"/>
        <v>10493</v>
      </c>
      <c r="D62">
        <f>SUM(C$3:$C62)</f>
        <v>169350</v>
      </c>
      <c r="E62">
        <f t="shared" si="1"/>
        <v>4197.2</v>
      </c>
      <c r="F62">
        <f t="shared" si="2"/>
        <v>5246.5</v>
      </c>
      <c r="G62">
        <f>SUM(E$3:$E62)</f>
        <v>67740</v>
      </c>
      <c r="H62">
        <f>SUM(F$3:$F62)</f>
        <v>84675</v>
      </c>
    </row>
    <row r="63" spans="2:8" x14ac:dyDescent="0.25">
      <c r="B63">
        <f t="shared" si="3"/>
        <v>60</v>
      </c>
      <c r="C63">
        <f t="shared" si="4"/>
        <v>10850</v>
      </c>
      <c r="D63">
        <f>SUM(C$3:$C63)</f>
        <v>180200</v>
      </c>
      <c r="E63">
        <f t="shared" si="1"/>
        <v>4340</v>
      </c>
      <c r="F63">
        <f t="shared" si="2"/>
        <v>5425</v>
      </c>
      <c r="G63">
        <f>SUM(E$3:$E63)</f>
        <v>72080</v>
      </c>
      <c r="H63">
        <f>SUM(F$3:$F63)</f>
        <v>90100</v>
      </c>
    </row>
    <row r="64" spans="2:8" x14ac:dyDescent="0.25">
      <c r="B64">
        <f t="shared" si="3"/>
        <v>61</v>
      </c>
      <c r="C64">
        <f t="shared" si="4"/>
        <v>11213</v>
      </c>
      <c r="D64">
        <f>SUM(C$3:$C64)</f>
        <v>191413</v>
      </c>
      <c r="E64">
        <f t="shared" si="1"/>
        <v>4485.2</v>
      </c>
      <c r="F64">
        <f t="shared" si="2"/>
        <v>5606.5</v>
      </c>
      <c r="G64">
        <f>SUM(E$3:$E64)</f>
        <v>76565.2</v>
      </c>
      <c r="H64">
        <f>SUM(F$3:$F64)</f>
        <v>95706.5</v>
      </c>
    </row>
    <row r="65" spans="2:8" x14ac:dyDescent="0.25">
      <c r="B65">
        <f t="shared" si="3"/>
        <v>62</v>
      </c>
      <c r="C65">
        <f t="shared" si="4"/>
        <v>11582</v>
      </c>
      <c r="D65">
        <f>SUM(C$3:$C65)</f>
        <v>202995</v>
      </c>
      <c r="E65">
        <f t="shared" si="1"/>
        <v>4632.8</v>
      </c>
      <c r="F65">
        <f t="shared" si="2"/>
        <v>5791</v>
      </c>
      <c r="G65">
        <f>SUM(E$3:$E65)</f>
        <v>81198</v>
      </c>
      <c r="H65">
        <f>SUM(F$3:$F65)</f>
        <v>101497.5</v>
      </c>
    </row>
    <row r="66" spans="2:8" x14ac:dyDescent="0.25">
      <c r="B66">
        <f t="shared" si="3"/>
        <v>63</v>
      </c>
      <c r="C66">
        <f t="shared" si="4"/>
        <v>11957</v>
      </c>
      <c r="D66">
        <f>SUM(C$3:$C66)</f>
        <v>214952</v>
      </c>
      <c r="E66">
        <f t="shared" si="1"/>
        <v>4782.8</v>
      </c>
      <c r="F66">
        <f t="shared" si="2"/>
        <v>5978.5</v>
      </c>
      <c r="G66">
        <f>SUM(E$3:$E66)</f>
        <v>85980.800000000003</v>
      </c>
      <c r="H66">
        <f>SUM(F$3:$F66)</f>
        <v>107476</v>
      </c>
    </row>
    <row r="67" spans="2:8" x14ac:dyDescent="0.25">
      <c r="B67">
        <f t="shared" si="3"/>
        <v>64</v>
      </c>
      <c r="C67">
        <f t="shared" si="4"/>
        <v>12338</v>
      </c>
      <c r="D67">
        <f>SUM(C$3:$C67)</f>
        <v>227290</v>
      </c>
      <c r="E67">
        <f t="shared" si="1"/>
        <v>4935.2</v>
      </c>
      <c r="F67">
        <f t="shared" si="2"/>
        <v>6169</v>
      </c>
      <c r="G67">
        <f>SUM(E$3:$E67)</f>
        <v>90916</v>
      </c>
      <c r="H67">
        <f>SUM(F$3:$F67)</f>
        <v>113645</v>
      </c>
    </row>
    <row r="68" spans="2:8" x14ac:dyDescent="0.25">
      <c r="B68">
        <f t="shared" si="3"/>
        <v>65</v>
      </c>
      <c r="C68">
        <f t="shared" si="4"/>
        <v>12725</v>
      </c>
      <c r="D68">
        <f>SUM(C$3:$C68)</f>
        <v>240015</v>
      </c>
      <c r="E68">
        <f t="shared" ref="E68:E83" si="5">C68/(5*3)*6</f>
        <v>5090</v>
      </c>
      <c r="F68">
        <f t="shared" ref="F68:F83" si="6">C68/(4*3)*6</f>
        <v>6362.5</v>
      </c>
      <c r="G68">
        <f>SUM(E$3:$E68)</f>
        <v>96006</v>
      </c>
      <c r="H68">
        <f>SUM(F$3:$F68)</f>
        <v>120007.5</v>
      </c>
    </row>
    <row r="69" spans="2:8" x14ac:dyDescent="0.25">
      <c r="B69">
        <f t="shared" si="3"/>
        <v>66</v>
      </c>
      <c r="C69">
        <f t="shared" si="4"/>
        <v>13118</v>
      </c>
      <c r="D69">
        <f>SUM(C$3:$C69)</f>
        <v>253133</v>
      </c>
      <c r="E69">
        <f t="shared" si="5"/>
        <v>5247.2</v>
      </c>
      <c r="F69">
        <f t="shared" si="6"/>
        <v>6559</v>
      </c>
      <c r="G69">
        <f>SUM(E$3:$E69)</f>
        <v>101253.2</v>
      </c>
      <c r="H69">
        <f>SUM(F$3:$F69)</f>
        <v>126566.5</v>
      </c>
    </row>
    <row r="70" spans="2:8" x14ac:dyDescent="0.25">
      <c r="B70">
        <f t="shared" ref="B70:B80" si="7">B69+1</f>
        <v>67</v>
      </c>
      <c r="C70">
        <f t="shared" si="4"/>
        <v>13517</v>
      </c>
      <c r="D70">
        <f>SUM(C$3:$C70)</f>
        <v>266650</v>
      </c>
      <c r="E70">
        <f t="shared" si="5"/>
        <v>5406.8</v>
      </c>
      <c r="F70">
        <f t="shared" si="6"/>
        <v>6758.5</v>
      </c>
      <c r="G70">
        <f>SUM(E$3:$E70)</f>
        <v>106660</v>
      </c>
      <c r="H70">
        <f>SUM(F$3:$F70)</f>
        <v>133325</v>
      </c>
    </row>
    <row r="71" spans="2:8" x14ac:dyDescent="0.25">
      <c r="B71">
        <f t="shared" si="7"/>
        <v>68</v>
      </c>
      <c r="C71">
        <f t="shared" si="4"/>
        <v>13922</v>
      </c>
      <c r="D71">
        <f>SUM(C$3:$C71)</f>
        <v>280572</v>
      </c>
      <c r="E71">
        <f t="shared" si="5"/>
        <v>5568.8</v>
      </c>
      <c r="F71">
        <f t="shared" si="6"/>
        <v>6961</v>
      </c>
      <c r="G71">
        <f>SUM(E$3:$E71)</f>
        <v>112228.8</v>
      </c>
      <c r="H71">
        <f>SUM(F$3:$F71)</f>
        <v>140286</v>
      </c>
    </row>
    <row r="72" spans="2:8" x14ac:dyDescent="0.25">
      <c r="B72">
        <f t="shared" si="7"/>
        <v>69</v>
      </c>
      <c r="C72">
        <f t="shared" si="4"/>
        <v>14333</v>
      </c>
      <c r="D72">
        <f>SUM(C$3:$C72)</f>
        <v>294905</v>
      </c>
      <c r="E72">
        <f t="shared" si="5"/>
        <v>5733.2</v>
      </c>
      <c r="F72">
        <f t="shared" si="6"/>
        <v>7166.5</v>
      </c>
      <c r="G72">
        <f>SUM(E$3:$E72)</f>
        <v>117962</v>
      </c>
      <c r="H72">
        <f>SUM(F$3:$F72)</f>
        <v>147452.5</v>
      </c>
    </row>
    <row r="73" spans="2:8" x14ac:dyDescent="0.25">
      <c r="B73">
        <f t="shared" si="7"/>
        <v>70</v>
      </c>
      <c r="C73">
        <f t="shared" si="4"/>
        <v>14750</v>
      </c>
      <c r="D73">
        <f>SUM(C$3:$C73)</f>
        <v>309655</v>
      </c>
      <c r="E73">
        <f t="shared" si="5"/>
        <v>5900</v>
      </c>
      <c r="F73">
        <f t="shared" si="6"/>
        <v>7375</v>
      </c>
      <c r="G73">
        <f>SUM(E$3:$E73)</f>
        <v>123862</v>
      </c>
      <c r="H73">
        <f>SUM(F$3:$F73)</f>
        <v>154827.5</v>
      </c>
    </row>
    <row r="74" spans="2:8" x14ac:dyDescent="0.25">
      <c r="B74">
        <f t="shared" si="7"/>
        <v>71</v>
      </c>
      <c r="C74">
        <f t="shared" si="4"/>
        <v>15173</v>
      </c>
      <c r="D74">
        <f>SUM(C$3:$C74)</f>
        <v>324828</v>
      </c>
      <c r="E74">
        <f t="shared" si="5"/>
        <v>6069.2</v>
      </c>
      <c r="F74">
        <f t="shared" si="6"/>
        <v>7586.5</v>
      </c>
      <c r="G74">
        <f>SUM(E$3:$E74)</f>
        <v>129931.2</v>
      </c>
      <c r="H74">
        <f>SUM(F$3:$F74)</f>
        <v>162414</v>
      </c>
    </row>
    <row r="75" spans="2:8" x14ac:dyDescent="0.25">
      <c r="B75">
        <f t="shared" si="7"/>
        <v>72</v>
      </c>
      <c r="C75">
        <f t="shared" si="4"/>
        <v>15602</v>
      </c>
      <c r="D75">
        <f>SUM(C$3:$C75)</f>
        <v>340430</v>
      </c>
      <c r="E75">
        <f t="shared" si="5"/>
        <v>6240.8000000000011</v>
      </c>
      <c r="F75">
        <f t="shared" si="6"/>
        <v>7801</v>
      </c>
      <c r="G75">
        <f>SUM(E$3:$E75)</f>
        <v>136172</v>
      </c>
      <c r="H75">
        <f>SUM(F$3:$F75)</f>
        <v>170215</v>
      </c>
    </row>
    <row r="76" spans="2:8" x14ac:dyDescent="0.25">
      <c r="B76">
        <f t="shared" si="7"/>
        <v>73</v>
      </c>
      <c r="C76">
        <f t="shared" si="4"/>
        <v>16037</v>
      </c>
      <c r="D76">
        <f>SUM(C$3:$C76)</f>
        <v>356467</v>
      </c>
      <c r="E76">
        <f t="shared" si="5"/>
        <v>6414.8000000000011</v>
      </c>
      <c r="F76">
        <f t="shared" si="6"/>
        <v>8018.5</v>
      </c>
      <c r="G76">
        <f>SUM(E$3:$E76)</f>
        <v>142586.79999999999</v>
      </c>
      <c r="H76">
        <f>SUM(F$3:$F76)</f>
        <v>178233.5</v>
      </c>
    </row>
    <row r="77" spans="2:8" x14ac:dyDescent="0.25">
      <c r="B77">
        <f t="shared" si="7"/>
        <v>74</v>
      </c>
      <c r="C77">
        <f t="shared" si="4"/>
        <v>16478</v>
      </c>
      <c r="D77">
        <f>SUM(C$3:$C77)</f>
        <v>372945</v>
      </c>
      <c r="E77">
        <f t="shared" si="5"/>
        <v>6591.2</v>
      </c>
      <c r="F77">
        <f t="shared" si="6"/>
        <v>8239</v>
      </c>
      <c r="G77">
        <f>SUM(E$3:$E77)</f>
        <v>149178</v>
      </c>
      <c r="H77">
        <f>SUM(F$3:$F77)</f>
        <v>186472.5</v>
      </c>
    </row>
    <row r="78" spans="2:8" x14ac:dyDescent="0.25">
      <c r="B78">
        <f t="shared" si="7"/>
        <v>75</v>
      </c>
      <c r="C78">
        <f t="shared" si="4"/>
        <v>16925</v>
      </c>
      <c r="D78">
        <f>SUM(C$3:$C78)</f>
        <v>389870</v>
      </c>
      <c r="E78">
        <f t="shared" si="5"/>
        <v>6770</v>
      </c>
      <c r="F78">
        <f t="shared" si="6"/>
        <v>8462.5</v>
      </c>
      <c r="G78">
        <f>SUM(E$3:$E78)</f>
        <v>155948</v>
      </c>
      <c r="H78">
        <f>SUM(F$3:$F78)</f>
        <v>194935</v>
      </c>
    </row>
    <row r="79" spans="2:8" x14ac:dyDescent="0.25">
      <c r="B79">
        <f t="shared" si="7"/>
        <v>76</v>
      </c>
      <c r="C79">
        <f t="shared" si="4"/>
        <v>17378</v>
      </c>
      <c r="D79">
        <f>SUM(C$3:$C79)</f>
        <v>407248</v>
      </c>
      <c r="E79">
        <f t="shared" si="5"/>
        <v>6951.2</v>
      </c>
      <c r="F79">
        <f t="shared" si="6"/>
        <v>8689</v>
      </c>
      <c r="G79">
        <f>SUM(E$3:$E79)</f>
        <v>162899.20000000001</v>
      </c>
      <c r="H79">
        <f>SUM(F$3:$F79)</f>
        <v>203624</v>
      </c>
    </row>
    <row r="80" spans="2:8" x14ac:dyDescent="0.25">
      <c r="B80">
        <f t="shared" si="7"/>
        <v>77</v>
      </c>
      <c r="C80">
        <f t="shared" si="4"/>
        <v>17837</v>
      </c>
      <c r="D80">
        <f>SUM(C$3:$C80)</f>
        <v>425085</v>
      </c>
      <c r="E80">
        <f t="shared" si="5"/>
        <v>7134.8000000000011</v>
      </c>
      <c r="F80">
        <f t="shared" si="6"/>
        <v>8918.5</v>
      </c>
      <c r="G80">
        <f>SUM(E$3:$E80)</f>
        <v>170034</v>
      </c>
      <c r="H80">
        <f>SUM(F$3:$F80)</f>
        <v>212542.5</v>
      </c>
    </row>
    <row r="81" spans="2:8" x14ac:dyDescent="0.25">
      <c r="B81">
        <f>B80+1</f>
        <v>78</v>
      </c>
      <c r="C81">
        <f t="shared" si="4"/>
        <v>18302</v>
      </c>
      <c r="D81">
        <f>SUM(C$3:$C81)</f>
        <v>443387</v>
      </c>
      <c r="E81">
        <f t="shared" si="5"/>
        <v>7320.8000000000011</v>
      </c>
      <c r="F81">
        <f t="shared" si="6"/>
        <v>9151</v>
      </c>
      <c r="G81">
        <f>SUM(E$3:$E81)</f>
        <v>177354.8</v>
      </c>
      <c r="H81">
        <f>SUM(F$3:$F81)</f>
        <v>221693.5</v>
      </c>
    </row>
    <row r="82" spans="2:8" x14ac:dyDescent="0.25">
      <c r="B82">
        <f t="shared" ref="B82:B83" si="8">B81+1</f>
        <v>79</v>
      </c>
      <c r="C82">
        <f t="shared" si="4"/>
        <v>18773</v>
      </c>
      <c r="D82">
        <f>SUM(C$3:$C82)</f>
        <v>462160</v>
      </c>
      <c r="E82">
        <f t="shared" si="5"/>
        <v>7509.2</v>
      </c>
      <c r="F82">
        <f t="shared" si="6"/>
        <v>9386.5</v>
      </c>
      <c r="G82">
        <f>SUM(E$3:$E82)</f>
        <v>184864</v>
      </c>
      <c r="H82">
        <f>SUM(F$3:$F82)</f>
        <v>231080</v>
      </c>
    </row>
    <row r="83" spans="2:8" x14ac:dyDescent="0.25">
      <c r="B83">
        <f t="shared" si="8"/>
        <v>80</v>
      </c>
      <c r="C83">
        <f t="shared" si="4"/>
        <v>19250</v>
      </c>
      <c r="D83">
        <f>SUM(C$3:$C83)</f>
        <v>481410</v>
      </c>
      <c r="E83">
        <f t="shared" si="5"/>
        <v>7700</v>
      </c>
      <c r="F83">
        <f t="shared" si="6"/>
        <v>9625</v>
      </c>
      <c r="G83">
        <f>SUM(E$3:$E83)</f>
        <v>192564</v>
      </c>
      <c r="H83">
        <f>SUM(F$3:$F83)</f>
        <v>240705</v>
      </c>
    </row>
  </sheetData>
  <mergeCells count="1">
    <mergeCell ref="J5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</dc:creator>
  <cp:lastModifiedBy>Isabelle</cp:lastModifiedBy>
  <dcterms:created xsi:type="dcterms:W3CDTF">2017-02-07T21:49:24Z</dcterms:created>
  <dcterms:modified xsi:type="dcterms:W3CDTF">2017-02-07T22:07:24Z</dcterms:modified>
</cp:coreProperties>
</file>