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15" windowHeight="1233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22" i="1"/>
  <c r="F21"/>
  <c r="D21"/>
  <c r="E22"/>
  <c r="C22"/>
  <c r="D22" l="1"/>
</calcChain>
</file>

<file path=xl/sharedStrings.xml><?xml version="1.0" encoding="utf-8"?>
<sst xmlns="http://schemas.openxmlformats.org/spreadsheetml/2006/main" count="24" uniqueCount="23">
  <si>
    <t>Commentaires</t>
  </si>
  <si>
    <t>Surface totale (déployée cuivre)</t>
  </si>
  <si>
    <t>Présence finition Passivation</t>
  </si>
  <si>
    <t>Type substrat de la carte</t>
  </si>
  <si>
    <t xml:space="preserve">Masse totale carte avec ses composants </t>
  </si>
  <si>
    <t xml:space="preserve"> - LED (masse totale)</t>
  </si>
  <si>
    <t xml:space="preserve"> - Transfo (masse totale)</t>
  </si>
  <si>
    <t xml:space="preserve"> - µ processeur (masse totale)</t>
  </si>
  <si>
    <t xml:space="preserve"> - switch &gt;1A (masse totale)</t>
  </si>
  <si>
    <t xml:space="preserve"> - relais (masse totale)</t>
  </si>
  <si>
    <t xml:space="preserve"> - piles &amp; accus (masse totale)</t>
  </si>
  <si>
    <t xml:space="preserve"> - bornier (masse totale)</t>
  </si>
  <si>
    <t xml:space="preserve"> - connecteurs supplémentaire (hors bornier) (masse totale)</t>
  </si>
  <si>
    <t xml:space="preserve"> - écran LCD (masse totale)</t>
  </si>
  <si>
    <t xml:space="preserve">COTATION </t>
  </si>
  <si>
    <t>Total réponse</t>
  </si>
  <si>
    <t>Composition de la carte électronique</t>
  </si>
  <si>
    <t>Produit/service A</t>
  </si>
  <si>
    <t>Produit/service B</t>
  </si>
  <si>
    <t>Aide à la cotation pour les produits comprenant une carte électronique</t>
  </si>
  <si>
    <t>Nombre de points de soudure</t>
  </si>
  <si>
    <t xml:space="preserve">Présence composants impactants (la masse peut être estimée) </t>
  </si>
  <si>
    <t>Pondération
1 OK
0 NON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</si>
</sst>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4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0">
    <xf numFmtId="0" fontId="0" fillId="0" borderId="0" xfId="0"/>
    <xf numFmtId="0" fontId="3" fillId="2" borderId="0" xfId="2" applyFont="1" applyFill="1" applyProtection="1"/>
    <xf numFmtId="0" fontId="2" fillId="2" borderId="0" xfId="2" applyFill="1" applyProtection="1"/>
    <xf numFmtId="0" fontId="7" fillId="0" borderId="1" xfId="2" applyFont="1" applyFill="1" applyBorder="1" applyAlignment="1" applyProtection="1">
      <alignment horizontal="left" vertical="center"/>
      <protection locked="0"/>
    </xf>
    <xf numFmtId="0" fontId="7" fillId="0" borderId="1" xfId="2" applyFont="1" applyFill="1" applyBorder="1" applyAlignment="1" applyProtection="1">
      <alignment horizontal="center" vertical="center"/>
      <protection locked="0"/>
    </xf>
    <xf numFmtId="0" fontId="7" fillId="0" borderId="1" xfId="2" applyFont="1" applyFill="1" applyBorder="1" applyAlignment="1" applyProtection="1">
      <alignment horizontal="left" wrapText="1"/>
      <protection locked="0"/>
    </xf>
    <xf numFmtId="0" fontId="8" fillId="0" borderId="1" xfId="2" applyFont="1" applyFill="1" applyBorder="1" applyAlignment="1" applyProtection="1">
      <alignment horizontal="left" vertical="center" wrapText="1"/>
      <protection locked="0"/>
    </xf>
    <xf numFmtId="0" fontId="2" fillId="0" borderId="1" xfId="2" applyFill="1" applyBorder="1" applyAlignment="1" applyProtection="1">
      <alignment horizontal="left" vertical="center" wrapText="1"/>
      <protection locked="0"/>
    </xf>
    <xf numFmtId="0" fontId="7" fillId="0" borderId="1" xfId="2" quotePrefix="1" applyFont="1" applyFill="1" applyBorder="1" applyAlignment="1" applyProtection="1">
      <alignment horizontal="left" vertical="center"/>
      <protection locked="0"/>
    </xf>
    <xf numFmtId="0" fontId="2" fillId="0" borderId="2" xfId="2" applyFill="1" applyBorder="1" applyAlignment="1" applyProtection="1">
      <alignment horizontal="left" vertical="center" wrapText="1"/>
      <protection locked="0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0" fontId="2" fillId="2" borderId="0" xfId="2" applyFill="1" applyAlignment="1" applyProtection="1">
      <alignment wrapText="1"/>
    </xf>
    <xf numFmtId="0" fontId="7" fillId="2" borderId="1" xfId="2" applyFont="1" applyFill="1" applyBorder="1" applyAlignment="1" applyProtection="1">
      <alignment horizontal="left" vertical="center"/>
    </xf>
    <xf numFmtId="0" fontId="7" fillId="2" borderId="1" xfId="2" applyFont="1" applyFill="1" applyBorder="1" applyAlignment="1" applyProtection="1">
      <alignment horizontal="center" vertical="center"/>
    </xf>
    <xf numFmtId="0" fontId="2" fillId="2" borderId="1" xfId="2" applyFill="1" applyBorder="1" applyAlignment="1" applyProtection="1">
      <alignment horizontal="left" vertical="center" wrapText="1"/>
    </xf>
    <xf numFmtId="0" fontId="7" fillId="7" borderId="1" xfId="2" applyFont="1" applyFill="1" applyBorder="1" applyAlignment="1" applyProtection="1">
      <alignment wrapText="1"/>
    </xf>
    <xf numFmtId="9" fontId="5" fillId="4" borderId="1" xfId="2" quotePrefix="1" applyNumberFormat="1" applyFont="1" applyFill="1" applyBorder="1" applyAlignment="1" applyProtection="1">
      <alignment horizontal="center" vertical="center" wrapText="1"/>
    </xf>
    <xf numFmtId="0" fontId="2" fillId="2" borderId="1" xfId="2" applyFill="1" applyBorder="1" applyAlignment="1" applyProtection="1">
      <alignment horizontal="left"/>
    </xf>
    <xf numFmtId="0" fontId="6" fillId="6" borderId="1" xfId="2" applyFont="1" applyFill="1" applyBorder="1" applyAlignment="1" applyProtection="1">
      <alignment vertical="center" wrapText="1"/>
    </xf>
    <xf numFmtId="0" fontId="6" fillId="5" borderId="1" xfId="2" applyFont="1" applyFill="1" applyBorder="1" applyAlignment="1" applyProtection="1">
      <alignment vertical="center"/>
    </xf>
    <xf numFmtId="0" fontId="6" fillId="5" borderId="1" xfId="2" applyFont="1" applyFill="1" applyBorder="1" applyAlignment="1" applyProtection="1">
      <alignment vertical="center" wrapText="1"/>
    </xf>
    <xf numFmtId="0" fontId="6" fillId="6" borderId="1" xfId="2" applyFont="1" applyFill="1" applyBorder="1" applyAlignment="1" applyProtection="1">
      <alignment vertical="center"/>
    </xf>
    <xf numFmtId="0" fontId="2" fillId="2" borderId="0" xfId="2" applyFill="1" applyAlignment="1" applyProtection="1">
      <alignment vertical="center"/>
    </xf>
    <xf numFmtId="0" fontId="6" fillId="2" borderId="1" xfId="2" applyFont="1" applyFill="1" applyBorder="1" applyAlignment="1" applyProtection="1">
      <alignment vertical="center"/>
    </xf>
    <xf numFmtId="0" fontId="7" fillId="2" borderId="3" xfId="2" applyFont="1" applyFill="1" applyBorder="1" applyAlignment="1" applyProtection="1"/>
    <xf numFmtId="0" fontId="7" fillId="2" borderId="5" xfId="2" applyFont="1" applyFill="1" applyBorder="1" applyAlignment="1" applyProtection="1"/>
    <xf numFmtId="0" fontId="4" fillId="3" borderId="4" xfId="2" applyFont="1" applyFill="1" applyBorder="1" applyAlignment="1" applyProtection="1">
      <alignment horizontal="left" vertical="center" wrapText="1"/>
    </xf>
    <xf numFmtId="49" fontId="9" fillId="4" borderId="4" xfId="2" applyNumberFormat="1" applyFont="1" applyFill="1" applyBorder="1" applyAlignment="1" applyProtection="1">
      <alignment horizontal="center" vertical="center" wrapText="1"/>
    </xf>
    <xf numFmtId="9" fontId="5" fillId="4" borderId="4" xfId="2" applyNumberFormat="1" applyFont="1" applyFill="1" applyBorder="1" applyAlignment="1" applyProtection="1">
      <alignment horizontal="center" vertical="center" wrapText="1"/>
    </xf>
    <xf numFmtId="9" fontId="4" fillId="4" borderId="4" xfId="2" applyNumberFormat="1" applyFont="1" applyFill="1" applyBorder="1" applyAlignment="1" applyProtection="1">
      <alignment horizontal="center" vertical="center" wrapText="1"/>
    </xf>
  </cellXfs>
  <cellStyles count="3">
    <cellStyle name="Lien hypertexte 2" xfId="1"/>
    <cellStyle name="Normal" xfId="0" builtinId="0"/>
    <cellStyle name="Normal 2 2 2 2" xfId="2"/>
  </cellStyles>
  <dxfs count="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abSelected="1" workbookViewId="0">
      <selection activeCell="C31" sqref="C31"/>
    </sheetView>
  </sheetViews>
  <sheetFormatPr baseColWidth="10" defaultRowHeight="12.75"/>
  <cols>
    <col min="1" max="1" width="11.42578125" style="2"/>
    <col min="2" max="2" width="59.7109375" style="2" customWidth="1"/>
    <col min="3" max="3" width="20.42578125" style="2" customWidth="1"/>
    <col min="4" max="4" width="13.140625" style="2" customWidth="1"/>
    <col min="5" max="5" width="19.85546875" style="2" customWidth="1"/>
    <col min="6" max="6" width="12.85546875" style="2" customWidth="1"/>
    <col min="7" max="7" width="25.85546875" style="2" customWidth="1"/>
    <col min="8" max="16384" width="11.42578125" style="2"/>
  </cols>
  <sheetData>
    <row r="1" spans="2:9" ht="20.25" customHeight="1">
      <c r="B1" s="1"/>
    </row>
    <row r="2" spans="2:9" ht="15.75" customHeight="1"/>
    <row r="3" spans="2:9" ht="39" customHeight="1">
      <c r="B3" s="26" t="s">
        <v>19</v>
      </c>
      <c r="C3" s="27" t="s">
        <v>17</v>
      </c>
      <c r="D3" s="28" t="s">
        <v>22</v>
      </c>
      <c r="E3" s="27" t="s">
        <v>18</v>
      </c>
      <c r="F3" s="28" t="s">
        <v>22</v>
      </c>
      <c r="G3" s="29" t="s">
        <v>0</v>
      </c>
    </row>
    <row r="4" spans="2:9" ht="26.25" customHeight="1">
      <c r="B4" s="25" t="s">
        <v>16</v>
      </c>
    </row>
    <row r="5" spans="2:9" ht="15.75">
      <c r="B5" s="19" t="s">
        <v>3</v>
      </c>
      <c r="C5" s="3"/>
      <c r="D5" s="4"/>
      <c r="E5" s="5"/>
      <c r="F5" s="4"/>
      <c r="G5" s="6"/>
    </row>
    <row r="6" spans="2:9" ht="15.75">
      <c r="B6" s="19" t="s">
        <v>1</v>
      </c>
      <c r="C6" s="3"/>
      <c r="D6" s="4"/>
      <c r="E6" s="3"/>
      <c r="F6" s="4"/>
      <c r="G6" s="7"/>
    </row>
    <row r="7" spans="2:9" ht="15.75">
      <c r="B7" s="19" t="s">
        <v>20</v>
      </c>
      <c r="C7" s="3"/>
      <c r="D7" s="4"/>
      <c r="E7" s="8"/>
      <c r="F7" s="4"/>
      <c r="G7" s="9"/>
    </row>
    <row r="8" spans="2:9" ht="15.75">
      <c r="B8" s="19" t="s">
        <v>2</v>
      </c>
      <c r="C8" s="3"/>
      <c r="D8" s="4"/>
      <c r="E8" s="3"/>
      <c r="F8" s="4"/>
      <c r="G8" s="9"/>
    </row>
    <row r="9" spans="2:9" ht="15.75">
      <c r="B9" s="20" t="s">
        <v>4</v>
      </c>
      <c r="C9" s="3"/>
      <c r="D9" s="4"/>
      <c r="E9" s="3"/>
      <c r="F9" s="4"/>
      <c r="G9" s="7"/>
    </row>
    <row r="10" spans="2:9" ht="26.25" customHeight="1">
      <c r="B10" s="24" t="s">
        <v>21</v>
      </c>
    </row>
    <row r="11" spans="2:9" ht="15.75" customHeight="1">
      <c r="B11" s="21" t="s">
        <v>5</v>
      </c>
      <c r="C11" s="3"/>
      <c r="D11" s="4"/>
      <c r="E11" s="3"/>
      <c r="F11" s="4"/>
      <c r="G11" s="3"/>
    </row>
    <row r="12" spans="2:9" ht="15.75">
      <c r="B12" s="21" t="s">
        <v>6</v>
      </c>
      <c r="C12" s="3"/>
      <c r="D12" s="4"/>
      <c r="E12" s="10"/>
      <c r="F12" s="4"/>
      <c r="G12" s="6"/>
    </row>
    <row r="13" spans="2:9" ht="15.75">
      <c r="B13" s="21" t="s">
        <v>7</v>
      </c>
      <c r="C13" s="3"/>
      <c r="D13" s="4"/>
      <c r="E13" s="3"/>
      <c r="F13" s="4"/>
      <c r="G13" s="9"/>
    </row>
    <row r="14" spans="2:9" ht="15.75">
      <c r="B14" s="21" t="s">
        <v>8</v>
      </c>
      <c r="C14" s="3"/>
      <c r="D14" s="4"/>
      <c r="E14" s="3"/>
      <c r="F14" s="4"/>
      <c r="G14" s="9"/>
      <c r="I14" s="11"/>
    </row>
    <row r="15" spans="2:9" ht="15.75">
      <c r="B15" s="21" t="s">
        <v>9</v>
      </c>
      <c r="C15" s="3"/>
      <c r="D15" s="4"/>
      <c r="E15" s="3"/>
      <c r="F15" s="4"/>
      <c r="G15" s="9"/>
    </row>
    <row r="16" spans="2:9" ht="15.75">
      <c r="B16" s="21" t="s">
        <v>10</v>
      </c>
      <c r="C16" s="3"/>
      <c r="D16" s="4"/>
      <c r="E16" s="3"/>
      <c r="F16" s="4"/>
      <c r="G16" s="9"/>
    </row>
    <row r="17" spans="2:7" ht="15.75">
      <c r="B17" s="21" t="s">
        <v>11</v>
      </c>
      <c r="C17" s="10"/>
      <c r="D17" s="4"/>
      <c r="E17" s="10"/>
      <c r="F17" s="4"/>
      <c r="G17" s="9"/>
    </row>
    <row r="18" spans="2:7" ht="19.5" customHeight="1">
      <c r="B18" s="18" t="s">
        <v>12</v>
      </c>
      <c r="C18" s="10"/>
      <c r="D18" s="4"/>
      <c r="E18" s="3"/>
      <c r="F18" s="4"/>
      <c r="G18" s="9"/>
    </row>
    <row r="19" spans="2:7" ht="15.75">
      <c r="B19" s="21" t="s">
        <v>13</v>
      </c>
      <c r="C19" s="3"/>
      <c r="D19" s="4"/>
      <c r="E19" s="3"/>
      <c r="F19" s="4"/>
      <c r="G19" s="9"/>
    </row>
    <row r="20" spans="2:7">
      <c r="B20" s="22"/>
    </row>
    <row r="21" spans="2:7" ht="15.75">
      <c r="B21" s="23" t="s">
        <v>15</v>
      </c>
      <c r="C21" s="12"/>
      <c r="D21" s="13">
        <f>SUM(D5:D9)+SUM(D11:D19)</f>
        <v>0</v>
      </c>
      <c r="E21" s="13"/>
      <c r="F21" s="13">
        <f>SUM(F5:F9)+SUM(F11:F19)</f>
        <v>0</v>
      </c>
      <c r="G21" s="14"/>
    </row>
    <row r="22" spans="2:7" ht="15.75">
      <c r="B22" s="15" t="s">
        <v>14</v>
      </c>
      <c r="C22" s="16" t="str">
        <f>C3</f>
        <v>Produit/service A</v>
      </c>
      <c r="D22" s="13" t="str">
        <f>IF(D21=0,"",IF($D$21&lt;$F$21,0,1))</f>
        <v/>
      </c>
      <c r="E22" s="16" t="str">
        <f>E3</f>
        <v>Produit/service B</v>
      </c>
      <c r="F22" s="13" t="str">
        <f>IF(F21=0,"",IF($F$21&lt;$D$21,0,1))</f>
        <v/>
      </c>
      <c r="G22" s="17"/>
    </row>
  </sheetData>
  <conditionalFormatting sqref="D22 F22">
    <cfRule type="cellIs" dxfId="3" priority="3" stopIfTrue="1" operator="equal">
      <formula>1</formula>
    </cfRule>
    <cfRule type="cellIs" dxfId="2" priority="4" stopIfTrue="1" operator="equal">
      <formula>0</formula>
    </cfRule>
  </conditionalFormatting>
  <conditionalFormatting sqref="D22 F22">
    <cfRule type="cellIs" dxfId="1" priority="1" stopIfTrue="1" operator="equal">
      <formula>1</formula>
    </cfRule>
    <cfRule type="cellIs" dxfId="0" priority="2" stopIfTrue="1" operator="equal">
      <formula>0</formula>
    </cfRule>
  </conditionalFormatting>
  <dataValidations count="1">
    <dataValidation allowBlank="1" showInputMessage="1" showErrorMessage="1" errorTitle="ATTENTION" error="UNIQUEMENT   0   ou   1 " promptTitle="Remplissage cotation" prompt="1 = Aspects positifs_x000a_0 = Aspects négatifs" sqref="D5:D9 D11:D19 F5:F9 F11:F1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GRPLEG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Paliotti</dc:creator>
  <cp:lastModifiedBy>Paliotti</cp:lastModifiedBy>
  <dcterms:created xsi:type="dcterms:W3CDTF">2017-02-08T14:31:02Z</dcterms:created>
  <dcterms:modified xsi:type="dcterms:W3CDTF">2017-02-08T14:52:34Z</dcterms:modified>
</cp:coreProperties>
</file>