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hidePivotFieldList="1"/>
  <bookViews>
    <workbookView xWindow="0" yWindow="456" windowWidth="23256" windowHeight="13176" tabRatio="500" activeTab="1"/>
  </bookViews>
  <sheets>
    <sheet name="Motivations" sheetId="1" r:id="rId1"/>
    <sheet name="Qualités" sheetId="2" r:id="rId2"/>
  </sheets>
  <calcPr calcId="145621" concurrentCalc="0"/>
  <pivotCaches>
    <pivotCache cacheId="0" r:id="rId3"/>
  </pivotCaches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7" i="2" l="1" a="1"/>
  <c r="I7" i="2"/>
  <c r="J7" i="2" a="1"/>
  <c r="J7" i="2"/>
  <c r="K7" i="2" a="1"/>
  <c r="K7" i="2"/>
  <c r="L7" i="2" a="1"/>
  <c r="L7" i="2"/>
  <c r="M7" i="2" a="1"/>
  <c r="M7" i="2"/>
  <c r="N7" i="2" a="1"/>
  <c r="N7" i="2"/>
  <c r="I8" i="2" a="1"/>
  <c r="I8" i="2"/>
  <c r="J8" i="2" a="1"/>
  <c r="J8" i="2"/>
  <c r="K8" i="2" a="1"/>
  <c r="K8" i="2"/>
  <c r="L8" i="2" a="1"/>
  <c r="L8" i="2"/>
  <c r="M8" i="2" a="1"/>
  <c r="M8" i="2"/>
  <c r="N8" i="2" a="1"/>
  <c r="N8" i="2"/>
  <c r="I9" i="2" a="1"/>
  <c r="I9" i="2"/>
  <c r="J9" i="2" a="1"/>
  <c r="J9" i="2"/>
  <c r="K9" i="2" a="1"/>
  <c r="K9" i="2"/>
  <c r="L9" i="2" a="1"/>
  <c r="L9" i="2"/>
  <c r="M9" i="2" a="1"/>
  <c r="M9" i="2"/>
  <c r="N9" i="2" a="1"/>
  <c r="N9" i="2"/>
  <c r="I10" i="2" a="1"/>
  <c r="I10" i="2"/>
  <c r="J10" i="2" a="1"/>
  <c r="J10" i="2"/>
  <c r="K10" i="2" a="1"/>
  <c r="K10" i="2"/>
  <c r="L10" i="2" a="1"/>
  <c r="L10" i="2"/>
  <c r="M10" i="2" a="1"/>
  <c r="M10" i="2"/>
  <c r="N10" i="2" a="1"/>
  <c r="N10" i="2"/>
  <c r="I11" i="2" a="1"/>
  <c r="I11" i="2"/>
  <c r="J11" i="2" a="1"/>
  <c r="J11" i="2"/>
  <c r="K11" i="2" a="1"/>
  <c r="K11" i="2"/>
  <c r="L11" i="2" a="1"/>
  <c r="L11" i="2"/>
  <c r="M11" i="2" a="1"/>
  <c r="M11" i="2"/>
  <c r="N11" i="2" a="1"/>
  <c r="N11" i="2"/>
  <c r="I12" i="2" a="1"/>
  <c r="I12" i="2"/>
  <c r="J12" i="2" a="1"/>
  <c r="J12" i="2"/>
  <c r="K12" i="2" a="1"/>
  <c r="K12" i="2"/>
  <c r="L12" i="2" a="1"/>
  <c r="L12" i="2"/>
  <c r="M12" i="2" a="1"/>
  <c r="M12" i="2"/>
  <c r="N12" i="2" a="1"/>
  <c r="N12" i="2"/>
  <c r="I13" i="2" a="1"/>
  <c r="I13" i="2"/>
  <c r="J13" i="2" a="1"/>
  <c r="J13" i="2"/>
  <c r="K13" i="2" a="1"/>
  <c r="K13" i="2"/>
  <c r="L13" i="2" a="1"/>
  <c r="L13" i="2"/>
  <c r="M13" i="2" a="1"/>
  <c r="M13" i="2"/>
  <c r="N13" i="2" a="1"/>
  <c r="N13" i="2"/>
  <c r="I14" i="2" a="1"/>
  <c r="I14" i="2"/>
  <c r="J14" i="2" a="1"/>
  <c r="J14" i="2"/>
  <c r="K14" i="2" a="1"/>
  <c r="K14" i="2"/>
  <c r="L14" i="2" a="1"/>
  <c r="L14" i="2"/>
  <c r="M14" i="2" a="1"/>
  <c r="M14" i="2"/>
  <c r="N14" i="2" a="1"/>
  <c r="N14" i="2"/>
  <c r="I15" i="2" a="1"/>
  <c r="I15" i="2"/>
  <c r="J15" i="2" a="1"/>
  <c r="J15" i="2"/>
  <c r="K15" i="2" a="1"/>
  <c r="K15" i="2"/>
  <c r="L15" i="2" a="1"/>
  <c r="L15" i="2"/>
  <c r="M15" i="2" a="1"/>
  <c r="M15" i="2"/>
  <c r="N15" i="2" a="1"/>
  <c r="N15" i="2"/>
  <c r="I16" i="2" a="1"/>
  <c r="I16" i="2"/>
  <c r="J16" i="2" a="1"/>
  <c r="J16" i="2"/>
  <c r="K16" i="2" a="1"/>
  <c r="K16" i="2"/>
  <c r="L16" i="2" a="1"/>
  <c r="L16" i="2"/>
  <c r="M16" i="2" a="1"/>
  <c r="M16" i="2"/>
  <c r="N16" i="2" a="1"/>
  <c r="N16" i="2"/>
  <c r="I17" i="2" a="1"/>
  <c r="I17" i="2"/>
  <c r="J17" i="2" a="1"/>
  <c r="J17" i="2"/>
  <c r="K17" i="2" a="1"/>
  <c r="K17" i="2"/>
  <c r="L17" i="2" a="1"/>
  <c r="L17" i="2"/>
  <c r="M17" i="2" a="1"/>
  <c r="M17" i="2"/>
  <c r="N17" i="2" a="1"/>
  <c r="N17" i="2"/>
  <c r="I18" i="2" a="1"/>
  <c r="I18" i="2"/>
  <c r="J18" i="2" a="1"/>
  <c r="J18" i="2"/>
  <c r="K18" i="2" a="1"/>
  <c r="K18" i="2"/>
  <c r="L18" i="2" a="1"/>
  <c r="L18" i="2"/>
  <c r="M18" i="2" a="1"/>
  <c r="M18" i="2"/>
  <c r="N18" i="2" a="1"/>
  <c r="N18" i="2"/>
  <c r="I19" i="2" a="1"/>
  <c r="I19" i="2"/>
  <c r="J19" i="2" a="1"/>
  <c r="J19" i="2"/>
  <c r="K19" i="2" a="1"/>
  <c r="K19" i="2"/>
  <c r="L19" i="2" a="1"/>
  <c r="L19" i="2"/>
  <c r="M19" i="2" a="1"/>
  <c r="M19" i="2"/>
  <c r="N19" i="2" a="1"/>
  <c r="N19" i="2"/>
  <c r="I20" i="2" a="1"/>
  <c r="I20" i="2"/>
  <c r="J20" i="2" a="1"/>
  <c r="J20" i="2"/>
  <c r="K20" i="2" a="1"/>
  <c r="K20" i="2"/>
  <c r="L20" i="2" a="1"/>
  <c r="L20" i="2"/>
  <c r="M20" i="2" a="1"/>
  <c r="M20" i="2"/>
  <c r="N20" i="2" a="1"/>
  <c r="N20" i="2"/>
  <c r="J6" i="2" a="1"/>
  <c r="J6" i="2"/>
  <c r="K6" i="2" a="1"/>
  <c r="K6" i="2"/>
  <c r="L6" i="2" a="1"/>
  <c r="L6" i="2"/>
  <c r="M6" i="2" a="1"/>
  <c r="M6" i="2"/>
  <c r="N6" i="2" a="1"/>
  <c r="N6" i="2"/>
  <c r="I6" i="2" a="1"/>
  <c r="I6" i="2"/>
</calcChain>
</file>

<file path=xl/sharedStrings.xml><?xml version="1.0" encoding="utf-8"?>
<sst xmlns="http://schemas.openxmlformats.org/spreadsheetml/2006/main" count="452" uniqueCount="217">
  <si>
    <t>a</t>
  </si>
  <si>
    <t>b</t>
  </si>
  <si>
    <t>c</t>
  </si>
  <si>
    <t>d</t>
  </si>
  <si>
    <t>e</t>
  </si>
  <si>
    <t>f</t>
  </si>
  <si>
    <t>Rang</t>
  </si>
  <si>
    <t>Groupe 1</t>
  </si>
  <si>
    <t>Vos motivations</t>
  </si>
  <si>
    <t>Dans chaque groupe de phrases suivant, sélectionnez vos 3 phrases préférées et donnez leur un rang, le rang N° 1 correspondant à votre phrase préférée.</t>
  </si>
  <si>
    <t>Il est indispensable de choisir exactement 3 phrases par groupe même si aucune ne vous plait ou si toutes vous plaisent.</t>
  </si>
  <si>
    <t>Les motivations, c'est ce qui vous pousse à agir : besoins fondamentaux, goûts, désirs.</t>
  </si>
  <si>
    <t>Vous aimez travailler en toute indépendance.</t>
  </si>
  <si>
    <t>Vous aimez élargir vos connaissances par l'étude.</t>
  </si>
  <si>
    <t>Vous aimez avoir des activités à l'extérieur, travailler en plein air.</t>
  </si>
  <si>
    <t>Vous aimez travailler avec d'autres personnes pour les informer.</t>
  </si>
  <si>
    <t>Vous aimez être avec des personnes qui travaillent pour gagner beaucoup d'argent.</t>
  </si>
  <si>
    <t>Vous aimez travailler avec des chiffres.</t>
  </si>
  <si>
    <t>Groupe 2</t>
  </si>
  <si>
    <t>Vous aimez être avec des personnes qui travaillent pour soigner les autres.</t>
  </si>
  <si>
    <t>Vous aimez une organisation claire et bien définie.</t>
  </si>
  <si>
    <t>Vous aimez contribuer à atteindre les objectifs d'une organisation.</t>
  </si>
  <si>
    <t>Vous aimez faire du sport, vous dépenser physiquement.</t>
  </si>
  <si>
    <t>Vous aimez être avec des personnes qui ont des capacités artistiques.</t>
  </si>
  <si>
    <t>Vous aimez étudier les choses, les phénomènes ou les comportements.</t>
  </si>
  <si>
    <t>Groupe 3</t>
  </si>
  <si>
    <t>Groupe 4</t>
  </si>
  <si>
    <t>Groupe 5</t>
  </si>
  <si>
    <t>Groupe 6</t>
  </si>
  <si>
    <t>Groupe 7</t>
  </si>
  <si>
    <t>Groupe 8</t>
  </si>
  <si>
    <t>Groupe 9</t>
  </si>
  <si>
    <t>Groupe 10</t>
  </si>
  <si>
    <t>Groupe 11</t>
  </si>
  <si>
    <t>Groupe 12</t>
  </si>
  <si>
    <t>Vous aimez travailler avec d'autres personnes pour les former.</t>
  </si>
  <si>
    <t>Vous aimez les changements ou les situations imprévues.</t>
  </si>
  <si>
    <t>Vous aimez donner des ordres et organiser l'activité des autres.</t>
  </si>
  <si>
    <t>Vous aimez tirer vos propres conclusions de l'analyse d'une situation donnée.</t>
  </si>
  <si>
    <t>Vous aimez conduire des véhicules ou faire fonctionner des machines.</t>
  </si>
  <si>
    <t>Vous aimez ne faire qu'une seule chose à la fois.</t>
  </si>
  <si>
    <t>Vous aimez fabriquer ou réparer des objets.</t>
  </si>
  <si>
    <t>Vous aimez ne pas savoir précisément ce que vous avez à faire.</t>
  </si>
  <si>
    <t>Vous aimez répéter le même type d'activité pendant longtemps.</t>
  </si>
  <si>
    <t>Vous aimez faire preuve d'initiative et prendre des décisions rapides.</t>
  </si>
  <si>
    <t>Vous aimez écouter, dialoguer, essayer de comprendre les autres.</t>
  </si>
  <si>
    <t>Vous aimez vous fier à votre jugement pour décider comment faire les choses.</t>
  </si>
  <si>
    <t>Vous aimez faire plusieurs activités en même temps, passer d'une action à l'autre.</t>
  </si>
  <si>
    <t>Vous aimez décider de ce qui doit être fait.</t>
  </si>
  <si>
    <t>Vous aimez rencontrer des gens nouveaux.</t>
  </si>
  <si>
    <t>Vous aimez vérifier une conclusion par des informations complémentaires.</t>
  </si>
  <si>
    <t>Vous aimez appuyer vos conclusions sur des bases déjà éprouvées.</t>
  </si>
  <si>
    <t>Vous aimez utiliser des outils tels que tournevis, ciseaux, pinces, etc.</t>
  </si>
  <si>
    <t>Vous aimez résoudre les problèmes de façon rationnelle, étape par étape.</t>
  </si>
  <si>
    <t>Vous aimez la nature, les plantes, les animaux.</t>
  </si>
  <si>
    <t>Vous aimez respecter les valeurs que vous avez adoptées.</t>
  </si>
  <si>
    <t>Vous aimez faire un travail en commun avec les autres.</t>
  </si>
  <si>
    <t>Vous aimez relever des défis.</t>
  </si>
  <si>
    <t>Vous aimez vous fier à votre intuition pour prendre des décisions.</t>
  </si>
  <si>
    <t>Vous aimez persuader les autres d'agir d'une certaine façon.</t>
  </si>
  <si>
    <t>Vous aimez résoudre un problème sans avoir recours à une méthode logique.</t>
  </si>
  <si>
    <t>Vous aimez prendre une décision après mûre réflexion.</t>
  </si>
  <si>
    <t>Vous aimez suivre attentivement un plan pour atteindre le meilleur résultat possible.</t>
  </si>
  <si>
    <t>Vous aimez ou aimeriez utiliser des machines pour fabriquer des objets.</t>
  </si>
  <si>
    <t xml:space="preserve">Vous aimez écouter les autres et les conseiller sur la façon de résoudre leurs problèmes. </t>
  </si>
  <si>
    <t>Vous aimez concevoir ou améliorer les méthodes de travail.</t>
  </si>
  <si>
    <t>Vous aimez comprendre le fonctionnement d'une machine.</t>
  </si>
  <si>
    <t>Vous aimez rendre service, venir en aide à d'autres personnes.</t>
  </si>
  <si>
    <t>Vous aimez répondre aux objections de vos interlocuteurs pour mieux les convaincre.</t>
  </si>
  <si>
    <t>Vous aimez montrer votre originalité.</t>
  </si>
  <si>
    <t>Vous aimez travailler avec soin pour obtenir un résultat parfait.</t>
  </si>
  <si>
    <t>Vous aimez ou aimeriez animer des activités collectives ou associatives.</t>
  </si>
  <si>
    <t>Vous aimez discuter avec un commerçant pour obtenir des réductions de prix.</t>
  </si>
  <si>
    <t>Vous aimez exprimer votre point de vue, vos idées, vos émotions.</t>
  </si>
  <si>
    <t>Vous aimez rédiger un résumé, une lettre, un compte-rendu, etc.</t>
  </si>
  <si>
    <t>Vous aimez ou vous aimeriez étudier la physique, la chimie ou la biologie.</t>
  </si>
  <si>
    <t>Vous aimez démonter un appareil pour le réparer vous-même.</t>
  </si>
  <si>
    <t>Vous aimez faire face aux situations urgentes ou imprévues.</t>
  </si>
  <si>
    <t>Vous aimez vous occuper de démarches administratives ou d'ordre juridique.</t>
  </si>
  <si>
    <t>Vous aimez ou aimeriez faire des reportages, écrire des articles, etc.</t>
  </si>
  <si>
    <t>Vous aimez chercher à comprendre le pourquoi des choses et des êtres.</t>
  </si>
  <si>
    <t>Vous aimez imaginer des solutions qui sortent de l'ordinaire.</t>
  </si>
  <si>
    <t>Vous aimez ou aimeriez utiliser un objet que vous auriez fait vous-même.</t>
  </si>
  <si>
    <t>Vous aimez apprendre aux autres ce que vous savez.</t>
  </si>
  <si>
    <t>Vous aimez collectionner des choses : timbres, cartes postales, pierres, etc.</t>
  </si>
  <si>
    <t>Vous aimez passer une grande partie de votre temps sur des documents écrits.</t>
  </si>
  <si>
    <t>Vous aimez ou aimeriez vendre des produits ou services.</t>
  </si>
  <si>
    <t>Vous aimez vous servir d'un microscope ou autre appareil de mesures.</t>
  </si>
  <si>
    <t>Vous aimez ou aimeriez peindre, faire de la poterie, écrire des poèmes, etc.</t>
  </si>
  <si>
    <t>Vous aimez classer, ordonner des documents ou des objets.</t>
  </si>
  <si>
    <t>Vous aimez conduire une discusssion, un débat.</t>
  </si>
  <si>
    <t>Vous aimez échanger des idées avec les autres.</t>
  </si>
  <si>
    <t>Vous aimez que ce que vous faites débouche sur des résultats concrets.</t>
  </si>
  <si>
    <t>Vous aimez ou aimeriez mettre au point ou réaliser des expériences scientifiques.</t>
  </si>
  <si>
    <t>Vous aimez étudier ou inventer plusieurs solutions pour répondre à un problème.</t>
  </si>
  <si>
    <t>Vos qualités</t>
  </si>
  <si>
    <t>Faible</t>
  </si>
  <si>
    <t>Moyen</t>
  </si>
  <si>
    <t>Fort</t>
  </si>
  <si>
    <t>Très fort</t>
  </si>
  <si>
    <t>s'adapte facilement aux changements</t>
  </si>
  <si>
    <t>sait décortiquer un problème pour mieux l'étudier</t>
  </si>
  <si>
    <t>sait harmoniser et animer le travail d'un groupe</t>
  </si>
  <si>
    <t>exerce une influence dominante sur les autres</t>
  </si>
  <si>
    <t>affirme sa personnalité sans se laisser influencer</t>
  </si>
  <si>
    <t>ose prendre des risques</t>
  </si>
  <si>
    <t>agit selon ses propres lois, en toute responsabilité</t>
  </si>
  <si>
    <t>impose de façon naturelle l'obéissance ou le respect</t>
  </si>
  <si>
    <t>fait preuve de bon sens dans ses jugements</t>
  </si>
  <si>
    <t>fait les choses avec calme</t>
  </si>
  <si>
    <t>a l'esprit combatif et la volonté de gagner</t>
  </si>
  <si>
    <t>sait adapter sa façon de parler à ses interlocuteurs</t>
  </si>
  <si>
    <t>est conscient(e) des ses capacités</t>
  </si>
  <si>
    <t>est consciencieux(ieuse) dans son travail</t>
  </si>
  <si>
    <t>fait preuve d'innovation dans ce qu'il (elle) fait</t>
  </si>
  <si>
    <t>aime connaître ou voir des choses nouvelles</t>
  </si>
  <si>
    <t>décide quand il le faut, sans hésiter</t>
  </si>
  <si>
    <t>accepte les règles et structures établies</t>
  </si>
  <si>
    <t>est attentif(ive) aux autres et à ce qu'ils expriment</t>
  </si>
  <si>
    <t>obtient effectivement les résultats voulus</t>
  </si>
  <si>
    <t>se met aisément à la place de l'autre</t>
  </si>
  <si>
    <t>sait maintenir l'équilibre entre la passion et la raison</t>
  </si>
  <si>
    <t>agit en vue d'obtenir des résultats concrets</t>
  </si>
  <si>
    <t>est solidaire du groupe auquel il (elle) appartient</t>
  </si>
  <si>
    <t>pense ou agit dans le but d'être utile aux autres</t>
  </si>
  <si>
    <t>est stimulé(e) par la recherche d'idées originales</t>
  </si>
  <si>
    <t>fait preuve d'astuce et d'ingéniosité pour résoudre un problème</t>
  </si>
  <si>
    <t>sent ou devine instinctivement les choses ou les gens</t>
  </si>
  <si>
    <t>raisonne de manière logique et cohérente</t>
  </si>
  <si>
    <t>juge les situations avec clarté et objectivité</t>
  </si>
  <si>
    <t>contrôle bien ses réactions</t>
  </si>
  <si>
    <t>procède de manière méthodique pour parvenir à son but</t>
  </si>
  <si>
    <t>sait organiser les choses de façon efficace</t>
  </si>
  <si>
    <t>se donne à fond dans ce qu'il (elle) aime faire</t>
  </si>
  <si>
    <t>persiste jusqu’à l'aboutissement de ce qu'il (elle) a entrepris</t>
  </si>
  <si>
    <t>préfère la pratique à la théorie</t>
  </si>
  <si>
    <t>a le souci de l'exactitude et de la précision</t>
  </si>
  <si>
    <t>prévoit les conséquences de ses actes</t>
  </si>
  <si>
    <t>évite de prendre des risques inutiles</t>
  </si>
  <si>
    <t>réagit rapidement aux événements</t>
  </si>
  <si>
    <t>a des principes qui dictent sa conduite</t>
  </si>
  <si>
    <t>sait se concentrer pour examiner à fond une question</t>
  </si>
  <si>
    <t>travaille avec constance et assiduité</t>
  </si>
  <si>
    <t>recherche volontiers la companie des autres</t>
  </si>
  <si>
    <t>apprécie la stabilité ou la continuité des choses</t>
  </si>
  <si>
    <t>sait aller à l'essentiel</t>
  </si>
  <si>
    <t>respecte les opinions d'autrui</t>
  </si>
  <si>
    <t>est actif(ive) et dynamique</t>
  </si>
  <si>
    <t xml:space="preserve">Cette grille permet d'identifier si vous avez les qualités de vos motivation. 
</t>
  </si>
  <si>
    <t>Votre choix</t>
  </si>
  <si>
    <t>Qualités</t>
  </si>
  <si>
    <t>Adaptation</t>
  </si>
  <si>
    <t>Analyse</t>
  </si>
  <si>
    <t>Animation</t>
  </si>
  <si>
    <t>Ascendant</t>
  </si>
  <si>
    <t>Assurance</t>
  </si>
  <si>
    <t>Audace</t>
  </si>
  <si>
    <t>Autonomie</t>
  </si>
  <si>
    <t>Autorité</t>
  </si>
  <si>
    <t>Bon sens</t>
  </si>
  <si>
    <t>Calme</t>
  </si>
  <si>
    <t>Combativité</t>
  </si>
  <si>
    <t>Communication</t>
  </si>
  <si>
    <t>Confiance en soi</t>
  </si>
  <si>
    <t>Conscience prof.</t>
  </si>
  <si>
    <t>Créativité</t>
  </si>
  <si>
    <t>Curiosité</t>
  </si>
  <si>
    <t>Décision</t>
  </si>
  <si>
    <t>Discipline</t>
  </si>
  <si>
    <t>Écoute</t>
  </si>
  <si>
    <t>Efficacité</t>
  </si>
  <si>
    <t>Empathie</t>
  </si>
  <si>
    <t>Équilibre</t>
  </si>
  <si>
    <t>Esprit concret</t>
  </si>
  <si>
    <t>Esprit d'équipe</t>
  </si>
  <si>
    <t>Humanisme</t>
  </si>
  <si>
    <t>Imagination</t>
  </si>
  <si>
    <t>Ingéniosité</t>
  </si>
  <si>
    <t>Intuition</t>
  </si>
  <si>
    <t>Logique</t>
  </si>
  <si>
    <t>Lucidité</t>
  </si>
  <si>
    <t>Maîtrise de soi</t>
  </si>
  <si>
    <t>Méthode</t>
  </si>
  <si>
    <t>Organisation</t>
  </si>
  <si>
    <t>Passion</t>
  </si>
  <si>
    <t>Persévérance</t>
  </si>
  <si>
    <t>Pragmatisme</t>
  </si>
  <si>
    <t>Précision</t>
  </si>
  <si>
    <t>Prévoyance</t>
  </si>
  <si>
    <t>Prudence</t>
  </si>
  <si>
    <t>Réactivité</t>
  </si>
  <si>
    <t>Rectitude</t>
  </si>
  <si>
    <t>Réflexion</t>
  </si>
  <si>
    <t>Régularité</t>
  </si>
  <si>
    <t>Sociabilité</t>
  </si>
  <si>
    <t>Stabilité</t>
  </si>
  <si>
    <t>Synthèse</t>
  </si>
  <si>
    <t>Tolérance</t>
  </si>
  <si>
    <t>Vitalité</t>
  </si>
  <si>
    <t>Fam</t>
  </si>
  <si>
    <t>A</t>
  </si>
  <si>
    <t>I</t>
  </si>
  <si>
    <t>S</t>
  </si>
  <si>
    <t>E</t>
  </si>
  <si>
    <t>R</t>
  </si>
  <si>
    <t>C</t>
  </si>
  <si>
    <t>Réaliste</t>
  </si>
  <si>
    <t>Investigateur</t>
  </si>
  <si>
    <t>Artistique</t>
  </si>
  <si>
    <t>Social</t>
  </si>
  <si>
    <t>Entreprenant</t>
  </si>
  <si>
    <t>Conventionnel</t>
  </si>
  <si>
    <t>Points forts</t>
  </si>
  <si>
    <t>Points faibles</t>
  </si>
  <si>
    <t>Étiquettes de lignes</t>
  </si>
  <si>
    <t>Étiquettes de colonnes</t>
  </si>
  <si>
    <t>Nombre de Qualités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</si>
</sst>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rgb="FF2829C4"/>
      <name val="Calibri"/>
      <family val="2"/>
      <scheme val="minor"/>
    </font>
    <font>
      <sz val="16"/>
      <color theme="5" tint="-0.499984740745262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0" fillId="3" borderId="2" xfId="0" applyFill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2" fillId="9" borderId="2" xfId="0" applyFont="1" applyFill="1" applyBorder="1" applyAlignment="1">
      <alignment wrapText="1"/>
    </xf>
    <xf numFmtId="0" fontId="2" fillId="9" borderId="2" xfId="0" applyFont="1" applyFill="1" applyBorder="1" applyAlignment="1">
      <alignment horizontal="center" wrapText="1"/>
    </xf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2" fillId="0" borderId="0" xfId="0" applyFont="1" applyAlignment="1">
      <alignment horizontal="left" wrapText="1"/>
    </xf>
    <xf numFmtId="0" fontId="0" fillId="5" borderId="2" xfId="0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4" borderId="2" xfId="0" applyFill="1" applyBorder="1" applyAlignment="1">
      <alignment horizontal="center" vertical="center"/>
    </xf>
    <xf numFmtId="0" fontId="0" fillId="10" borderId="0" xfId="0" applyFill="1"/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5" xfId="0" applyFill="1" applyBorder="1" applyAlignment="1">
      <alignment horizontal="center" vertical="center"/>
    </xf>
    <xf numFmtId="0" fontId="0" fillId="7" borderId="3" xfId="0" applyFill="1" applyBorder="1" applyAlignment="1">
      <alignment horizontal="center" vertical="center"/>
    </xf>
    <xf numFmtId="0" fontId="0" fillId="7" borderId="4" xfId="0" applyFill="1" applyBorder="1" applyAlignment="1">
      <alignment horizontal="center" vertical="center"/>
    </xf>
    <xf numFmtId="0" fontId="0" fillId="7" borderId="5" xfId="0" applyFill="1" applyBorder="1" applyAlignment="1">
      <alignment horizontal="center" vertical="center"/>
    </xf>
    <xf numFmtId="0" fontId="0" fillId="0" borderId="2" xfId="0" applyBorder="1"/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5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</cellXfs>
  <cellStyles count="1">
    <cellStyle name="Normal" xfId="0" builtinId="0"/>
  </cellStyles>
  <dxfs count="0"/>
  <tableStyles count="4" defaultTableStyle="TableStyleMedium9" defaultPivotStyle="PivotStyleMedium7">
    <tableStyle name="Style de tableau croisé dynamique 1" table="0" count="0"/>
    <tableStyle name="Style de tableau croisé dynamique 2" table="0" count="0"/>
    <tableStyle name="Style de tableau croisé dynamique 3" table="0" count="0"/>
    <tableStyle name="Style de tableau croisé dynamique 4" table="0" count="0"/>
  </tableStyles>
  <colors>
    <mruColors>
      <color rgb="FFCF9820"/>
      <color rgb="FF2829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tilisateur de Microsoft Office" refreshedDate="42870.376648726851" createdVersion="4" refreshedVersion="4" minRefreshableVersion="3" recordCount="48">
  <cacheSource type="worksheet">
    <worksheetSource ref="D5:F53" sheet="Qualités"/>
  </cacheSource>
  <cacheFields count="4">
    <cacheField name="Votre choix" numFmtId="0">
      <sharedItems count="4">
        <s v="Fort"/>
        <s v="Moyen"/>
        <s v="Faible"/>
        <s v="Très fort"/>
      </sharedItems>
    </cacheField>
    <cacheField name="Qualités" numFmtId="0">
      <sharedItems count="48">
        <s v="Adaptation"/>
        <s v="Analyse"/>
        <s v="Animation"/>
        <s v="Ascendant"/>
        <s v="Assurance"/>
        <s v="Audace"/>
        <s v="Autonomie"/>
        <s v="Autorité"/>
        <s v="Bon sens"/>
        <s v="Calme"/>
        <s v="Combativité"/>
        <s v="Communication"/>
        <s v="Confiance en soi"/>
        <s v="Conscience prof."/>
        <s v="Créativité"/>
        <s v="Curiosité"/>
        <s v="Décision"/>
        <s v="Discipline"/>
        <s v="Écoute"/>
        <s v="Efficacité"/>
        <s v="Empathie"/>
        <s v="Équilibre"/>
        <s v="Esprit concret"/>
        <s v="Esprit d'équipe"/>
        <s v="Humanisme"/>
        <s v="Imagination"/>
        <s v="Ingéniosité"/>
        <s v="Intuition"/>
        <s v="Logique"/>
        <s v="Lucidité"/>
        <s v="Maîtrise de soi"/>
        <s v="Méthode"/>
        <s v="Organisation"/>
        <s v="Passion"/>
        <s v="Persévérance"/>
        <s v="Pragmatisme"/>
        <s v="Précision"/>
        <s v="Prévoyance"/>
        <s v="Prudence"/>
        <s v="Réactivité"/>
        <s v="Rectitude"/>
        <s v="Réflexion"/>
        <s v="Régularité"/>
        <s v="Sociabilité"/>
        <s v="Stabilité"/>
        <s v="Synthèse"/>
        <s v="Tolérance"/>
        <s v="Vitalité"/>
      </sharedItems>
    </cacheField>
    <cacheField name="Fam" numFmtId="0">
      <sharedItems count="6">
        <s v="A"/>
        <s v="I"/>
        <s v="S"/>
        <s v="E"/>
        <s v="R"/>
        <s v="C"/>
      </sharedItems>
    </cacheField>
    <cacheField name="Champ1" numFmtId="0" formula="Qualités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8">
  <r>
    <x v="0"/>
    <x v="0"/>
    <x v="0"/>
  </r>
  <r>
    <x v="1"/>
    <x v="1"/>
    <x v="1"/>
  </r>
  <r>
    <x v="0"/>
    <x v="2"/>
    <x v="2"/>
  </r>
  <r>
    <x v="0"/>
    <x v="3"/>
    <x v="3"/>
  </r>
  <r>
    <x v="0"/>
    <x v="4"/>
    <x v="3"/>
  </r>
  <r>
    <x v="0"/>
    <x v="5"/>
    <x v="3"/>
  </r>
  <r>
    <x v="0"/>
    <x v="6"/>
    <x v="3"/>
  </r>
  <r>
    <x v="2"/>
    <x v="7"/>
    <x v="3"/>
  </r>
  <r>
    <x v="0"/>
    <x v="8"/>
    <x v="4"/>
  </r>
  <r>
    <x v="2"/>
    <x v="9"/>
    <x v="4"/>
  </r>
  <r>
    <x v="3"/>
    <x v="10"/>
    <x v="3"/>
  </r>
  <r>
    <x v="1"/>
    <x v="11"/>
    <x v="2"/>
  </r>
  <r>
    <x v="2"/>
    <x v="12"/>
    <x v="3"/>
  </r>
  <r>
    <x v="0"/>
    <x v="13"/>
    <x v="5"/>
  </r>
  <r>
    <x v="3"/>
    <x v="14"/>
    <x v="0"/>
  </r>
  <r>
    <x v="0"/>
    <x v="15"/>
    <x v="0"/>
  </r>
  <r>
    <x v="1"/>
    <x v="16"/>
    <x v="3"/>
  </r>
  <r>
    <x v="2"/>
    <x v="17"/>
    <x v="5"/>
  </r>
  <r>
    <x v="0"/>
    <x v="18"/>
    <x v="2"/>
  </r>
  <r>
    <x v="1"/>
    <x v="19"/>
    <x v="4"/>
  </r>
  <r>
    <x v="1"/>
    <x v="20"/>
    <x v="2"/>
  </r>
  <r>
    <x v="1"/>
    <x v="21"/>
    <x v="4"/>
  </r>
  <r>
    <x v="0"/>
    <x v="22"/>
    <x v="4"/>
  </r>
  <r>
    <x v="0"/>
    <x v="23"/>
    <x v="2"/>
  </r>
  <r>
    <x v="1"/>
    <x v="24"/>
    <x v="2"/>
  </r>
  <r>
    <x v="0"/>
    <x v="25"/>
    <x v="0"/>
  </r>
  <r>
    <x v="0"/>
    <x v="26"/>
    <x v="0"/>
  </r>
  <r>
    <x v="0"/>
    <x v="27"/>
    <x v="0"/>
  </r>
  <r>
    <x v="0"/>
    <x v="28"/>
    <x v="1"/>
  </r>
  <r>
    <x v="1"/>
    <x v="29"/>
    <x v="1"/>
  </r>
  <r>
    <x v="1"/>
    <x v="30"/>
    <x v="5"/>
  </r>
  <r>
    <x v="0"/>
    <x v="31"/>
    <x v="1"/>
  </r>
  <r>
    <x v="0"/>
    <x v="32"/>
    <x v="1"/>
  </r>
  <r>
    <x v="3"/>
    <x v="33"/>
    <x v="0"/>
  </r>
  <r>
    <x v="0"/>
    <x v="34"/>
    <x v="5"/>
  </r>
  <r>
    <x v="0"/>
    <x v="35"/>
    <x v="4"/>
  </r>
  <r>
    <x v="1"/>
    <x v="36"/>
    <x v="5"/>
  </r>
  <r>
    <x v="1"/>
    <x v="37"/>
    <x v="1"/>
  </r>
  <r>
    <x v="0"/>
    <x v="38"/>
    <x v="5"/>
  </r>
  <r>
    <x v="0"/>
    <x v="39"/>
    <x v="0"/>
  </r>
  <r>
    <x v="0"/>
    <x v="40"/>
    <x v="5"/>
  </r>
  <r>
    <x v="0"/>
    <x v="41"/>
    <x v="1"/>
  </r>
  <r>
    <x v="1"/>
    <x v="42"/>
    <x v="4"/>
  </r>
  <r>
    <x v="0"/>
    <x v="43"/>
    <x v="2"/>
  </r>
  <r>
    <x v="1"/>
    <x v="44"/>
    <x v="5"/>
  </r>
  <r>
    <x v="0"/>
    <x v="45"/>
    <x v="1"/>
  </r>
  <r>
    <x v="0"/>
    <x v="46"/>
    <x v="2"/>
  </r>
  <r>
    <x v="0"/>
    <x v="47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eau croisé dynamique12" cacheId="0" applyNumberFormats="0" applyBorderFormats="0" applyFontFormats="0" applyPatternFormats="0" applyAlignmentFormats="0" applyWidthHeightFormats="1" dataCaption="Valeurs" updatedVersion="4" minRefreshableVersion="3" useAutoFormatting="1" rowGrandTotals="0" colGrandTotals="0" itemPrintTitles="1" createdVersion="4" indent="0" outline="1" outlineData="1" multipleFieldFilters="0">
  <location ref="Q4:W57" firstHeaderRow="1" firstDataRow="2" firstDataCol="1"/>
  <pivotFields count="4">
    <pivotField axis="axisRow" showAll="0">
      <items count="5">
        <item x="2"/>
        <item x="0"/>
        <item x="1"/>
        <item x="3"/>
        <item t="default" sd="0"/>
      </items>
    </pivotField>
    <pivotField axis="axisRow" dataField="1" showAl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t="default"/>
      </items>
    </pivotField>
    <pivotField axis="axisCol" showAll="0">
      <items count="7">
        <item x="0"/>
        <item x="5"/>
        <item x="3"/>
        <item x="1"/>
        <item x="4"/>
        <item x="2"/>
        <item t="default"/>
      </items>
    </pivotField>
    <pivotField dragToRow="0" dragToCol="0" dragToPage="0" showAll="0" defaultSubtotal="0"/>
  </pivotFields>
  <rowFields count="2">
    <field x="0"/>
    <field x="1"/>
  </rowFields>
  <rowItems count="52">
    <i>
      <x/>
    </i>
    <i r="1">
      <x v="7"/>
    </i>
    <i r="1">
      <x v="9"/>
    </i>
    <i r="1">
      <x v="12"/>
    </i>
    <i r="1">
      <x v="17"/>
    </i>
    <i>
      <x v="1"/>
    </i>
    <i r="1">
      <x/>
    </i>
    <i r="1">
      <x v="2"/>
    </i>
    <i r="1">
      <x v="3"/>
    </i>
    <i r="1">
      <x v="4"/>
    </i>
    <i r="1">
      <x v="5"/>
    </i>
    <i r="1">
      <x v="6"/>
    </i>
    <i r="1">
      <x v="8"/>
    </i>
    <i r="1">
      <x v="13"/>
    </i>
    <i r="1">
      <x v="15"/>
    </i>
    <i r="1">
      <x v="18"/>
    </i>
    <i r="1">
      <x v="22"/>
    </i>
    <i r="1">
      <x v="23"/>
    </i>
    <i r="1">
      <x v="25"/>
    </i>
    <i r="1">
      <x v="26"/>
    </i>
    <i r="1">
      <x v="27"/>
    </i>
    <i r="1">
      <x v="28"/>
    </i>
    <i r="1">
      <x v="31"/>
    </i>
    <i r="1">
      <x v="32"/>
    </i>
    <i r="1">
      <x v="34"/>
    </i>
    <i r="1">
      <x v="35"/>
    </i>
    <i r="1">
      <x v="38"/>
    </i>
    <i r="1">
      <x v="39"/>
    </i>
    <i r="1">
      <x v="40"/>
    </i>
    <i r="1">
      <x v="41"/>
    </i>
    <i r="1">
      <x v="43"/>
    </i>
    <i r="1">
      <x v="45"/>
    </i>
    <i r="1">
      <x v="46"/>
    </i>
    <i r="1">
      <x v="47"/>
    </i>
    <i>
      <x v="2"/>
    </i>
    <i r="1">
      <x v="1"/>
    </i>
    <i r="1">
      <x v="11"/>
    </i>
    <i r="1">
      <x v="16"/>
    </i>
    <i r="1">
      <x v="19"/>
    </i>
    <i r="1">
      <x v="20"/>
    </i>
    <i r="1">
      <x v="21"/>
    </i>
    <i r="1">
      <x v="24"/>
    </i>
    <i r="1">
      <x v="29"/>
    </i>
    <i r="1">
      <x v="30"/>
    </i>
    <i r="1">
      <x v="36"/>
    </i>
    <i r="1">
      <x v="37"/>
    </i>
    <i r="1">
      <x v="42"/>
    </i>
    <i r="1">
      <x v="44"/>
    </i>
    <i>
      <x v="3"/>
    </i>
    <i r="1">
      <x v="10"/>
    </i>
    <i r="1">
      <x v="14"/>
    </i>
    <i r="1">
      <x v="33"/>
    </i>
  </rowItems>
  <colFields count="1">
    <field x="2"/>
  </colFields>
  <colItems count="6">
    <i>
      <x/>
    </i>
    <i>
      <x v="1"/>
    </i>
    <i>
      <x v="2"/>
    </i>
    <i>
      <x v="3"/>
    </i>
    <i>
      <x v="4"/>
    </i>
    <i>
      <x v="5"/>
    </i>
  </colItems>
  <dataFields count="1">
    <dataField name="Nombre de Qualités" fld="1" subtotal="count" baseField="0" baseItem="0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Bureau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le1" enableFormatConditionsCalculation="0"/>
  <dimension ref="A2:C150"/>
  <sheetViews>
    <sheetView showGridLines="0" topLeftCell="A19" zoomScale="130" zoomScaleNormal="130" zoomScalePageLayoutView="130" workbookViewId="0">
      <selection activeCell="C10" sqref="C10"/>
    </sheetView>
  </sheetViews>
  <sheetFormatPr baseColWidth="10" defaultRowHeight="15.6" x14ac:dyDescent="0.3"/>
  <cols>
    <col min="2" max="2" width="74.19921875" customWidth="1"/>
  </cols>
  <sheetData>
    <row r="2" spans="1:3" ht="21" x14ac:dyDescent="0.4">
      <c r="B2" s="7" t="s">
        <v>8</v>
      </c>
    </row>
    <row r="3" spans="1:3" ht="18" x14ac:dyDescent="0.35">
      <c r="B3" s="1"/>
    </row>
    <row r="4" spans="1:3" x14ac:dyDescent="0.3">
      <c r="A4" s="6" t="s">
        <v>11</v>
      </c>
      <c r="B4" s="6"/>
      <c r="C4" s="6"/>
    </row>
    <row r="5" spans="1:3" ht="31.95" customHeight="1" x14ac:dyDescent="0.3">
      <c r="A5" s="18" t="s">
        <v>9</v>
      </c>
      <c r="B5" s="18"/>
      <c r="C5" s="18"/>
    </row>
    <row r="6" spans="1:3" ht="31.05" customHeight="1" x14ac:dyDescent="0.3">
      <c r="A6" s="18" t="s">
        <v>10</v>
      </c>
      <c r="B6" s="18"/>
      <c r="C6" s="18"/>
    </row>
    <row r="8" spans="1:3" x14ac:dyDescent="0.3">
      <c r="A8" s="2"/>
      <c r="B8" s="5" t="s">
        <v>7</v>
      </c>
      <c r="C8" s="5" t="s">
        <v>6</v>
      </c>
    </row>
    <row r="9" spans="1:3" x14ac:dyDescent="0.3">
      <c r="A9" s="3" t="s">
        <v>0</v>
      </c>
      <c r="B9" s="4" t="s">
        <v>14</v>
      </c>
      <c r="C9" s="4"/>
    </row>
    <row r="10" spans="1:3" x14ac:dyDescent="0.3">
      <c r="A10" s="3" t="s">
        <v>1</v>
      </c>
      <c r="B10" s="4" t="s">
        <v>13</v>
      </c>
      <c r="C10" s="4"/>
    </row>
    <row r="11" spans="1:3" x14ac:dyDescent="0.3">
      <c r="A11" s="3" t="s">
        <v>2</v>
      </c>
      <c r="B11" s="4" t="s">
        <v>12</v>
      </c>
      <c r="C11" s="4"/>
    </row>
    <row r="12" spans="1:3" x14ac:dyDescent="0.3">
      <c r="A12" s="3" t="s">
        <v>3</v>
      </c>
      <c r="B12" s="4" t="s">
        <v>15</v>
      </c>
      <c r="C12" s="4"/>
    </row>
    <row r="13" spans="1:3" x14ac:dyDescent="0.3">
      <c r="A13" s="3" t="s">
        <v>4</v>
      </c>
      <c r="B13" s="4" t="s">
        <v>16</v>
      </c>
      <c r="C13" s="4"/>
    </row>
    <row r="14" spans="1:3" x14ac:dyDescent="0.3">
      <c r="A14" s="3" t="s">
        <v>5</v>
      </c>
      <c r="B14" s="4" t="s">
        <v>17</v>
      </c>
      <c r="C14" s="4"/>
    </row>
    <row r="16" spans="1:3" x14ac:dyDescent="0.3">
      <c r="A16" s="2"/>
      <c r="B16" s="5" t="s">
        <v>18</v>
      </c>
      <c r="C16" s="5" t="s">
        <v>6</v>
      </c>
    </row>
    <row r="17" spans="1:3" x14ac:dyDescent="0.3">
      <c r="A17" s="3" t="s">
        <v>0</v>
      </c>
      <c r="B17" s="4" t="s">
        <v>19</v>
      </c>
      <c r="C17" s="4"/>
    </row>
    <row r="18" spans="1:3" x14ac:dyDescent="0.3">
      <c r="A18" s="3" t="s">
        <v>1</v>
      </c>
      <c r="B18" s="4" t="s">
        <v>20</v>
      </c>
      <c r="C18" s="4"/>
    </row>
    <row r="19" spans="1:3" x14ac:dyDescent="0.3">
      <c r="A19" s="3" t="s">
        <v>2</v>
      </c>
      <c r="B19" s="4" t="s">
        <v>21</v>
      </c>
      <c r="C19" s="4"/>
    </row>
    <row r="20" spans="1:3" x14ac:dyDescent="0.3">
      <c r="A20" s="3" t="s">
        <v>3</v>
      </c>
      <c r="B20" s="4" t="s">
        <v>22</v>
      </c>
      <c r="C20" s="4"/>
    </row>
    <row r="21" spans="1:3" x14ac:dyDescent="0.3">
      <c r="A21" s="3" t="s">
        <v>4</v>
      </c>
      <c r="B21" s="4" t="s">
        <v>24</v>
      </c>
      <c r="C21" s="4"/>
    </row>
    <row r="22" spans="1:3" x14ac:dyDescent="0.3">
      <c r="A22" s="3" t="s">
        <v>5</v>
      </c>
      <c r="B22" s="4" t="s">
        <v>23</v>
      </c>
      <c r="C22" s="4"/>
    </row>
    <row r="24" spans="1:3" x14ac:dyDescent="0.3">
      <c r="A24" s="2"/>
      <c r="B24" s="5" t="s">
        <v>25</v>
      </c>
      <c r="C24" s="5" t="s">
        <v>6</v>
      </c>
    </row>
    <row r="25" spans="1:3" x14ac:dyDescent="0.3">
      <c r="A25" s="3" t="s">
        <v>0</v>
      </c>
      <c r="B25" s="4" t="s">
        <v>35</v>
      </c>
      <c r="C25" s="4"/>
    </row>
    <row r="26" spans="1:3" x14ac:dyDescent="0.3">
      <c r="A26" s="3" t="s">
        <v>1</v>
      </c>
      <c r="B26" s="4" t="s">
        <v>36</v>
      </c>
      <c r="C26" s="4"/>
    </row>
    <row r="27" spans="1:3" x14ac:dyDescent="0.3">
      <c r="A27" s="3" t="s">
        <v>2</v>
      </c>
      <c r="B27" s="4" t="s">
        <v>40</v>
      </c>
      <c r="C27" s="4"/>
    </row>
    <row r="28" spans="1:3" x14ac:dyDescent="0.3">
      <c r="A28" s="3" t="s">
        <v>3</v>
      </c>
      <c r="B28" s="4" t="s">
        <v>37</v>
      </c>
      <c r="C28" s="4"/>
    </row>
    <row r="29" spans="1:3" x14ac:dyDescent="0.3">
      <c r="A29" s="3" t="s">
        <v>4</v>
      </c>
      <c r="B29" s="4" t="s">
        <v>38</v>
      </c>
      <c r="C29" s="4"/>
    </row>
    <row r="30" spans="1:3" x14ac:dyDescent="0.3">
      <c r="A30" s="3" t="s">
        <v>5</v>
      </c>
      <c r="B30" s="4" t="s">
        <v>39</v>
      </c>
      <c r="C30" s="4"/>
    </row>
    <row r="32" spans="1:3" x14ac:dyDescent="0.3">
      <c r="A32" s="2"/>
      <c r="B32" s="5" t="s">
        <v>26</v>
      </c>
      <c r="C32" s="5" t="s">
        <v>6</v>
      </c>
    </row>
    <row r="33" spans="1:3" x14ac:dyDescent="0.3">
      <c r="A33" s="3" t="s">
        <v>0</v>
      </c>
      <c r="B33" s="4" t="s">
        <v>41</v>
      </c>
      <c r="C33" s="4"/>
    </row>
    <row r="34" spans="1:3" x14ac:dyDescent="0.3">
      <c r="A34" s="3" t="s">
        <v>1</v>
      </c>
      <c r="B34" s="4" t="s">
        <v>42</v>
      </c>
      <c r="C34" s="4"/>
    </row>
    <row r="35" spans="1:3" x14ac:dyDescent="0.3">
      <c r="A35" s="3" t="s">
        <v>2</v>
      </c>
      <c r="B35" s="4" t="s">
        <v>43</v>
      </c>
      <c r="C35" s="4"/>
    </row>
    <row r="36" spans="1:3" x14ac:dyDescent="0.3">
      <c r="A36" s="3" t="s">
        <v>3</v>
      </c>
      <c r="B36" s="4" t="s">
        <v>44</v>
      </c>
      <c r="C36" s="4"/>
    </row>
    <row r="37" spans="1:3" x14ac:dyDescent="0.3">
      <c r="A37" s="3" t="s">
        <v>4</v>
      </c>
      <c r="B37" s="4" t="s">
        <v>45</v>
      </c>
      <c r="C37" s="4"/>
    </row>
    <row r="38" spans="1:3" x14ac:dyDescent="0.3">
      <c r="A38" s="3" t="s">
        <v>5</v>
      </c>
      <c r="B38" s="4" t="s">
        <v>46</v>
      </c>
      <c r="C38" s="4"/>
    </row>
    <row r="40" spans="1:3" x14ac:dyDescent="0.3">
      <c r="A40" s="2"/>
      <c r="B40" s="5" t="s">
        <v>27</v>
      </c>
      <c r="C40" s="5" t="s">
        <v>6</v>
      </c>
    </row>
    <row r="41" spans="1:3" x14ac:dyDescent="0.3">
      <c r="A41" s="3" t="s">
        <v>0</v>
      </c>
      <c r="B41" s="4" t="s">
        <v>47</v>
      </c>
      <c r="C41" s="4"/>
    </row>
    <row r="42" spans="1:3" x14ac:dyDescent="0.3">
      <c r="A42" s="3" t="s">
        <v>1</v>
      </c>
      <c r="B42" s="4" t="s">
        <v>48</v>
      </c>
      <c r="C42" s="4"/>
    </row>
    <row r="43" spans="1:3" x14ac:dyDescent="0.3">
      <c r="A43" s="3" t="s">
        <v>2</v>
      </c>
      <c r="B43" s="4" t="s">
        <v>49</v>
      </c>
      <c r="C43" s="4"/>
    </row>
    <row r="44" spans="1:3" x14ac:dyDescent="0.3">
      <c r="A44" s="3" t="s">
        <v>3</v>
      </c>
      <c r="B44" s="4" t="s">
        <v>50</v>
      </c>
      <c r="C44" s="4"/>
    </row>
    <row r="45" spans="1:3" x14ac:dyDescent="0.3">
      <c r="A45" s="3" t="s">
        <v>4</v>
      </c>
      <c r="B45" s="4" t="s">
        <v>51</v>
      </c>
      <c r="C45" s="4"/>
    </row>
    <row r="46" spans="1:3" x14ac:dyDescent="0.3">
      <c r="A46" s="3" t="s">
        <v>5</v>
      </c>
      <c r="B46" s="4" t="s">
        <v>52</v>
      </c>
      <c r="C46" s="4"/>
    </row>
    <row r="48" spans="1:3" x14ac:dyDescent="0.3">
      <c r="A48" s="2"/>
      <c r="B48" s="5" t="s">
        <v>28</v>
      </c>
      <c r="C48" s="5" t="s">
        <v>6</v>
      </c>
    </row>
    <row r="49" spans="1:3" x14ac:dyDescent="0.3">
      <c r="A49" s="3" t="s">
        <v>0</v>
      </c>
      <c r="B49" s="4" t="s">
        <v>53</v>
      </c>
      <c r="C49" s="4"/>
    </row>
    <row r="50" spans="1:3" x14ac:dyDescent="0.3">
      <c r="A50" s="3" t="s">
        <v>1</v>
      </c>
      <c r="B50" s="4" t="s">
        <v>54</v>
      </c>
      <c r="C50" s="4"/>
    </row>
    <row r="51" spans="1:3" x14ac:dyDescent="0.3">
      <c r="A51" s="3" t="s">
        <v>2</v>
      </c>
      <c r="B51" s="4" t="s">
        <v>55</v>
      </c>
      <c r="C51" s="4"/>
    </row>
    <row r="52" spans="1:3" x14ac:dyDescent="0.3">
      <c r="A52" s="3" t="s">
        <v>3</v>
      </c>
      <c r="B52" s="4" t="s">
        <v>56</v>
      </c>
      <c r="C52" s="4"/>
    </row>
    <row r="53" spans="1:3" x14ac:dyDescent="0.3">
      <c r="A53" s="3" t="s">
        <v>4</v>
      </c>
      <c r="B53" s="4" t="s">
        <v>57</v>
      </c>
      <c r="C53" s="4"/>
    </row>
    <row r="54" spans="1:3" x14ac:dyDescent="0.3">
      <c r="A54" s="3" t="s">
        <v>5</v>
      </c>
      <c r="B54" s="4" t="s">
        <v>58</v>
      </c>
      <c r="C54" s="4"/>
    </row>
    <row r="56" spans="1:3" x14ac:dyDescent="0.3">
      <c r="A56" s="2"/>
      <c r="B56" s="5" t="s">
        <v>29</v>
      </c>
      <c r="C56" s="5" t="s">
        <v>6</v>
      </c>
    </row>
    <row r="57" spans="1:3" x14ac:dyDescent="0.3">
      <c r="A57" s="3" t="s">
        <v>0</v>
      </c>
      <c r="B57" s="4" t="s">
        <v>59</v>
      </c>
      <c r="C57" s="4"/>
    </row>
    <row r="58" spans="1:3" x14ac:dyDescent="0.3">
      <c r="A58" s="3" t="s">
        <v>1</v>
      </c>
      <c r="B58" s="4" t="s">
        <v>60</v>
      </c>
      <c r="C58" s="4"/>
    </row>
    <row r="59" spans="1:3" x14ac:dyDescent="0.3">
      <c r="A59" s="3" t="s">
        <v>2</v>
      </c>
      <c r="B59" s="4" t="s">
        <v>61</v>
      </c>
      <c r="C59" s="4"/>
    </row>
    <row r="60" spans="1:3" x14ac:dyDescent="0.3">
      <c r="A60" s="3" t="s">
        <v>3</v>
      </c>
      <c r="B60" s="4" t="s">
        <v>62</v>
      </c>
      <c r="C60" s="4"/>
    </row>
    <row r="61" spans="1:3" x14ac:dyDescent="0.3">
      <c r="A61" s="3" t="s">
        <v>4</v>
      </c>
      <c r="B61" s="4" t="s">
        <v>64</v>
      </c>
      <c r="C61" s="4"/>
    </row>
    <row r="62" spans="1:3" x14ac:dyDescent="0.3">
      <c r="A62" s="3" t="s">
        <v>5</v>
      </c>
      <c r="B62" s="4" t="s">
        <v>63</v>
      </c>
      <c r="C62" s="4"/>
    </row>
    <row r="64" spans="1:3" x14ac:dyDescent="0.3">
      <c r="A64" s="2"/>
      <c r="B64" s="5" t="s">
        <v>30</v>
      </c>
      <c r="C64" s="5" t="s">
        <v>6</v>
      </c>
    </row>
    <row r="65" spans="1:3" x14ac:dyDescent="0.3">
      <c r="A65" s="3" t="s">
        <v>0</v>
      </c>
      <c r="B65" s="4" t="s">
        <v>65</v>
      </c>
      <c r="C65" s="4"/>
    </row>
    <row r="66" spans="1:3" x14ac:dyDescent="0.3">
      <c r="A66" s="3" t="s">
        <v>1</v>
      </c>
      <c r="B66" s="4" t="s">
        <v>66</v>
      </c>
      <c r="C66" s="4"/>
    </row>
    <row r="67" spans="1:3" x14ac:dyDescent="0.3">
      <c r="A67" s="3" t="s">
        <v>2</v>
      </c>
      <c r="B67" s="4" t="s">
        <v>67</v>
      </c>
      <c r="C67" s="4"/>
    </row>
    <row r="68" spans="1:3" x14ac:dyDescent="0.3">
      <c r="A68" s="3" t="s">
        <v>3</v>
      </c>
      <c r="B68" s="4" t="s">
        <v>68</v>
      </c>
      <c r="C68" s="4"/>
    </row>
    <row r="69" spans="1:3" x14ac:dyDescent="0.3">
      <c r="A69" s="3" t="s">
        <v>4</v>
      </c>
      <c r="B69" s="4" t="s">
        <v>69</v>
      </c>
      <c r="C69" s="4"/>
    </row>
    <row r="70" spans="1:3" x14ac:dyDescent="0.3">
      <c r="A70" s="3" t="s">
        <v>5</v>
      </c>
      <c r="B70" s="4" t="s">
        <v>70</v>
      </c>
      <c r="C70" s="4"/>
    </row>
    <row r="72" spans="1:3" x14ac:dyDescent="0.3">
      <c r="A72" s="2"/>
      <c r="B72" s="5" t="s">
        <v>31</v>
      </c>
      <c r="C72" s="5" t="s">
        <v>6</v>
      </c>
    </row>
    <row r="73" spans="1:3" x14ac:dyDescent="0.3">
      <c r="A73" s="3" t="s">
        <v>0</v>
      </c>
      <c r="B73" s="4" t="s">
        <v>71</v>
      </c>
      <c r="C73" s="4"/>
    </row>
    <row r="74" spans="1:3" x14ac:dyDescent="0.3">
      <c r="A74" s="3" t="s">
        <v>1</v>
      </c>
      <c r="B74" s="4" t="s">
        <v>75</v>
      </c>
      <c r="C74" s="4"/>
    </row>
    <row r="75" spans="1:3" x14ac:dyDescent="0.3">
      <c r="A75" s="3" t="s">
        <v>2</v>
      </c>
      <c r="B75" s="4" t="s">
        <v>76</v>
      </c>
      <c r="C75" s="4"/>
    </row>
    <row r="76" spans="1:3" x14ac:dyDescent="0.3">
      <c r="A76" s="3" t="s">
        <v>3</v>
      </c>
      <c r="B76" s="4" t="s">
        <v>72</v>
      </c>
      <c r="C76" s="4"/>
    </row>
    <row r="77" spans="1:3" x14ac:dyDescent="0.3">
      <c r="A77" s="3" t="s">
        <v>4</v>
      </c>
      <c r="B77" s="4" t="s">
        <v>73</v>
      </c>
      <c r="C77" s="4"/>
    </row>
    <row r="78" spans="1:3" x14ac:dyDescent="0.3">
      <c r="A78" s="3" t="s">
        <v>5</v>
      </c>
      <c r="B78" s="4" t="s">
        <v>74</v>
      </c>
      <c r="C78" s="4"/>
    </row>
    <row r="80" spans="1:3" x14ac:dyDescent="0.3">
      <c r="A80" s="2"/>
      <c r="B80" s="5" t="s">
        <v>32</v>
      </c>
      <c r="C80" s="5" t="s">
        <v>6</v>
      </c>
    </row>
    <row r="81" spans="1:3" x14ac:dyDescent="0.3">
      <c r="A81" s="3" t="s">
        <v>0</v>
      </c>
      <c r="B81" s="4" t="s">
        <v>77</v>
      </c>
      <c r="C81" s="4"/>
    </row>
    <row r="82" spans="1:3" x14ac:dyDescent="0.3">
      <c r="A82" s="3" t="s">
        <v>1</v>
      </c>
      <c r="B82" s="4" t="s">
        <v>78</v>
      </c>
      <c r="C82" s="4"/>
    </row>
    <row r="83" spans="1:3" x14ac:dyDescent="0.3">
      <c r="A83" s="3" t="s">
        <v>2</v>
      </c>
      <c r="B83" s="4" t="s">
        <v>79</v>
      </c>
      <c r="C83" s="4"/>
    </row>
    <row r="84" spans="1:3" x14ac:dyDescent="0.3">
      <c r="A84" s="3" t="s">
        <v>3</v>
      </c>
      <c r="B84" s="4" t="s">
        <v>80</v>
      </c>
      <c r="C84" s="4"/>
    </row>
    <row r="85" spans="1:3" x14ac:dyDescent="0.3">
      <c r="A85" s="3" t="s">
        <v>4</v>
      </c>
      <c r="B85" s="4" t="s">
        <v>81</v>
      </c>
      <c r="C85" s="4"/>
    </row>
    <row r="86" spans="1:3" x14ac:dyDescent="0.3">
      <c r="A86" s="3" t="s">
        <v>5</v>
      </c>
      <c r="B86" s="4" t="s">
        <v>82</v>
      </c>
      <c r="C86" s="4"/>
    </row>
    <row r="88" spans="1:3" x14ac:dyDescent="0.3">
      <c r="A88" s="2"/>
      <c r="B88" s="5" t="s">
        <v>33</v>
      </c>
      <c r="C88" s="5" t="s">
        <v>6</v>
      </c>
    </row>
    <row r="89" spans="1:3" x14ac:dyDescent="0.3">
      <c r="A89" s="3" t="s">
        <v>0</v>
      </c>
      <c r="B89" s="4" t="s">
        <v>83</v>
      </c>
      <c r="C89" s="4"/>
    </row>
    <row r="90" spans="1:3" x14ac:dyDescent="0.3">
      <c r="A90" s="3" t="s">
        <v>1</v>
      </c>
      <c r="B90" s="4" t="s">
        <v>84</v>
      </c>
      <c r="C90" s="4"/>
    </row>
    <row r="91" spans="1:3" x14ac:dyDescent="0.3">
      <c r="A91" s="3" t="s">
        <v>2</v>
      </c>
      <c r="B91" s="4" t="s">
        <v>85</v>
      </c>
      <c r="C91" s="4"/>
    </row>
    <row r="92" spans="1:3" x14ac:dyDescent="0.3">
      <c r="A92" s="3" t="s">
        <v>3</v>
      </c>
      <c r="B92" s="4" t="s">
        <v>86</v>
      </c>
      <c r="C92" s="4"/>
    </row>
    <row r="93" spans="1:3" x14ac:dyDescent="0.3">
      <c r="A93" s="3" t="s">
        <v>4</v>
      </c>
      <c r="B93" s="4" t="s">
        <v>87</v>
      </c>
      <c r="C93" s="4"/>
    </row>
    <row r="94" spans="1:3" x14ac:dyDescent="0.3">
      <c r="A94" s="3" t="s">
        <v>5</v>
      </c>
      <c r="B94" s="4" t="s">
        <v>88</v>
      </c>
      <c r="C94" s="4"/>
    </row>
    <row r="96" spans="1:3" x14ac:dyDescent="0.3">
      <c r="A96" s="2"/>
      <c r="B96" s="5" t="s">
        <v>34</v>
      </c>
      <c r="C96" s="5" t="s">
        <v>6</v>
      </c>
    </row>
    <row r="97" spans="1:3" x14ac:dyDescent="0.3">
      <c r="A97" s="3" t="s">
        <v>0</v>
      </c>
      <c r="B97" s="4" t="s">
        <v>89</v>
      </c>
      <c r="C97" s="4"/>
    </row>
    <row r="98" spans="1:3" x14ac:dyDescent="0.3">
      <c r="A98" s="3" t="s">
        <v>1</v>
      </c>
      <c r="B98" s="4" t="s">
        <v>90</v>
      </c>
      <c r="C98" s="4"/>
    </row>
    <row r="99" spans="1:3" x14ac:dyDescent="0.3">
      <c r="A99" s="3" t="s">
        <v>2</v>
      </c>
      <c r="B99" s="4" t="s">
        <v>91</v>
      </c>
      <c r="C99" s="4"/>
    </row>
    <row r="100" spans="1:3" x14ac:dyDescent="0.3">
      <c r="A100" s="3" t="s">
        <v>3</v>
      </c>
      <c r="B100" s="4" t="s">
        <v>92</v>
      </c>
      <c r="C100" s="4"/>
    </row>
    <row r="101" spans="1:3" x14ac:dyDescent="0.3">
      <c r="A101" s="3" t="s">
        <v>4</v>
      </c>
      <c r="B101" s="4" t="s">
        <v>93</v>
      </c>
      <c r="C101" s="4"/>
    </row>
    <row r="102" spans="1:3" x14ac:dyDescent="0.3">
      <c r="A102" s="3" t="s">
        <v>5</v>
      </c>
      <c r="B102" s="4" t="s">
        <v>94</v>
      </c>
      <c r="C102" s="4"/>
    </row>
    <row r="104" spans="1:3" x14ac:dyDescent="0.3">
      <c r="A104" s="2"/>
      <c r="B104" s="2"/>
      <c r="C104" s="2"/>
    </row>
    <row r="105" spans="1:3" x14ac:dyDescent="0.3">
      <c r="A105" s="2"/>
    </row>
    <row r="106" spans="1:3" x14ac:dyDescent="0.3">
      <c r="A106" s="2"/>
    </row>
    <row r="107" spans="1:3" x14ac:dyDescent="0.3">
      <c r="A107" s="2"/>
    </row>
    <row r="108" spans="1:3" x14ac:dyDescent="0.3">
      <c r="A108" s="2"/>
    </row>
    <row r="109" spans="1:3" x14ac:dyDescent="0.3">
      <c r="A109" s="2"/>
    </row>
    <row r="110" spans="1:3" x14ac:dyDescent="0.3">
      <c r="A110" s="2"/>
    </row>
    <row r="112" spans="1:3" x14ac:dyDescent="0.3">
      <c r="A112" s="2"/>
      <c r="B112" s="2"/>
      <c r="C112" s="2"/>
    </row>
    <row r="113" spans="1:3" x14ac:dyDescent="0.3">
      <c r="A113" s="2"/>
    </row>
    <row r="114" spans="1:3" x14ac:dyDescent="0.3">
      <c r="A114" s="2"/>
    </row>
    <row r="115" spans="1:3" x14ac:dyDescent="0.3">
      <c r="A115" s="2"/>
    </row>
    <row r="116" spans="1:3" x14ac:dyDescent="0.3">
      <c r="A116" s="2"/>
    </row>
    <row r="117" spans="1:3" x14ac:dyDescent="0.3">
      <c r="A117" s="2"/>
    </row>
    <row r="118" spans="1:3" x14ac:dyDescent="0.3">
      <c r="A118" s="2"/>
    </row>
    <row r="120" spans="1:3" x14ac:dyDescent="0.3">
      <c r="A120" s="2"/>
      <c r="B120" s="2"/>
      <c r="C120" s="2"/>
    </row>
    <row r="121" spans="1:3" x14ac:dyDescent="0.3">
      <c r="A121" s="2"/>
    </row>
    <row r="122" spans="1:3" x14ac:dyDescent="0.3">
      <c r="A122" s="2"/>
    </row>
    <row r="123" spans="1:3" x14ac:dyDescent="0.3">
      <c r="A123" s="2"/>
    </row>
    <row r="124" spans="1:3" x14ac:dyDescent="0.3">
      <c r="A124" s="2"/>
    </row>
    <row r="125" spans="1:3" x14ac:dyDescent="0.3">
      <c r="A125" s="2"/>
    </row>
    <row r="126" spans="1:3" x14ac:dyDescent="0.3">
      <c r="A126" s="2"/>
    </row>
    <row r="128" spans="1:3" x14ac:dyDescent="0.3">
      <c r="A128" s="2"/>
      <c r="B128" s="2"/>
      <c r="C128" s="2"/>
    </row>
    <row r="129" spans="1:3" x14ac:dyDescent="0.3">
      <c r="A129" s="2"/>
    </row>
    <row r="130" spans="1:3" x14ac:dyDescent="0.3">
      <c r="A130" s="2"/>
    </row>
    <row r="131" spans="1:3" x14ac:dyDescent="0.3">
      <c r="A131" s="2"/>
    </row>
    <row r="132" spans="1:3" x14ac:dyDescent="0.3">
      <c r="A132" s="2"/>
    </row>
    <row r="133" spans="1:3" x14ac:dyDescent="0.3">
      <c r="A133" s="2"/>
    </row>
    <row r="134" spans="1:3" x14ac:dyDescent="0.3">
      <c r="A134" s="2"/>
    </row>
    <row r="136" spans="1:3" x14ac:dyDescent="0.3">
      <c r="A136" s="2"/>
      <c r="B136" s="2"/>
      <c r="C136" s="2"/>
    </row>
    <row r="137" spans="1:3" x14ac:dyDescent="0.3">
      <c r="A137" s="2"/>
    </row>
    <row r="138" spans="1:3" x14ac:dyDescent="0.3">
      <c r="A138" s="2"/>
    </row>
    <row r="139" spans="1:3" x14ac:dyDescent="0.3">
      <c r="A139" s="2"/>
    </row>
    <row r="140" spans="1:3" x14ac:dyDescent="0.3">
      <c r="A140" s="2"/>
    </row>
    <row r="141" spans="1:3" x14ac:dyDescent="0.3">
      <c r="A141" s="2"/>
    </row>
    <row r="142" spans="1:3" x14ac:dyDescent="0.3">
      <c r="A142" s="2"/>
    </row>
    <row r="144" spans="1:3" x14ac:dyDescent="0.3">
      <c r="A144" s="2"/>
      <c r="B144" s="2"/>
      <c r="C144" s="2"/>
    </row>
    <row r="145" spans="1:1" x14ac:dyDescent="0.3">
      <c r="A145" s="2"/>
    </row>
    <row r="146" spans="1:1" x14ac:dyDescent="0.3">
      <c r="A146" s="2"/>
    </row>
    <row r="147" spans="1:1" x14ac:dyDescent="0.3">
      <c r="A147" s="2"/>
    </row>
    <row r="148" spans="1:1" x14ac:dyDescent="0.3">
      <c r="A148" s="2"/>
    </row>
    <row r="149" spans="1:1" x14ac:dyDescent="0.3">
      <c r="A149" s="2"/>
    </row>
    <row r="150" spans="1:1" x14ac:dyDescent="0.3">
      <c r="A150" s="2"/>
    </row>
  </sheetData>
  <mergeCells count="2">
    <mergeCell ref="A5:C5"/>
    <mergeCell ref="A6:C6"/>
  </mergeCells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le2" enableFormatConditionsCalculation="0"/>
  <dimension ref="B1:W78"/>
  <sheetViews>
    <sheetView tabSelected="1" topLeftCell="H4" zoomScale="110" zoomScaleNormal="110" zoomScalePageLayoutView="140" workbookViewId="0">
      <selection activeCell="I6" sqref="I6"/>
    </sheetView>
  </sheetViews>
  <sheetFormatPr baseColWidth="10" defaultRowHeight="15.6" x14ac:dyDescent="0.3"/>
  <cols>
    <col min="3" max="3" width="50.796875" customWidth="1"/>
    <col min="5" max="5" width="15.796875" customWidth="1"/>
    <col min="7" max="7" width="19.69921875" customWidth="1"/>
    <col min="8" max="8" width="22.296875" customWidth="1"/>
    <col min="9" max="14" width="20.796875" customWidth="1"/>
    <col min="15" max="15" width="11.796875" customWidth="1"/>
    <col min="16" max="16" width="0" hidden="1" customWidth="1"/>
    <col min="17" max="17" width="19.69921875" customWidth="1"/>
    <col min="18" max="18" width="22.296875" customWidth="1"/>
    <col min="19" max="23" width="2.19921875" customWidth="1"/>
    <col min="24" max="24" width="11.796875" customWidth="1"/>
    <col min="25" max="25" width="17.69921875" customWidth="1"/>
    <col min="26" max="26" width="17" customWidth="1"/>
    <col min="27" max="27" width="17.69921875" customWidth="1"/>
    <col min="28" max="28" width="17" customWidth="1"/>
    <col min="29" max="29" width="17.69921875" customWidth="1"/>
    <col min="30" max="30" width="21.69921875" customWidth="1"/>
    <col min="31" max="31" width="22.19921875" customWidth="1"/>
    <col min="32" max="32" width="9" customWidth="1"/>
    <col min="33" max="33" width="8.296875" customWidth="1"/>
    <col min="34" max="34" width="8" customWidth="1"/>
    <col min="35" max="35" width="9" customWidth="1"/>
    <col min="36" max="36" width="6.69921875" customWidth="1"/>
    <col min="37" max="37" width="8.69921875" customWidth="1"/>
    <col min="38" max="38" width="8.796875" customWidth="1"/>
    <col min="39" max="39" width="8.296875" customWidth="1"/>
    <col min="40" max="40" width="12.5" customWidth="1"/>
    <col min="41" max="41" width="13.296875" customWidth="1"/>
    <col min="42" max="43" width="10.796875" customWidth="1"/>
    <col min="44" max="44" width="10.19921875" customWidth="1"/>
    <col min="45" max="45" width="8.19921875" customWidth="1"/>
    <col min="46" max="47" width="7.5" customWidth="1"/>
    <col min="48" max="48" width="13.19921875" customWidth="1"/>
    <col min="49" max="49" width="8.69921875" customWidth="1"/>
    <col min="50" max="50" width="11.69921875" customWidth="1"/>
    <col min="51" max="51" width="7.296875" customWidth="1"/>
    <col min="52" max="52" width="12.19921875" customWidth="1"/>
    <col min="53" max="53" width="11.796875" customWidth="1"/>
    <col min="54" max="54" width="8.5" customWidth="1"/>
    <col min="55" max="55" width="10.69921875" customWidth="1"/>
    <col min="56" max="56" width="8.796875" customWidth="1"/>
    <col min="57" max="57" width="9.19921875" customWidth="1"/>
    <col min="58" max="58" width="9" customWidth="1"/>
    <col min="59" max="59" width="8.69921875" customWidth="1"/>
    <col min="60" max="61" width="9.5" customWidth="1"/>
    <col min="62" max="62" width="7.796875" customWidth="1"/>
    <col min="63" max="63" width="8.5" customWidth="1"/>
    <col min="64" max="64" width="9.19921875" customWidth="1"/>
    <col min="65" max="65" width="7" customWidth="1"/>
    <col min="66" max="66" width="11.796875" customWidth="1"/>
    <col min="67" max="67" width="11.796875" bestFit="1" customWidth="1"/>
  </cols>
  <sheetData>
    <row r="1" spans="2:23" ht="21" x14ac:dyDescent="0.4">
      <c r="C1" s="7" t="s">
        <v>95</v>
      </c>
    </row>
    <row r="2" spans="2:23" ht="18" x14ac:dyDescent="0.35">
      <c r="C2" s="1"/>
    </row>
    <row r="3" spans="2:23" ht="55.95" customHeight="1" x14ac:dyDescent="0.3">
      <c r="B3" s="20" t="s">
        <v>148</v>
      </c>
      <c r="C3" s="20"/>
      <c r="D3" s="20"/>
      <c r="E3" s="20"/>
      <c r="F3" s="20"/>
      <c r="G3" s="20"/>
      <c r="H3" s="20"/>
      <c r="I3" s="20"/>
    </row>
    <row r="4" spans="2:23" ht="15" customHeight="1" x14ac:dyDescent="0.3">
      <c r="B4" s="8"/>
      <c r="C4" s="8"/>
      <c r="G4" s="12"/>
      <c r="H4" s="12"/>
      <c r="I4" s="11" t="s">
        <v>204</v>
      </c>
      <c r="J4" s="11" t="s">
        <v>201</v>
      </c>
      <c r="K4" s="11" t="s">
        <v>200</v>
      </c>
      <c r="L4" s="11" t="s">
        <v>202</v>
      </c>
      <c r="M4" s="11" t="s">
        <v>203</v>
      </c>
      <c r="N4" s="11" t="s">
        <v>205</v>
      </c>
      <c r="Q4" s="15" t="s">
        <v>216</v>
      </c>
      <c r="R4" s="15" t="s">
        <v>215</v>
      </c>
    </row>
    <row r="5" spans="2:23" ht="40.950000000000003" customHeight="1" x14ac:dyDescent="0.3">
      <c r="B5" s="8"/>
      <c r="C5" s="8"/>
      <c r="D5" s="8" t="s">
        <v>149</v>
      </c>
      <c r="E5" s="2" t="s">
        <v>150</v>
      </c>
      <c r="F5" s="2" t="s">
        <v>199</v>
      </c>
      <c r="G5" s="13"/>
      <c r="H5" s="12"/>
      <c r="I5" s="10" t="s">
        <v>206</v>
      </c>
      <c r="J5" s="9" t="s">
        <v>207</v>
      </c>
      <c r="K5" s="9" t="s">
        <v>208</v>
      </c>
      <c r="L5" s="9" t="s">
        <v>209</v>
      </c>
      <c r="M5" s="9" t="s">
        <v>210</v>
      </c>
      <c r="N5" s="9" t="s">
        <v>211</v>
      </c>
      <c r="P5" t="s">
        <v>99</v>
      </c>
      <c r="Q5" s="15" t="s">
        <v>214</v>
      </c>
      <c r="R5" t="s">
        <v>200</v>
      </c>
      <c r="S5" t="s">
        <v>205</v>
      </c>
      <c r="T5" t="s">
        <v>203</v>
      </c>
      <c r="U5" t="s">
        <v>201</v>
      </c>
      <c r="V5" t="s">
        <v>204</v>
      </c>
      <c r="W5" t="s">
        <v>202</v>
      </c>
    </row>
    <row r="6" spans="2:23" x14ac:dyDescent="0.3">
      <c r="B6" s="2">
        <v>1</v>
      </c>
      <c r="C6" t="s">
        <v>100</v>
      </c>
      <c r="D6" t="s">
        <v>98</v>
      </c>
      <c r="E6" t="s">
        <v>151</v>
      </c>
      <c r="F6" s="2" t="s">
        <v>200</v>
      </c>
      <c r="G6" s="21" t="s">
        <v>212</v>
      </c>
      <c r="H6" s="23" t="s">
        <v>99</v>
      </c>
      <c r="I6" s="29" t="str">
        <f t="array" ref="I6">IFERROR(INDEX($E$6:$E$53,MATCH($H6&amp;I$4,$D$6:$D$53&amp;$F$6:$F$53,0)),"")</f>
        <v/>
      </c>
      <c r="J6" s="29" t="str">
        <f t="array" ref="J6">IFERROR(INDEX($E$6:$E$53,MATCH($H6&amp;J$4,$D$6:$D$53&amp;$F$6:$F$53,0)),"")</f>
        <v/>
      </c>
      <c r="K6" s="29" t="str">
        <f t="array" ref="K6">IFERROR(INDEX($E$6:$E$53,MATCH($H6&amp;K$4,$D$6:$D$53&amp;$F$6:$F$53,0)),"")</f>
        <v>Créativité</v>
      </c>
      <c r="L6" s="29" t="str">
        <f t="array" ref="L6">IFERROR(INDEX($E$6:$E$53,MATCH($H6&amp;L$4,$D$6:$D$53&amp;$F$6:$F$53,0)),"")</f>
        <v/>
      </c>
      <c r="M6" s="29" t="str">
        <f t="array" ref="M6">IFERROR(INDEX($E$6:$E$53,MATCH($H6&amp;M$4,$D$6:$D$53&amp;$F$6:$F$53,0)),"")</f>
        <v>Combativité</v>
      </c>
      <c r="N6" s="29" t="str">
        <f t="array" ref="N6">IFERROR(INDEX($E$6:$E$53,MATCH($H6&amp;N$4,$D$6:$D$53&amp;$F$6:$F$53,0)),"")</f>
        <v/>
      </c>
      <c r="P6" t="s">
        <v>98</v>
      </c>
      <c r="Q6" s="16" t="s">
        <v>96</v>
      </c>
      <c r="R6" s="14"/>
      <c r="S6" s="14">
        <v>1</v>
      </c>
      <c r="T6" s="14">
        <v>2</v>
      </c>
      <c r="U6" s="14"/>
      <c r="V6" s="14">
        <v>1</v>
      </c>
      <c r="W6" s="14"/>
    </row>
    <row r="7" spans="2:23" x14ac:dyDescent="0.3">
      <c r="B7" s="2">
        <v>2</v>
      </c>
      <c r="C7" t="s">
        <v>101</v>
      </c>
      <c r="D7" t="s">
        <v>97</v>
      </c>
      <c r="E7" t="s">
        <v>152</v>
      </c>
      <c r="F7" s="2" t="s">
        <v>201</v>
      </c>
      <c r="G7" s="21"/>
      <c r="H7" s="24"/>
      <c r="I7" s="29" t="str">
        <f t="array" ref="I7">IFERROR(INDEX($E$6:$E$53,MATCH($H7&amp;I$4,$D$6:$D$53&amp;$F$6:$F$53,0)),"")</f>
        <v/>
      </c>
      <c r="J7" s="29" t="str">
        <f t="array" ref="J7">IFERROR(INDEX($E$6:$E$53,MATCH($H7&amp;J$4,$D$6:$D$53&amp;$F$6:$F$53,0)),"")</f>
        <v/>
      </c>
      <c r="K7" s="29" t="str">
        <f t="array" ref="K7">IFERROR(INDEX($E$6:$E$53,MATCH($H7&amp;K$4,$D$6:$D$53&amp;$F$6:$F$53,0)),"")</f>
        <v/>
      </c>
      <c r="L7" s="29" t="str">
        <f t="array" ref="L7">IFERROR(INDEX($E$6:$E$53,MATCH($H7&amp;L$4,$D$6:$D$53&amp;$F$6:$F$53,0)),"")</f>
        <v/>
      </c>
      <c r="M7" s="29" t="str">
        <f t="array" ref="M7">IFERROR(INDEX($E$6:$E$53,MATCH($H7&amp;M$4,$D$6:$D$53&amp;$F$6:$F$53,0)),"")</f>
        <v/>
      </c>
      <c r="N7" s="29" t="str">
        <f t="array" ref="N7">IFERROR(INDEX($E$6:$E$53,MATCH($H7&amp;N$4,$D$6:$D$53&amp;$F$6:$F$53,0)),"")</f>
        <v/>
      </c>
      <c r="P7" t="s">
        <v>97</v>
      </c>
      <c r="Q7" s="17" t="s">
        <v>158</v>
      </c>
      <c r="R7" s="14"/>
      <c r="S7" s="14"/>
      <c r="T7" s="14">
        <v>1</v>
      </c>
      <c r="U7" s="14"/>
      <c r="V7" s="14"/>
      <c r="W7" s="14"/>
    </row>
    <row r="8" spans="2:23" x14ac:dyDescent="0.3">
      <c r="B8" s="2">
        <v>3</v>
      </c>
      <c r="C8" t="s">
        <v>102</v>
      </c>
      <c r="D8" t="s">
        <v>98</v>
      </c>
      <c r="E8" t="s">
        <v>153</v>
      </c>
      <c r="F8" s="2" t="s">
        <v>202</v>
      </c>
      <c r="G8" s="21"/>
      <c r="H8" s="24"/>
      <c r="I8" s="29" t="str">
        <f t="array" ref="I8">IFERROR(INDEX($E$6:$E$53,MATCH($H8&amp;I$4,$D$6:$D$53&amp;$F$6:$F$53,0)),"")</f>
        <v/>
      </c>
      <c r="J8" s="29" t="str">
        <f t="array" ref="J8">IFERROR(INDEX($E$6:$E$53,MATCH($H8&amp;J$4,$D$6:$D$53&amp;$F$6:$F$53,0)),"")</f>
        <v/>
      </c>
      <c r="K8" s="29" t="str">
        <f t="array" ref="K8">IFERROR(INDEX($E$6:$E$53,MATCH($H8&amp;K$4,$D$6:$D$53&amp;$F$6:$F$53,0)),"")</f>
        <v/>
      </c>
      <c r="L8" s="29" t="str">
        <f t="array" ref="L8">IFERROR(INDEX($E$6:$E$53,MATCH($H8&amp;L$4,$D$6:$D$53&amp;$F$6:$F$53,0)),"")</f>
        <v/>
      </c>
      <c r="M8" s="29" t="str">
        <f t="array" ref="M8">IFERROR(INDEX($E$6:$E$53,MATCH($H8&amp;M$4,$D$6:$D$53&amp;$F$6:$F$53,0)),"")</f>
        <v/>
      </c>
      <c r="N8" s="29" t="str">
        <f t="array" ref="N8">IFERROR(INDEX($E$6:$E$53,MATCH($H8&amp;N$4,$D$6:$D$53&amp;$F$6:$F$53,0)),"")</f>
        <v/>
      </c>
      <c r="P8" t="s">
        <v>96</v>
      </c>
      <c r="Q8" s="17" t="s">
        <v>160</v>
      </c>
      <c r="R8" s="14"/>
      <c r="S8" s="14"/>
      <c r="T8" s="14"/>
      <c r="U8" s="14"/>
      <c r="V8" s="14">
        <v>1</v>
      </c>
      <c r="W8" s="14"/>
    </row>
    <row r="9" spans="2:23" x14ac:dyDescent="0.3">
      <c r="B9" s="2">
        <v>4</v>
      </c>
      <c r="C9" t="s">
        <v>103</v>
      </c>
      <c r="D9" t="s">
        <v>98</v>
      </c>
      <c r="E9" t="s">
        <v>154</v>
      </c>
      <c r="F9" s="2" t="s">
        <v>203</v>
      </c>
      <c r="G9" s="21"/>
      <c r="H9" s="25"/>
      <c r="I9" s="29" t="str">
        <f t="array" ref="I9">IFERROR(INDEX($E$6:$E$53,MATCH($H9&amp;I$4,$D$6:$D$53&amp;$F$6:$F$53,0)),"")</f>
        <v/>
      </c>
      <c r="J9" s="29" t="str">
        <f t="array" ref="J9">IFERROR(INDEX($E$6:$E$53,MATCH($H9&amp;J$4,$D$6:$D$53&amp;$F$6:$F$53,0)),"")</f>
        <v/>
      </c>
      <c r="K9" s="29" t="str">
        <f t="array" ref="K9">IFERROR(INDEX($E$6:$E$53,MATCH($H9&amp;K$4,$D$6:$D$53&amp;$F$6:$F$53,0)),"")</f>
        <v/>
      </c>
      <c r="L9" s="29" t="str">
        <f t="array" ref="L9">IFERROR(INDEX($E$6:$E$53,MATCH($H9&amp;L$4,$D$6:$D$53&amp;$F$6:$F$53,0)),"")</f>
        <v/>
      </c>
      <c r="M9" s="29" t="str">
        <f t="array" ref="M9">IFERROR(INDEX($E$6:$E$53,MATCH($H9&amp;M$4,$D$6:$D$53&amp;$F$6:$F$53,0)),"")</f>
        <v/>
      </c>
      <c r="N9" s="29" t="str">
        <f t="array" ref="N9">IFERROR(INDEX($E$6:$E$53,MATCH($H9&amp;N$4,$D$6:$D$53&amp;$F$6:$F$53,0)),"")</f>
        <v/>
      </c>
      <c r="Q9" s="17" t="s">
        <v>163</v>
      </c>
      <c r="R9" s="14"/>
      <c r="S9" s="14"/>
      <c r="T9" s="14">
        <v>1</v>
      </c>
      <c r="U9" s="14"/>
      <c r="V9" s="14"/>
      <c r="W9" s="14"/>
    </row>
    <row r="10" spans="2:23" x14ac:dyDescent="0.3">
      <c r="B10" s="2">
        <v>5</v>
      </c>
      <c r="C10" t="s">
        <v>104</v>
      </c>
      <c r="D10" t="s">
        <v>98</v>
      </c>
      <c r="E10" t="s">
        <v>155</v>
      </c>
      <c r="F10" s="2" t="s">
        <v>203</v>
      </c>
      <c r="G10" s="21"/>
      <c r="H10" s="26" t="s">
        <v>98</v>
      </c>
      <c r="I10" s="29" t="str">
        <f t="array" ref="I10">IFERROR(INDEX($E$6:$E$53,MATCH($H10&amp;I$4,$D$6:$D$53&amp;$F$6:$F$53,0)),"")</f>
        <v>Bon sens</v>
      </c>
      <c r="J10" s="29" t="str">
        <f t="array" ref="J10">IFERROR(INDEX($E$6:$E$53,MATCH($H10&amp;J$4,$D$6:$D$53&amp;$F$6:$F$53,0)),"")</f>
        <v>Logique</v>
      </c>
      <c r="K10" s="29" t="str">
        <f t="array" ref="K10">IFERROR(INDEX($E$6:$E$53,MATCH($H10&amp;K$4,$D$6:$D$53&amp;$F$6:$F$53,0)),"")</f>
        <v>Adaptation</v>
      </c>
      <c r="L10" s="29" t="str">
        <f t="array" ref="L10">IFERROR(INDEX($E$6:$E$53,MATCH($H10&amp;L$4,$D$6:$D$53&amp;$F$6:$F$53,0)),"")</f>
        <v>Animation</v>
      </c>
      <c r="M10" s="29" t="str">
        <f t="array" ref="M10">IFERROR(INDEX($E$6:$E$53,MATCH($H10&amp;M$4,$D$6:$D$53&amp;$F$6:$F$53,0)),"")</f>
        <v>Ascendant</v>
      </c>
      <c r="N10" s="29" t="str">
        <f t="array" ref="N10">IFERROR(INDEX($E$6:$E$53,MATCH($H10&amp;N$4,$D$6:$D$53&amp;$F$6:$F$53,0)),"")</f>
        <v>Conscience prof.</v>
      </c>
      <c r="Q10" s="17" t="s">
        <v>168</v>
      </c>
      <c r="R10" s="14"/>
      <c r="S10" s="14">
        <v>1</v>
      </c>
      <c r="T10" s="14"/>
      <c r="U10" s="14"/>
      <c r="V10" s="14"/>
      <c r="W10" s="14"/>
    </row>
    <row r="11" spans="2:23" x14ac:dyDescent="0.3">
      <c r="B11" s="2">
        <v>6</v>
      </c>
      <c r="C11" t="s">
        <v>105</v>
      </c>
      <c r="D11" t="s">
        <v>98</v>
      </c>
      <c r="E11" t="s">
        <v>156</v>
      </c>
      <c r="F11" s="2" t="s">
        <v>203</v>
      </c>
      <c r="G11" s="21"/>
      <c r="H11" s="27"/>
      <c r="I11" s="29" t="str">
        <f t="array" ref="I11">IFERROR(INDEX($E$6:$E$53,MATCH($H11&amp;I$4,$D$6:$D$53&amp;$F$6:$F$53,0)),"")</f>
        <v/>
      </c>
      <c r="J11" s="29" t="str">
        <f t="array" ref="J11">IFERROR(INDEX($E$6:$E$53,MATCH($H11&amp;J$4,$D$6:$D$53&amp;$F$6:$F$53,0)),"")</f>
        <v/>
      </c>
      <c r="K11" s="29" t="str">
        <f t="array" ref="K11">IFERROR(INDEX($E$6:$E$53,MATCH($H11&amp;K$4,$D$6:$D$53&amp;$F$6:$F$53,0)),"")</f>
        <v/>
      </c>
      <c r="L11" s="29" t="str">
        <f t="array" ref="L11">IFERROR(INDEX($E$6:$E$53,MATCH($H11&amp;L$4,$D$6:$D$53&amp;$F$6:$F$53,0)),"")</f>
        <v/>
      </c>
      <c r="M11" s="29" t="str">
        <f t="array" ref="M11">IFERROR(INDEX($E$6:$E$53,MATCH($H11&amp;M$4,$D$6:$D$53&amp;$F$6:$F$53,0)),"")</f>
        <v/>
      </c>
      <c r="N11" s="29" t="str">
        <f t="array" ref="N11">IFERROR(INDEX($E$6:$E$53,MATCH($H11&amp;N$4,$D$6:$D$53&amp;$F$6:$F$53,0)),"")</f>
        <v/>
      </c>
      <c r="Q11" s="16" t="s">
        <v>98</v>
      </c>
      <c r="R11" s="14">
        <v>6</v>
      </c>
      <c r="S11" s="14">
        <v>4</v>
      </c>
      <c r="T11" s="14">
        <v>4</v>
      </c>
      <c r="U11" s="14">
        <v>5</v>
      </c>
      <c r="V11" s="14">
        <v>4</v>
      </c>
      <c r="W11" s="14">
        <v>5</v>
      </c>
    </row>
    <row r="12" spans="2:23" x14ac:dyDescent="0.3">
      <c r="B12" s="2">
        <v>7</v>
      </c>
      <c r="C12" t="s">
        <v>106</v>
      </c>
      <c r="D12" t="s">
        <v>98</v>
      </c>
      <c r="E12" t="s">
        <v>157</v>
      </c>
      <c r="F12" s="2" t="s">
        <v>203</v>
      </c>
      <c r="G12" s="21"/>
      <c r="H12" s="27"/>
      <c r="I12" s="29" t="str">
        <f t="array" ref="I12">IFERROR(INDEX($E$6:$E$53,MATCH($H12&amp;I$4,$D$6:$D$53&amp;$F$6:$F$53,0)),"")</f>
        <v/>
      </c>
      <c r="J12" s="29" t="str">
        <f t="array" ref="J12">IFERROR(INDEX($E$6:$E$53,MATCH($H12&amp;J$4,$D$6:$D$53&amp;$F$6:$F$53,0)),"")</f>
        <v/>
      </c>
      <c r="K12" s="29" t="str">
        <f t="array" ref="K12">IFERROR(INDEX($E$6:$E$53,MATCH($H12&amp;K$4,$D$6:$D$53&amp;$F$6:$F$53,0)),"")</f>
        <v/>
      </c>
      <c r="L12" s="29" t="str">
        <f t="array" ref="L12">IFERROR(INDEX($E$6:$E$53,MATCH($H12&amp;L$4,$D$6:$D$53&amp;$F$6:$F$53,0)),"")</f>
        <v/>
      </c>
      <c r="M12" s="29" t="str">
        <f t="array" ref="M12">IFERROR(INDEX($E$6:$E$53,MATCH($H12&amp;M$4,$D$6:$D$53&amp;$F$6:$F$53,0)),"")</f>
        <v/>
      </c>
      <c r="N12" s="29" t="str">
        <f t="array" ref="N12">IFERROR(INDEX($E$6:$E$53,MATCH($H12&amp;N$4,$D$6:$D$53&amp;$F$6:$F$53,0)),"")</f>
        <v/>
      </c>
      <c r="Q12" s="17" t="s">
        <v>151</v>
      </c>
      <c r="R12" s="14">
        <v>1</v>
      </c>
      <c r="S12" s="14"/>
      <c r="T12" s="14"/>
      <c r="U12" s="14"/>
      <c r="V12" s="14"/>
      <c r="W12" s="14"/>
    </row>
    <row r="13" spans="2:23" x14ac:dyDescent="0.3">
      <c r="B13" s="2">
        <v>8</v>
      </c>
      <c r="C13" t="s">
        <v>107</v>
      </c>
      <c r="D13" t="s">
        <v>96</v>
      </c>
      <c r="E13" t="s">
        <v>158</v>
      </c>
      <c r="F13" s="2" t="s">
        <v>203</v>
      </c>
      <c r="G13" s="21"/>
      <c r="H13" s="28"/>
      <c r="I13" s="29" t="str">
        <f t="array" ref="I13">IFERROR(INDEX($E$6:$E$53,MATCH($H13&amp;I$4,$D$6:$D$53&amp;$F$6:$F$53,0)),"")</f>
        <v/>
      </c>
      <c r="J13" s="29" t="str">
        <f t="array" ref="J13">IFERROR(INDEX($E$6:$E$53,MATCH($H13&amp;J$4,$D$6:$D$53&amp;$F$6:$F$53,0)),"")</f>
        <v/>
      </c>
      <c r="K13" s="29" t="str">
        <f t="array" ref="K13">IFERROR(INDEX($E$6:$E$53,MATCH($H13&amp;K$4,$D$6:$D$53&amp;$F$6:$F$53,0)),"")</f>
        <v/>
      </c>
      <c r="L13" s="29" t="str">
        <f t="array" ref="L13">IFERROR(INDEX($E$6:$E$53,MATCH($H13&amp;L$4,$D$6:$D$53&amp;$F$6:$F$53,0)),"")</f>
        <v/>
      </c>
      <c r="M13" s="29" t="str">
        <f t="array" ref="M13">IFERROR(INDEX($E$6:$E$53,MATCH($H13&amp;M$4,$D$6:$D$53&amp;$F$6:$F$53,0)),"")</f>
        <v/>
      </c>
      <c r="N13" s="29" t="str">
        <f t="array" ref="N13">IFERROR(INDEX($E$6:$E$53,MATCH($H13&amp;N$4,$D$6:$D$53&amp;$F$6:$F$53,0)),"")</f>
        <v/>
      </c>
      <c r="Q13" s="17" t="s">
        <v>153</v>
      </c>
      <c r="R13" s="14"/>
      <c r="S13" s="14"/>
      <c r="T13" s="14"/>
      <c r="U13" s="14"/>
      <c r="V13" s="14"/>
      <c r="W13" s="14">
        <v>1</v>
      </c>
    </row>
    <row r="14" spans="2:23" x14ac:dyDescent="0.3">
      <c r="B14" s="2">
        <v>9</v>
      </c>
      <c r="C14" t="s">
        <v>108</v>
      </c>
      <c r="D14" s="22" t="s">
        <v>98</v>
      </c>
      <c r="E14" t="s">
        <v>159</v>
      </c>
      <c r="F14" s="2" t="s">
        <v>204</v>
      </c>
      <c r="G14" s="19" t="s">
        <v>213</v>
      </c>
      <c r="H14" s="30" t="s">
        <v>97</v>
      </c>
      <c r="I14" s="29" t="str">
        <f t="array" ref="I14">IFERROR(INDEX($E$6:$E$53,MATCH($H14&amp;I$4,$D$6:$D$53&amp;$F$6:$F$53,0)),"")</f>
        <v>Efficacité</v>
      </c>
      <c r="J14" s="29" t="str">
        <f t="array" ref="J14">IFERROR(INDEX($E$6:$E$53,MATCH($H14&amp;J$4,$D$6:$D$53&amp;$F$6:$F$53,0)),"")</f>
        <v>Analyse</v>
      </c>
      <c r="K14" s="29" t="str">
        <f t="array" ref="K14">IFERROR(INDEX($E$6:$E$53,MATCH($H14&amp;K$4,$D$6:$D$53&amp;$F$6:$F$53,0)),"")</f>
        <v/>
      </c>
      <c r="L14" s="29" t="str">
        <f t="array" ref="L14">IFERROR(INDEX($E$6:$E$53,MATCH($H14&amp;L$4,$D$6:$D$53&amp;$F$6:$F$53,0)),"")</f>
        <v>Communication</v>
      </c>
      <c r="M14" s="29" t="str">
        <f t="array" ref="M14">IFERROR(INDEX($E$6:$E$53,MATCH($H14&amp;M$4,$D$6:$D$53&amp;$F$6:$F$53,0)),"")</f>
        <v>Décision</v>
      </c>
      <c r="N14" s="29" t="str">
        <f t="array" ref="N14">IFERROR(INDEX($E$6:$E$53,MATCH($H14&amp;N$4,$D$6:$D$53&amp;$F$6:$F$53,0)),"")</f>
        <v>Maîtrise de soi</v>
      </c>
      <c r="Q14" s="17" t="s">
        <v>154</v>
      </c>
      <c r="R14" s="14"/>
      <c r="S14" s="14"/>
      <c r="T14" s="14">
        <v>1</v>
      </c>
      <c r="U14" s="14"/>
      <c r="V14" s="14"/>
      <c r="W14" s="14"/>
    </row>
    <row r="15" spans="2:23" x14ac:dyDescent="0.3">
      <c r="B15" s="2">
        <v>10</v>
      </c>
      <c r="C15" t="s">
        <v>109</v>
      </c>
      <c r="D15" t="s">
        <v>96</v>
      </c>
      <c r="E15" t="s">
        <v>160</v>
      </c>
      <c r="F15" s="2" t="s">
        <v>204</v>
      </c>
      <c r="G15" s="19"/>
      <c r="H15" s="31"/>
      <c r="I15" s="29" t="str">
        <f t="array" ref="I15">IFERROR(INDEX($E$6:$E$53,MATCH($H15&amp;I$4,$D$6:$D$53&amp;$F$6:$F$53,0)),"")</f>
        <v/>
      </c>
      <c r="J15" s="29" t="str">
        <f t="array" ref="J15">IFERROR(INDEX($E$6:$E$53,MATCH($H15&amp;J$4,$D$6:$D$53&amp;$F$6:$F$53,0)),"")</f>
        <v/>
      </c>
      <c r="K15" s="29" t="str">
        <f t="array" ref="K15">IFERROR(INDEX($E$6:$E$53,MATCH($H15&amp;K$4,$D$6:$D$53&amp;$F$6:$F$53,0)),"")</f>
        <v/>
      </c>
      <c r="L15" s="29" t="str">
        <f t="array" ref="L15">IFERROR(INDEX($E$6:$E$53,MATCH($H15&amp;L$4,$D$6:$D$53&amp;$F$6:$F$53,0)),"")</f>
        <v/>
      </c>
      <c r="M15" s="29" t="str">
        <f t="array" ref="M15">IFERROR(INDEX($E$6:$E$53,MATCH($H15&amp;M$4,$D$6:$D$53&amp;$F$6:$F$53,0)),"")</f>
        <v/>
      </c>
      <c r="N15" s="29" t="str">
        <f t="array" ref="N15">IFERROR(INDEX($E$6:$E$53,MATCH($H15&amp;N$4,$D$6:$D$53&amp;$F$6:$F$53,0)),"")</f>
        <v/>
      </c>
      <c r="Q15" s="17" t="s">
        <v>155</v>
      </c>
      <c r="R15" s="14"/>
      <c r="S15" s="14"/>
      <c r="T15" s="14">
        <v>1</v>
      </c>
      <c r="U15" s="14"/>
      <c r="V15" s="14"/>
      <c r="W15" s="14"/>
    </row>
    <row r="16" spans="2:23" x14ac:dyDescent="0.3">
      <c r="B16" s="2">
        <v>11</v>
      </c>
      <c r="C16" t="s">
        <v>110</v>
      </c>
      <c r="D16" t="s">
        <v>99</v>
      </c>
      <c r="E16" t="s">
        <v>161</v>
      </c>
      <c r="F16" s="2" t="s">
        <v>203</v>
      </c>
      <c r="G16" s="19"/>
      <c r="H16" s="31"/>
      <c r="I16" s="29" t="str">
        <f t="array" ref="I16">IFERROR(INDEX($E$6:$E$53,MATCH($H16&amp;I$4,$D$6:$D$53&amp;$F$6:$F$53,0)),"")</f>
        <v/>
      </c>
      <c r="J16" s="29" t="str">
        <f t="array" ref="J16">IFERROR(INDEX($E$6:$E$53,MATCH($H16&amp;J$4,$D$6:$D$53&amp;$F$6:$F$53,0)),"")</f>
        <v/>
      </c>
      <c r="K16" s="29" t="str">
        <f t="array" ref="K16">IFERROR(INDEX($E$6:$E$53,MATCH($H16&amp;K$4,$D$6:$D$53&amp;$F$6:$F$53,0)),"")</f>
        <v/>
      </c>
      <c r="L16" s="29" t="str">
        <f t="array" ref="L16">IFERROR(INDEX($E$6:$E$53,MATCH($H16&amp;L$4,$D$6:$D$53&amp;$F$6:$F$53,0)),"")</f>
        <v/>
      </c>
      <c r="M16" s="29" t="str">
        <f t="array" ref="M16">IFERROR(INDEX($E$6:$E$53,MATCH($H16&amp;M$4,$D$6:$D$53&amp;$F$6:$F$53,0)),"")</f>
        <v/>
      </c>
      <c r="N16" s="29" t="str">
        <f t="array" ref="N16">IFERROR(INDEX($E$6:$E$53,MATCH($H16&amp;N$4,$D$6:$D$53&amp;$F$6:$F$53,0)),"")</f>
        <v/>
      </c>
      <c r="Q16" s="17" t="s">
        <v>156</v>
      </c>
      <c r="R16" s="14"/>
      <c r="S16" s="14"/>
      <c r="T16" s="14">
        <v>1</v>
      </c>
      <c r="U16" s="14"/>
      <c r="V16" s="14"/>
      <c r="W16" s="14"/>
    </row>
    <row r="17" spans="2:23" x14ac:dyDescent="0.3">
      <c r="B17" s="2">
        <v>12</v>
      </c>
      <c r="C17" t="s">
        <v>111</v>
      </c>
      <c r="D17" t="s">
        <v>97</v>
      </c>
      <c r="E17" t="s">
        <v>162</v>
      </c>
      <c r="F17" s="2" t="s">
        <v>202</v>
      </c>
      <c r="G17" s="19"/>
      <c r="H17" s="32"/>
      <c r="I17" s="29" t="str">
        <f t="array" ref="I17">IFERROR(INDEX($E$6:$E$53,MATCH($H17&amp;I$4,$D$6:$D$53&amp;$F$6:$F$53,0)),"")</f>
        <v/>
      </c>
      <c r="J17" s="29" t="str">
        <f t="array" ref="J17">IFERROR(INDEX($E$6:$E$53,MATCH($H17&amp;J$4,$D$6:$D$53&amp;$F$6:$F$53,0)),"")</f>
        <v/>
      </c>
      <c r="K17" s="29" t="str">
        <f t="array" ref="K17">IFERROR(INDEX($E$6:$E$53,MATCH($H17&amp;K$4,$D$6:$D$53&amp;$F$6:$F$53,0)),"")</f>
        <v/>
      </c>
      <c r="L17" s="29" t="str">
        <f t="array" ref="L17">IFERROR(INDEX($E$6:$E$53,MATCH($H17&amp;L$4,$D$6:$D$53&amp;$F$6:$F$53,0)),"")</f>
        <v/>
      </c>
      <c r="M17" s="29" t="str">
        <f t="array" ref="M17">IFERROR(INDEX($E$6:$E$53,MATCH($H17&amp;M$4,$D$6:$D$53&amp;$F$6:$F$53,0)),"")</f>
        <v/>
      </c>
      <c r="N17" s="29" t="str">
        <f t="array" ref="N17">IFERROR(INDEX($E$6:$E$53,MATCH($H17&amp;N$4,$D$6:$D$53&amp;$F$6:$F$53,0)),"")</f>
        <v/>
      </c>
      <c r="Q17" s="17" t="s">
        <v>157</v>
      </c>
      <c r="R17" s="14"/>
      <c r="S17" s="14"/>
      <c r="T17" s="14">
        <v>1</v>
      </c>
      <c r="U17" s="14"/>
      <c r="V17" s="14"/>
      <c r="W17" s="14"/>
    </row>
    <row r="18" spans="2:23" x14ac:dyDescent="0.3">
      <c r="B18" s="2">
        <v>13</v>
      </c>
      <c r="C18" t="s">
        <v>112</v>
      </c>
      <c r="D18" t="s">
        <v>96</v>
      </c>
      <c r="E18" t="s">
        <v>163</v>
      </c>
      <c r="F18" s="2" t="s">
        <v>203</v>
      </c>
      <c r="G18" s="19"/>
      <c r="H18" s="33" t="s">
        <v>96</v>
      </c>
      <c r="I18" s="29" t="str">
        <f t="array" ref="I18">IFERROR(INDEX($E$6:$E$53,MATCH($H18&amp;I$4,$D$6:$D$53&amp;$F$6:$F$53,0)),"")</f>
        <v>Calme</v>
      </c>
      <c r="J18" s="29" t="str">
        <f t="array" ref="J18">IFERROR(INDEX($E$6:$E$53,MATCH($H18&amp;J$4,$D$6:$D$53&amp;$F$6:$F$53,0)),"")</f>
        <v/>
      </c>
      <c r="K18" s="29" t="str">
        <f t="array" ref="K18">IFERROR(INDEX($E$6:$E$53,MATCH($H18&amp;K$4,$D$6:$D$53&amp;$F$6:$F$53,0)),"")</f>
        <v/>
      </c>
      <c r="L18" s="29" t="str">
        <f t="array" ref="L18">IFERROR(INDEX($E$6:$E$53,MATCH($H18&amp;L$4,$D$6:$D$53&amp;$F$6:$F$53,0)),"")</f>
        <v/>
      </c>
      <c r="M18" s="29" t="str">
        <f t="array" ref="M18">IFERROR(INDEX($E$6:$E$53,MATCH($H18&amp;M$4,$D$6:$D$53&amp;$F$6:$F$53,0)),"")</f>
        <v>Autorité</v>
      </c>
      <c r="N18" s="29" t="str">
        <f t="array" ref="N18">IFERROR(INDEX($E$6:$E$53,MATCH($H18&amp;N$4,$D$6:$D$53&amp;$F$6:$F$53,0)),"")</f>
        <v>Discipline</v>
      </c>
      <c r="Q18" s="17" t="s">
        <v>159</v>
      </c>
      <c r="R18" s="14"/>
      <c r="S18" s="14"/>
      <c r="T18" s="14"/>
      <c r="U18" s="14"/>
      <c r="V18" s="14">
        <v>1</v>
      </c>
      <c r="W18" s="14"/>
    </row>
    <row r="19" spans="2:23" x14ac:dyDescent="0.3">
      <c r="B19" s="2">
        <v>14</v>
      </c>
      <c r="C19" t="s">
        <v>113</v>
      </c>
      <c r="D19" t="s">
        <v>98</v>
      </c>
      <c r="E19" t="s">
        <v>164</v>
      </c>
      <c r="F19" s="2" t="s">
        <v>205</v>
      </c>
      <c r="G19" s="19"/>
      <c r="H19" s="34"/>
      <c r="I19" s="29" t="str">
        <f t="array" ref="I19">IFERROR(INDEX($E$6:$E$53,MATCH($H19&amp;I$4,$D$6:$D$53&amp;$F$6:$F$53,0)),"")</f>
        <v/>
      </c>
      <c r="J19" s="29" t="str">
        <f t="array" ref="J19">IFERROR(INDEX($E$6:$E$53,MATCH($H19&amp;J$4,$D$6:$D$53&amp;$F$6:$F$53,0)),"")</f>
        <v/>
      </c>
      <c r="K19" s="29" t="str">
        <f t="array" ref="K19">IFERROR(INDEX($E$6:$E$53,MATCH($H19&amp;K$4,$D$6:$D$53&amp;$F$6:$F$53,0)),"")</f>
        <v/>
      </c>
      <c r="L19" s="29" t="str">
        <f t="array" ref="L19">IFERROR(INDEX($E$6:$E$53,MATCH($H19&amp;L$4,$D$6:$D$53&amp;$F$6:$F$53,0)),"")</f>
        <v/>
      </c>
      <c r="M19" s="29" t="str">
        <f t="array" ref="M19">IFERROR(INDEX($E$6:$E$53,MATCH($H19&amp;M$4,$D$6:$D$53&amp;$F$6:$F$53,0)),"")</f>
        <v/>
      </c>
      <c r="N19" s="29" t="str">
        <f t="array" ref="N19">IFERROR(INDEX($E$6:$E$53,MATCH($H19&amp;N$4,$D$6:$D$53&amp;$F$6:$F$53,0)),"")</f>
        <v/>
      </c>
      <c r="Q19" s="17" t="s">
        <v>164</v>
      </c>
      <c r="R19" s="14"/>
      <c r="S19" s="14">
        <v>1</v>
      </c>
      <c r="T19" s="14"/>
      <c r="U19" s="14"/>
      <c r="V19" s="14"/>
      <c r="W19" s="14"/>
    </row>
    <row r="20" spans="2:23" x14ac:dyDescent="0.3">
      <c r="B20" s="2">
        <v>15</v>
      </c>
      <c r="C20" t="s">
        <v>114</v>
      </c>
      <c r="D20" t="s">
        <v>99</v>
      </c>
      <c r="E20" t="s">
        <v>165</v>
      </c>
      <c r="F20" s="2" t="s">
        <v>200</v>
      </c>
      <c r="G20" s="19"/>
      <c r="H20" s="34"/>
      <c r="I20" s="29" t="str">
        <f t="array" ref="I20">IFERROR(INDEX($E$6:$E$53,MATCH($H20&amp;I$4,$D$6:$D$53&amp;$F$6:$F$53,0)),"")</f>
        <v/>
      </c>
      <c r="J20" s="29" t="str">
        <f t="array" ref="J20">IFERROR(INDEX($E$6:$E$53,MATCH($H20&amp;J$4,$D$6:$D$53&amp;$F$6:$F$53,0)),"")</f>
        <v/>
      </c>
      <c r="K20" s="29" t="str">
        <f t="array" ref="K20">IFERROR(INDEX($E$6:$E$53,MATCH($H20&amp;K$4,$D$6:$D$53&amp;$F$6:$F$53,0)),"")</f>
        <v/>
      </c>
      <c r="L20" s="29" t="str">
        <f t="array" ref="L20">IFERROR(INDEX($E$6:$E$53,MATCH($H20&amp;L$4,$D$6:$D$53&amp;$F$6:$F$53,0)),"")</f>
        <v/>
      </c>
      <c r="M20" s="29" t="str">
        <f t="array" ref="M20">IFERROR(INDEX($E$6:$E$53,MATCH($H20&amp;M$4,$D$6:$D$53&amp;$F$6:$F$53,0)),"")</f>
        <v/>
      </c>
      <c r="N20" s="29" t="str">
        <f t="array" ref="N20">IFERROR(INDEX($E$6:$E$53,MATCH($H20&amp;N$4,$D$6:$D$53&amp;$F$6:$F$53,0)),"")</f>
        <v/>
      </c>
      <c r="Q20" s="17" t="s">
        <v>166</v>
      </c>
      <c r="R20" s="14">
        <v>1</v>
      </c>
      <c r="S20" s="14"/>
      <c r="T20" s="14"/>
      <c r="U20" s="14"/>
      <c r="V20" s="14"/>
      <c r="W20" s="14"/>
    </row>
    <row r="21" spans="2:23" x14ac:dyDescent="0.3">
      <c r="B21" s="2">
        <v>16</v>
      </c>
      <c r="C21" t="s">
        <v>115</v>
      </c>
      <c r="D21" t="s">
        <v>98</v>
      </c>
      <c r="E21" t="s">
        <v>166</v>
      </c>
      <c r="F21" s="2" t="s">
        <v>200</v>
      </c>
      <c r="Q21" s="17" t="s">
        <v>169</v>
      </c>
      <c r="R21" s="14"/>
      <c r="S21" s="14"/>
      <c r="T21" s="14"/>
      <c r="U21" s="14"/>
      <c r="V21" s="14"/>
      <c r="W21" s="14">
        <v>1</v>
      </c>
    </row>
    <row r="22" spans="2:23" x14ac:dyDescent="0.3">
      <c r="B22" s="2">
        <v>17</v>
      </c>
      <c r="C22" t="s">
        <v>116</v>
      </c>
      <c r="D22" t="s">
        <v>97</v>
      </c>
      <c r="E22" t="s">
        <v>167</v>
      </c>
      <c r="F22" s="2" t="s">
        <v>203</v>
      </c>
      <c r="Q22" s="17" t="s">
        <v>173</v>
      </c>
      <c r="R22" s="14"/>
      <c r="S22" s="14"/>
      <c r="T22" s="14"/>
      <c r="U22" s="14"/>
      <c r="V22" s="14">
        <v>1</v>
      </c>
      <c r="W22" s="14"/>
    </row>
    <row r="23" spans="2:23" x14ac:dyDescent="0.3">
      <c r="B23" s="2">
        <v>18</v>
      </c>
      <c r="C23" t="s">
        <v>117</v>
      </c>
      <c r="D23" t="s">
        <v>96</v>
      </c>
      <c r="E23" t="s">
        <v>168</v>
      </c>
      <c r="F23" s="2" t="s">
        <v>205</v>
      </c>
      <c r="Q23" s="17" t="s">
        <v>174</v>
      </c>
      <c r="R23" s="14"/>
      <c r="S23" s="14"/>
      <c r="T23" s="14"/>
      <c r="U23" s="14"/>
      <c r="V23" s="14"/>
      <c r="W23" s="14">
        <v>1</v>
      </c>
    </row>
    <row r="24" spans="2:23" x14ac:dyDescent="0.3">
      <c r="B24" s="2">
        <v>19</v>
      </c>
      <c r="C24" t="s">
        <v>118</v>
      </c>
      <c r="D24" t="s">
        <v>98</v>
      </c>
      <c r="E24" t="s">
        <v>169</v>
      </c>
      <c r="F24" s="2" t="s">
        <v>202</v>
      </c>
      <c r="G24" s="16"/>
      <c r="H24" s="14"/>
      <c r="I24" s="14"/>
      <c r="J24" s="14"/>
      <c r="K24" s="14"/>
      <c r="L24" s="14"/>
      <c r="M24" s="14"/>
      <c r="N24" s="14"/>
      <c r="O24" s="14"/>
      <c r="Q24" s="17" t="s">
        <v>176</v>
      </c>
      <c r="R24" s="14">
        <v>1</v>
      </c>
      <c r="S24" s="14"/>
      <c r="T24" s="14"/>
      <c r="U24" s="14"/>
      <c r="V24" s="14"/>
      <c r="W24" s="14"/>
    </row>
    <row r="25" spans="2:23" x14ac:dyDescent="0.3">
      <c r="B25" s="2">
        <v>20</v>
      </c>
      <c r="C25" t="s">
        <v>119</v>
      </c>
      <c r="D25" t="s">
        <v>97</v>
      </c>
      <c r="E25" t="s">
        <v>170</v>
      </c>
      <c r="F25" s="2" t="s">
        <v>204</v>
      </c>
      <c r="G25" s="17"/>
      <c r="H25" s="14"/>
      <c r="I25" s="14"/>
      <c r="J25" s="14"/>
      <c r="K25" s="14"/>
      <c r="L25" s="14"/>
      <c r="M25" s="14"/>
      <c r="N25" s="14"/>
      <c r="O25" s="14"/>
      <c r="Q25" s="17" t="s">
        <v>177</v>
      </c>
      <c r="R25" s="14">
        <v>1</v>
      </c>
      <c r="S25" s="14"/>
      <c r="T25" s="14"/>
      <c r="U25" s="14"/>
      <c r="V25" s="14"/>
      <c r="W25" s="14"/>
    </row>
    <row r="26" spans="2:23" x14ac:dyDescent="0.3">
      <c r="B26" s="2">
        <v>21</v>
      </c>
      <c r="C26" t="s">
        <v>120</v>
      </c>
      <c r="D26" t="s">
        <v>97</v>
      </c>
      <c r="E26" t="s">
        <v>171</v>
      </c>
      <c r="F26" s="2" t="s">
        <v>202</v>
      </c>
      <c r="G26" s="17"/>
      <c r="H26" s="14"/>
      <c r="I26" s="14"/>
      <c r="J26" s="14"/>
      <c r="K26" s="14"/>
      <c r="L26" s="14"/>
      <c r="M26" s="14"/>
      <c r="N26" s="14"/>
      <c r="O26" s="14"/>
      <c r="Q26" s="17" t="s">
        <v>178</v>
      </c>
      <c r="R26" s="14">
        <v>1</v>
      </c>
      <c r="S26" s="14"/>
      <c r="T26" s="14"/>
      <c r="U26" s="14"/>
      <c r="V26" s="14"/>
      <c r="W26" s="14"/>
    </row>
    <row r="27" spans="2:23" x14ac:dyDescent="0.3">
      <c r="B27" s="2">
        <v>22</v>
      </c>
      <c r="C27" t="s">
        <v>121</v>
      </c>
      <c r="D27" t="s">
        <v>97</v>
      </c>
      <c r="E27" t="s">
        <v>172</v>
      </c>
      <c r="F27" s="2" t="s">
        <v>204</v>
      </c>
      <c r="G27" s="16"/>
      <c r="H27" s="14"/>
      <c r="I27" s="14"/>
      <c r="J27" s="14"/>
      <c r="K27" s="14"/>
      <c r="L27" s="14"/>
      <c r="M27" s="14"/>
      <c r="N27" s="14"/>
      <c r="O27" s="14"/>
      <c r="Q27" s="17" t="s">
        <v>179</v>
      </c>
      <c r="R27" s="14"/>
      <c r="S27" s="14"/>
      <c r="T27" s="14"/>
      <c r="U27" s="14">
        <v>1</v>
      </c>
      <c r="V27" s="14"/>
      <c r="W27" s="14"/>
    </row>
    <row r="28" spans="2:23" x14ac:dyDescent="0.3">
      <c r="B28" s="2">
        <v>23</v>
      </c>
      <c r="C28" t="s">
        <v>122</v>
      </c>
      <c r="D28" t="s">
        <v>98</v>
      </c>
      <c r="E28" t="s">
        <v>173</v>
      </c>
      <c r="F28" s="2" t="s">
        <v>204</v>
      </c>
      <c r="G28" s="17"/>
      <c r="H28" s="14"/>
      <c r="I28" s="14"/>
      <c r="J28" s="14"/>
      <c r="K28" s="14"/>
      <c r="L28" s="14"/>
      <c r="M28" s="14"/>
      <c r="N28" s="14"/>
      <c r="O28" s="14"/>
      <c r="Q28" s="17" t="s">
        <v>182</v>
      </c>
      <c r="R28" s="14"/>
      <c r="S28" s="14"/>
      <c r="T28" s="14"/>
      <c r="U28" s="14">
        <v>1</v>
      </c>
      <c r="V28" s="14"/>
      <c r="W28" s="14"/>
    </row>
    <row r="29" spans="2:23" x14ac:dyDescent="0.3">
      <c r="B29" s="2">
        <v>24</v>
      </c>
      <c r="C29" t="s">
        <v>123</v>
      </c>
      <c r="D29" t="s">
        <v>98</v>
      </c>
      <c r="E29" t="s">
        <v>174</v>
      </c>
      <c r="F29" s="2" t="s">
        <v>202</v>
      </c>
      <c r="G29" s="17"/>
      <c r="H29" s="14"/>
      <c r="I29" s="14"/>
      <c r="J29" s="14"/>
      <c r="K29" s="14"/>
      <c r="L29" s="14"/>
      <c r="M29" s="14"/>
      <c r="N29" s="14"/>
      <c r="O29" s="14"/>
      <c r="Q29" s="17" t="s">
        <v>183</v>
      </c>
      <c r="R29" s="14"/>
      <c r="S29" s="14"/>
      <c r="T29" s="14"/>
      <c r="U29" s="14">
        <v>1</v>
      </c>
      <c r="V29" s="14"/>
      <c r="W29" s="14"/>
    </row>
    <row r="30" spans="2:23" x14ac:dyDescent="0.3">
      <c r="B30" s="2">
        <v>25</v>
      </c>
      <c r="C30" t="s">
        <v>124</v>
      </c>
      <c r="D30" t="s">
        <v>97</v>
      </c>
      <c r="E30" t="s">
        <v>175</v>
      </c>
      <c r="F30" s="2" t="s">
        <v>202</v>
      </c>
      <c r="G30" s="17"/>
      <c r="H30" s="14"/>
      <c r="I30" s="14"/>
      <c r="J30" s="14"/>
      <c r="K30" s="14"/>
      <c r="L30" s="14"/>
      <c r="M30" s="14"/>
      <c r="N30" s="14"/>
      <c r="O30" s="14"/>
      <c r="Q30" s="17" t="s">
        <v>185</v>
      </c>
      <c r="R30" s="14"/>
      <c r="S30" s="14">
        <v>1</v>
      </c>
      <c r="T30" s="14"/>
      <c r="U30" s="14"/>
      <c r="V30" s="14"/>
      <c r="W30" s="14"/>
    </row>
    <row r="31" spans="2:23" x14ac:dyDescent="0.3">
      <c r="B31" s="2">
        <v>26</v>
      </c>
      <c r="C31" t="s">
        <v>125</v>
      </c>
      <c r="D31" t="s">
        <v>98</v>
      </c>
      <c r="E31" t="s">
        <v>176</v>
      </c>
      <c r="F31" s="2" t="s">
        <v>200</v>
      </c>
      <c r="G31" s="17"/>
      <c r="H31" s="14"/>
      <c r="I31" s="14"/>
      <c r="J31" s="14"/>
      <c r="K31" s="14"/>
      <c r="L31" s="14"/>
      <c r="M31" s="14"/>
      <c r="N31" s="14"/>
      <c r="O31" s="14"/>
      <c r="Q31" s="17" t="s">
        <v>186</v>
      </c>
      <c r="R31" s="14"/>
      <c r="S31" s="14"/>
      <c r="T31" s="14"/>
      <c r="U31" s="14"/>
      <c r="V31" s="14">
        <v>1</v>
      </c>
      <c r="W31" s="14"/>
    </row>
    <row r="32" spans="2:23" x14ac:dyDescent="0.3">
      <c r="B32" s="2">
        <v>27</v>
      </c>
      <c r="C32" t="s">
        <v>126</v>
      </c>
      <c r="D32" t="s">
        <v>98</v>
      </c>
      <c r="E32" t="s">
        <v>177</v>
      </c>
      <c r="F32" s="2" t="s">
        <v>200</v>
      </c>
      <c r="G32" s="17"/>
      <c r="H32" s="14"/>
      <c r="I32" s="14"/>
      <c r="J32" s="14"/>
      <c r="K32" s="14"/>
      <c r="L32" s="14"/>
      <c r="M32" s="14"/>
      <c r="N32" s="14"/>
      <c r="O32" s="14"/>
      <c r="Q32" s="17" t="s">
        <v>189</v>
      </c>
      <c r="R32" s="14"/>
      <c r="S32" s="14">
        <v>1</v>
      </c>
      <c r="T32" s="14"/>
      <c r="U32" s="14"/>
      <c r="V32" s="14"/>
      <c r="W32" s="14"/>
    </row>
    <row r="33" spans="2:23" x14ac:dyDescent="0.3">
      <c r="B33" s="2">
        <v>28</v>
      </c>
      <c r="C33" t="s">
        <v>127</v>
      </c>
      <c r="D33" t="s">
        <v>98</v>
      </c>
      <c r="E33" t="s">
        <v>178</v>
      </c>
      <c r="F33" s="2" t="s">
        <v>200</v>
      </c>
      <c r="G33" s="17"/>
      <c r="H33" s="14"/>
      <c r="I33" s="14"/>
      <c r="J33" s="14"/>
      <c r="K33" s="14"/>
      <c r="L33" s="14"/>
      <c r="M33" s="14"/>
      <c r="N33" s="14"/>
      <c r="O33" s="14"/>
      <c r="Q33" s="17" t="s">
        <v>190</v>
      </c>
      <c r="R33" s="14">
        <v>1</v>
      </c>
      <c r="S33" s="14"/>
      <c r="T33" s="14"/>
      <c r="U33" s="14"/>
      <c r="V33" s="14"/>
      <c r="W33" s="14"/>
    </row>
    <row r="34" spans="2:23" x14ac:dyDescent="0.3">
      <c r="B34" s="2">
        <v>29</v>
      </c>
      <c r="C34" t="s">
        <v>128</v>
      </c>
      <c r="D34" t="s">
        <v>98</v>
      </c>
      <c r="E34" t="s">
        <v>179</v>
      </c>
      <c r="F34" s="2" t="s">
        <v>201</v>
      </c>
      <c r="G34" s="17"/>
      <c r="H34" s="14"/>
      <c r="I34" s="14"/>
      <c r="J34" s="14"/>
      <c r="K34" s="14"/>
      <c r="L34" s="14"/>
      <c r="M34" s="14"/>
      <c r="N34" s="14"/>
      <c r="O34" s="14"/>
      <c r="Q34" s="17" t="s">
        <v>191</v>
      </c>
      <c r="R34" s="14"/>
      <c r="S34" s="14">
        <v>1</v>
      </c>
      <c r="T34" s="14"/>
      <c r="U34" s="14"/>
      <c r="V34" s="14"/>
      <c r="W34" s="14"/>
    </row>
    <row r="35" spans="2:23" x14ac:dyDescent="0.3">
      <c r="B35" s="2">
        <v>30</v>
      </c>
      <c r="C35" t="s">
        <v>129</v>
      </c>
      <c r="D35" t="s">
        <v>97</v>
      </c>
      <c r="E35" t="s">
        <v>180</v>
      </c>
      <c r="F35" s="2" t="s">
        <v>201</v>
      </c>
      <c r="G35" s="17"/>
      <c r="H35" s="14"/>
      <c r="I35" s="14"/>
      <c r="J35" s="14"/>
      <c r="K35" s="14"/>
      <c r="L35" s="14"/>
      <c r="M35" s="14"/>
      <c r="N35" s="14"/>
      <c r="O35" s="14"/>
      <c r="Q35" s="17" t="s">
        <v>192</v>
      </c>
      <c r="R35" s="14"/>
      <c r="S35" s="14"/>
      <c r="T35" s="14"/>
      <c r="U35" s="14">
        <v>1</v>
      </c>
      <c r="V35" s="14"/>
      <c r="W35" s="14"/>
    </row>
    <row r="36" spans="2:23" x14ac:dyDescent="0.3">
      <c r="B36" s="2">
        <v>31</v>
      </c>
      <c r="C36" t="s">
        <v>130</v>
      </c>
      <c r="D36" t="s">
        <v>97</v>
      </c>
      <c r="E36" t="s">
        <v>181</v>
      </c>
      <c r="F36" s="2" t="s">
        <v>205</v>
      </c>
      <c r="G36" s="17"/>
      <c r="H36" s="14"/>
      <c r="I36" s="14"/>
      <c r="J36" s="14"/>
      <c r="K36" s="14"/>
      <c r="L36" s="14"/>
      <c r="M36" s="14"/>
      <c r="N36" s="14"/>
      <c r="O36" s="14"/>
      <c r="Q36" s="17" t="s">
        <v>194</v>
      </c>
      <c r="R36" s="14"/>
      <c r="S36" s="14"/>
      <c r="T36" s="14"/>
      <c r="U36" s="14"/>
      <c r="V36" s="14"/>
      <c r="W36" s="14">
        <v>1</v>
      </c>
    </row>
    <row r="37" spans="2:23" x14ac:dyDescent="0.3">
      <c r="B37" s="2">
        <v>32</v>
      </c>
      <c r="C37" t="s">
        <v>131</v>
      </c>
      <c r="D37" t="s">
        <v>98</v>
      </c>
      <c r="E37" t="s">
        <v>182</v>
      </c>
      <c r="F37" s="2" t="s">
        <v>201</v>
      </c>
      <c r="G37" s="17"/>
      <c r="H37" s="14"/>
      <c r="I37" s="14"/>
      <c r="J37" s="14"/>
      <c r="K37" s="14"/>
      <c r="L37" s="14"/>
      <c r="M37" s="14"/>
      <c r="N37" s="14"/>
      <c r="O37" s="14"/>
      <c r="Q37" s="17" t="s">
        <v>196</v>
      </c>
      <c r="R37" s="14"/>
      <c r="S37" s="14"/>
      <c r="T37" s="14"/>
      <c r="U37" s="14">
        <v>1</v>
      </c>
      <c r="V37" s="14"/>
      <c r="W37" s="14"/>
    </row>
    <row r="38" spans="2:23" x14ac:dyDescent="0.3">
      <c r="B38" s="2">
        <v>33</v>
      </c>
      <c r="C38" t="s">
        <v>132</v>
      </c>
      <c r="D38" t="s">
        <v>98</v>
      </c>
      <c r="E38" t="s">
        <v>183</v>
      </c>
      <c r="F38" s="2" t="s">
        <v>201</v>
      </c>
      <c r="G38" s="17"/>
      <c r="H38" s="14"/>
      <c r="I38" s="14"/>
      <c r="J38" s="14"/>
      <c r="K38" s="14"/>
      <c r="L38" s="14"/>
      <c r="M38" s="14"/>
      <c r="N38" s="14"/>
      <c r="O38" s="14"/>
      <c r="Q38" s="17" t="s">
        <v>197</v>
      </c>
      <c r="R38" s="14"/>
      <c r="S38" s="14"/>
      <c r="T38" s="14"/>
      <c r="U38" s="14"/>
      <c r="V38" s="14"/>
      <c r="W38" s="14">
        <v>1</v>
      </c>
    </row>
    <row r="39" spans="2:23" x14ac:dyDescent="0.3">
      <c r="B39" s="2">
        <v>34</v>
      </c>
      <c r="C39" t="s">
        <v>133</v>
      </c>
      <c r="D39" t="s">
        <v>99</v>
      </c>
      <c r="E39" t="s">
        <v>184</v>
      </c>
      <c r="F39" s="2" t="s">
        <v>200</v>
      </c>
      <c r="G39" s="17"/>
      <c r="H39" s="14"/>
      <c r="I39" s="14"/>
      <c r="J39" s="14"/>
      <c r="K39" s="14"/>
      <c r="L39" s="14"/>
      <c r="M39" s="14"/>
      <c r="N39" s="14"/>
      <c r="O39" s="14"/>
      <c r="Q39" s="17" t="s">
        <v>198</v>
      </c>
      <c r="R39" s="14"/>
      <c r="S39" s="14"/>
      <c r="T39" s="14"/>
      <c r="U39" s="14"/>
      <c r="V39" s="14">
        <v>1</v>
      </c>
      <c r="W39" s="14"/>
    </row>
    <row r="40" spans="2:23" x14ac:dyDescent="0.3">
      <c r="B40" s="2">
        <v>35</v>
      </c>
      <c r="C40" t="s">
        <v>134</v>
      </c>
      <c r="D40" t="s">
        <v>98</v>
      </c>
      <c r="E40" t="s">
        <v>185</v>
      </c>
      <c r="F40" s="2" t="s">
        <v>205</v>
      </c>
      <c r="G40" s="17"/>
      <c r="H40" s="14"/>
      <c r="I40" s="14"/>
      <c r="J40" s="14"/>
      <c r="K40" s="14"/>
      <c r="L40" s="14"/>
      <c r="M40" s="14"/>
      <c r="N40" s="14"/>
      <c r="O40" s="14"/>
      <c r="Q40" s="16" t="s">
        <v>97</v>
      </c>
      <c r="R40" s="14"/>
      <c r="S40" s="14">
        <v>3</v>
      </c>
      <c r="T40" s="14">
        <v>1</v>
      </c>
      <c r="U40" s="14">
        <v>3</v>
      </c>
      <c r="V40" s="14">
        <v>3</v>
      </c>
      <c r="W40" s="14">
        <v>3</v>
      </c>
    </row>
    <row r="41" spans="2:23" x14ac:dyDescent="0.3">
      <c r="B41" s="2">
        <v>36</v>
      </c>
      <c r="C41" t="s">
        <v>135</v>
      </c>
      <c r="D41" t="s">
        <v>98</v>
      </c>
      <c r="E41" t="s">
        <v>186</v>
      </c>
      <c r="F41" s="2" t="s">
        <v>204</v>
      </c>
      <c r="G41" s="17"/>
      <c r="H41" s="14"/>
      <c r="I41" s="14"/>
      <c r="J41" s="14"/>
      <c r="K41" s="14"/>
      <c r="L41" s="14"/>
      <c r="M41" s="14"/>
      <c r="N41" s="14"/>
      <c r="O41" s="14"/>
      <c r="Q41" s="17" t="s">
        <v>152</v>
      </c>
      <c r="R41" s="14"/>
      <c r="S41" s="14"/>
      <c r="T41" s="14"/>
      <c r="U41" s="14">
        <v>1</v>
      </c>
      <c r="V41" s="14"/>
      <c r="W41" s="14"/>
    </row>
    <row r="42" spans="2:23" x14ac:dyDescent="0.3">
      <c r="B42" s="2">
        <v>37</v>
      </c>
      <c r="C42" t="s">
        <v>136</v>
      </c>
      <c r="D42" t="s">
        <v>97</v>
      </c>
      <c r="E42" t="s">
        <v>187</v>
      </c>
      <c r="F42" s="2" t="s">
        <v>205</v>
      </c>
      <c r="G42" s="17"/>
      <c r="H42" s="14"/>
      <c r="I42" s="14"/>
      <c r="J42" s="14"/>
      <c r="K42" s="14"/>
      <c r="L42" s="14"/>
      <c r="M42" s="14"/>
      <c r="N42" s="14"/>
      <c r="O42" s="14"/>
      <c r="Q42" s="17" t="s">
        <v>162</v>
      </c>
      <c r="R42" s="14"/>
      <c r="S42" s="14"/>
      <c r="T42" s="14"/>
      <c r="U42" s="14"/>
      <c r="V42" s="14"/>
      <c r="W42" s="14">
        <v>1</v>
      </c>
    </row>
    <row r="43" spans="2:23" x14ac:dyDescent="0.3">
      <c r="B43" s="2">
        <v>38</v>
      </c>
      <c r="C43" t="s">
        <v>137</v>
      </c>
      <c r="D43" t="s">
        <v>97</v>
      </c>
      <c r="E43" t="s">
        <v>188</v>
      </c>
      <c r="F43" s="2" t="s">
        <v>201</v>
      </c>
      <c r="G43" s="17"/>
      <c r="H43" s="14"/>
      <c r="I43" s="14"/>
      <c r="J43" s="14"/>
      <c r="K43" s="14"/>
      <c r="L43" s="14"/>
      <c r="M43" s="14"/>
      <c r="N43" s="14"/>
      <c r="O43" s="14"/>
      <c r="Q43" s="17" t="s">
        <v>167</v>
      </c>
      <c r="R43" s="14"/>
      <c r="S43" s="14"/>
      <c r="T43" s="14">
        <v>1</v>
      </c>
      <c r="U43" s="14"/>
      <c r="V43" s="14"/>
      <c r="W43" s="14"/>
    </row>
    <row r="44" spans="2:23" x14ac:dyDescent="0.3">
      <c r="B44" s="2">
        <v>39</v>
      </c>
      <c r="C44" t="s">
        <v>138</v>
      </c>
      <c r="D44" t="s">
        <v>98</v>
      </c>
      <c r="E44" t="s">
        <v>189</v>
      </c>
      <c r="F44" s="2" t="s">
        <v>205</v>
      </c>
      <c r="G44" s="17"/>
      <c r="H44" s="14"/>
      <c r="I44" s="14"/>
      <c r="J44" s="14"/>
      <c r="K44" s="14"/>
      <c r="L44" s="14"/>
      <c r="M44" s="14"/>
      <c r="N44" s="14"/>
      <c r="O44" s="14"/>
      <c r="Q44" s="17" t="s">
        <v>170</v>
      </c>
      <c r="R44" s="14"/>
      <c r="S44" s="14"/>
      <c r="T44" s="14"/>
      <c r="U44" s="14"/>
      <c r="V44" s="14">
        <v>1</v>
      </c>
      <c r="W44" s="14"/>
    </row>
    <row r="45" spans="2:23" x14ac:dyDescent="0.3">
      <c r="B45" s="2">
        <v>40</v>
      </c>
      <c r="C45" t="s">
        <v>139</v>
      </c>
      <c r="D45" t="s">
        <v>98</v>
      </c>
      <c r="E45" t="s">
        <v>190</v>
      </c>
      <c r="F45" s="2" t="s">
        <v>200</v>
      </c>
      <c r="G45" s="17"/>
      <c r="H45" s="14"/>
      <c r="I45" s="14"/>
      <c r="J45" s="14"/>
      <c r="K45" s="14"/>
      <c r="L45" s="14"/>
      <c r="M45" s="14"/>
      <c r="N45" s="14"/>
      <c r="O45" s="14"/>
      <c r="Q45" s="17" t="s">
        <v>171</v>
      </c>
      <c r="R45" s="14"/>
      <c r="S45" s="14"/>
      <c r="T45" s="14"/>
      <c r="U45" s="14"/>
      <c r="V45" s="14"/>
      <c r="W45" s="14">
        <v>1</v>
      </c>
    </row>
    <row r="46" spans="2:23" x14ac:dyDescent="0.3">
      <c r="B46" s="2">
        <v>41</v>
      </c>
      <c r="C46" t="s">
        <v>140</v>
      </c>
      <c r="D46" t="s">
        <v>98</v>
      </c>
      <c r="E46" t="s">
        <v>191</v>
      </c>
      <c r="F46" s="2" t="s">
        <v>205</v>
      </c>
      <c r="G46" s="17"/>
      <c r="H46" s="14"/>
      <c r="I46" s="14"/>
      <c r="J46" s="14"/>
      <c r="K46" s="14"/>
      <c r="L46" s="14"/>
      <c r="M46" s="14"/>
      <c r="N46" s="14"/>
      <c r="O46" s="14"/>
      <c r="Q46" s="17" t="s">
        <v>172</v>
      </c>
      <c r="R46" s="14"/>
      <c r="S46" s="14"/>
      <c r="T46" s="14"/>
      <c r="U46" s="14"/>
      <c r="V46" s="14">
        <v>1</v>
      </c>
      <c r="W46" s="14"/>
    </row>
    <row r="47" spans="2:23" x14ac:dyDescent="0.3">
      <c r="B47" s="2">
        <v>42</v>
      </c>
      <c r="C47" t="s">
        <v>141</v>
      </c>
      <c r="D47" t="s">
        <v>98</v>
      </c>
      <c r="E47" t="s">
        <v>192</v>
      </c>
      <c r="F47" s="2" t="s">
        <v>201</v>
      </c>
      <c r="G47" s="17"/>
      <c r="H47" s="14"/>
      <c r="I47" s="14"/>
      <c r="J47" s="14"/>
      <c r="K47" s="14"/>
      <c r="L47" s="14"/>
      <c r="M47" s="14"/>
      <c r="N47" s="14"/>
      <c r="O47" s="14"/>
      <c r="Q47" s="17" t="s">
        <v>175</v>
      </c>
      <c r="R47" s="14"/>
      <c r="S47" s="14"/>
      <c r="T47" s="14"/>
      <c r="U47" s="14"/>
      <c r="V47" s="14"/>
      <c r="W47" s="14">
        <v>1</v>
      </c>
    </row>
    <row r="48" spans="2:23" x14ac:dyDescent="0.3">
      <c r="B48" s="2">
        <v>43</v>
      </c>
      <c r="C48" t="s">
        <v>142</v>
      </c>
      <c r="D48" t="s">
        <v>97</v>
      </c>
      <c r="E48" t="s">
        <v>193</v>
      </c>
      <c r="F48" s="2" t="s">
        <v>204</v>
      </c>
      <c r="G48" s="17"/>
      <c r="H48" s="14"/>
      <c r="I48" s="14"/>
      <c r="J48" s="14"/>
      <c r="K48" s="14"/>
      <c r="L48" s="14"/>
      <c r="M48" s="14"/>
      <c r="N48" s="14"/>
      <c r="O48" s="14"/>
      <c r="Q48" s="17" t="s">
        <v>180</v>
      </c>
      <c r="R48" s="14"/>
      <c r="S48" s="14"/>
      <c r="T48" s="14"/>
      <c r="U48" s="14">
        <v>1</v>
      </c>
      <c r="V48" s="14"/>
      <c r="W48" s="14"/>
    </row>
    <row r="49" spans="2:23" x14ac:dyDescent="0.3">
      <c r="B49" s="2">
        <v>44</v>
      </c>
      <c r="C49" t="s">
        <v>143</v>
      </c>
      <c r="D49" t="s">
        <v>98</v>
      </c>
      <c r="E49" t="s">
        <v>194</v>
      </c>
      <c r="F49" s="2" t="s">
        <v>202</v>
      </c>
      <c r="G49" s="17"/>
      <c r="H49" s="14"/>
      <c r="I49" s="14"/>
      <c r="J49" s="14"/>
      <c r="K49" s="14"/>
      <c r="L49" s="14"/>
      <c r="M49" s="14"/>
      <c r="N49" s="14"/>
      <c r="O49" s="14"/>
      <c r="Q49" s="17" t="s">
        <v>181</v>
      </c>
      <c r="R49" s="14"/>
      <c r="S49" s="14">
        <v>1</v>
      </c>
      <c r="T49" s="14"/>
      <c r="U49" s="14"/>
      <c r="V49" s="14"/>
      <c r="W49" s="14"/>
    </row>
    <row r="50" spans="2:23" x14ac:dyDescent="0.3">
      <c r="B50" s="2">
        <v>45</v>
      </c>
      <c r="C50" t="s">
        <v>144</v>
      </c>
      <c r="D50" t="s">
        <v>97</v>
      </c>
      <c r="E50" t="s">
        <v>195</v>
      </c>
      <c r="F50" s="2" t="s">
        <v>205</v>
      </c>
      <c r="G50" s="17"/>
      <c r="H50" s="14"/>
      <c r="I50" s="14"/>
      <c r="J50" s="14"/>
      <c r="K50" s="14"/>
      <c r="L50" s="14"/>
      <c r="M50" s="14"/>
      <c r="N50" s="14"/>
      <c r="O50" s="14"/>
      <c r="Q50" s="17" t="s">
        <v>187</v>
      </c>
      <c r="R50" s="14"/>
      <c r="S50" s="14">
        <v>1</v>
      </c>
      <c r="T50" s="14"/>
      <c r="U50" s="14"/>
      <c r="V50" s="14"/>
      <c r="W50" s="14"/>
    </row>
    <row r="51" spans="2:23" x14ac:dyDescent="0.3">
      <c r="B51" s="2">
        <v>46</v>
      </c>
      <c r="C51" t="s">
        <v>145</v>
      </c>
      <c r="D51" t="s">
        <v>98</v>
      </c>
      <c r="E51" t="s">
        <v>196</v>
      </c>
      <c r="F51" s="2" t="s">
        <v>201</v>
      </c>
      <c r="G51" s="17"/>
      <c r="H51" s="14"/>
      <c r="I51" s="14"/>
      <c r="J51" s="14"/>
      <c r="K51" s="14"/>
      <c r="L51" s="14"/>
      <c r="M51" s="14"/>
      <c r="N51" s="14"/>
      <c r="O51" s="14"/>
      <c r="Q51" s="17" t="s">
        <v>188</v>
      </c>
      <c r="R51" s="14"/>
      <c r="S51" s="14"/>
      <c r="T51" s="14"/>
      <c r="U51" s="14">
        <v>1</v>
      </c>
      <c r="V51" s="14"/>
      <c r="W51" s="14"/>
    </row>
    <row r="52" spans="2:23" x14ac:dyDescent="0.3">
      <c r="B52" s="2">
        <v>47</v>
      </c>
      <c r="C52" t="s">
        <v>146</v>
      </c>
      <c r="D52" t="s">
        <v>98</v>
      </c>
      <c r="E52" t="s">
        <v>197</v>
      </c>
      <c r="F52" s="2" t="s">
        <v>202</v>
      </c>
      <c r="G52" s="17"/>
      <c r="H52" s="14"/>
      <c r="I52" s="14"/>
      <c r="J52" s="14"/>
      <c r="K52" s="14"/>
      <c r="L52" s="14"/>
      <c r="M52" s="14"/>
      <c r="N52" s="14"/>
      <c r="O52" s="14"/>
      <c r="Q52" s="17" t="s">
        <v>193</v>
      </c>
      <c r="R52" s="14"/>
      <c r="S52" s="14"/>
      <c r="T52" s="14"/>
      <c r="U52" s="14"/>
      <c r="V52" s="14">
        <v>1</v>
      </c>
      <c r="W52" s="14"/>
    </row>
    <row r="53" spans="2:23" x14ac:dyDescent="0.3">
      <c r="B53" s="2">
        <v>48</v>
      </c>
      <c r="C53" t="s">
        <v>147</v>
      </c>
      <c r="D53" t="s">
        <v>98</v>
      </c>
      <c r="E53" t="s">
        <v>198</v>
      </c>
      <c r="F53" s="2" t="s">
        <v>204</v>
      </c>
      <c r="G53" s="17"/>
      <c r="H53" s="14"/>
      <c r="I53" s="14"/>
      <c r="J53" s="14"/>
      <c r="K53" s="14"/>
      <c r="L53" s="14"/>
      <c r="M53" s="14"/>
      <c r="N53" s="14"/>
      <c r="O53" s="14"/>
      <c r="Q53" s="17" t="s">
        <v>195</v>
      </c>
      <c r="R53" s="14"/>
      <c r="S53" s="14">
        <v>1</v>
      </c>
      <c r="T53" s="14"/>
      <c r="U53" s="14"/>
      <c r="V53" s="14"/>
      <c r="W53" s="14"/>
    </row>
    <row r="54" spans="2:23" x14ac:dyDescent="0.3">
      <c r="G54" s="17"/>
      <c r="H54" s="14"/>
      <c r="I54" s="14"/>
      <c r="J54" s="14"/>
      <c r="K54" s="14"/>
      <c r="L54" s="14"/>
      <c r="M54" s="14"/>
      <c r="N54" s="14"/>
      <c r="O54" s="14"/>
      <c r="Q54" s="16" t="s">
        <v>99</v>
      </c>
      <c r="R54" s="14">
        <v>2</v>
      </c>
      <c r="S54" s="14"/>
      <c r="T54" s="14">
        <v>1</v>
      </c>
      <c r="U54" s="14"/>
      <c r="V54" s="14"/>
      <c r="W54" s="14"/>
    </row>
    <row r="55" spans="2:23" x14ac:dyDescent="0.3">
      <c r="G55" s="17"/>
      <c r="H55" s="14"/>
      <c r="I55" s="14"/>
      <c r="J55" s="14"/>
      <c r="K55" s="14"/>
      <c r="L55" s="14"/>
      <c r="M55" s="14"/>
      <c r="N55" s="14"/>
      <c r="O55" s="14"/>
      <c r="Q55" s="17" t="s">
        <v>161</v>
      </c>
      <c r="R55" s="14"/>
      <c r="S55" s="14"/>
      <c r="T55" s="14">
        <v>1</v>
      </c>
      <c r="U55" s="14"/>
      <c r="V55" s="14"/>
      <c r="W55" s="14"/>
    </row>
    <row r="56" spans="2:23" x14ac:dyDescent="0.3">
      <c r="G56" s="16"/>
      <c r="H56" s="14"/>
      <c r="I56" s="14"/>
      <c r="J56" s="14"/>
      <c r="K56" s="14"/>
      <c r="L56" s="14"/>
      <c r="M56" s="14"/>
      <c r="N56" s="14"/>
      <c r="O56" s="14"/>
      <c r="Q56" s="17" t="s">
        <v>165</v>
      </c>
      <c r="R56" s="14">
        <v>1</v>
      </c>
      <c r="S56" s="14"/>
      <c r="T56" s="14"/>
      <c r="U56" s="14"/>
      <c r="V56" s="14"/>
      <c r="W56" s="14"/>
    </row>
    <row r="57" spans="2:23" x14ac:dyDescent="0.3">
      <c r="G57" s="17"/>
      <c r="H57" s="14"/>
      <c r="I57" s="14"/>
      <c r="J57" s="14"/>
      <c r="K57" s="14"/>
      <c r="L57" s="14"/>
      <c r="M57" s="14"/>
      <c r="N57" s="14"/>
      <c r="O57" s="14"/>
      <c r="Q57" s="17" t="s">
        <v>184</v>
      </c>
      <c r="R57" s="14">
        <v>1</v>
      </c>
      <c r="S57" s="14"/>
      <c r="T57" s="14"/>
      <c r="U57" s="14"/>
      <c r="V57" s="14"/>
      <c r="W57" s="14"/>
    </row>
    <row r="58" spans="2:23" x14ac:dyDescent="0.3">
      <c r="G58" s="17"/>
      <c r="H58" s="14"/>
      <c r="I58" s="14"/>
      <c r="J58" s="14"/>
      <c r="K58" s="14"/>
      <c r="L58" s="14"/>
      <c r="M58" s="14"/>
      <c r="N58" s="14"/>
      <c r="O58" s="14"/>
    </row>
    <row r="59" spans="2:23" x14ac:dyDescent="0.3">
      <c r="G59" s="17"/>
      <c r="H59" s="14"/>
      <c r="I59" s="14"/>
      <c r="J59" s="14"/>
      <c r="K59" s="14"/>
      <c r="L59" s="14"/>
      <c r="M59" s="14"/>
      <c r="N59" s="14"/>
      <c r="O59" s="14"/>
    </row>
    <row r="60" spans="2:23" x14ac:dyDescent="0.3">
      <c r="G60" s="17"/>
      <c r="H60" s="14"/>
      <c r="I60" s="14"/>
      <c r="J60" s="14"/>
      <c r="K60" s="14"/>
      <c r="L60" s="14"/>
      <c r="M60" s="14"/>
      <c r="N60" s="14"/>
      <c r="O60" s="14"/>
    </row>
    <row r="61" spans="2:23" x14ac:dyDescent="0.3">
      <c r="G61" s="17"/>
      <c r="H61" s="14"/>
      <c r="I61" s="14"/>
      <c r="J61" s="14"/>
      <c r="K61" s="14"/>
      <c r="L61" s="14"/>
      <c r="M61" s="14"/>
      <c r="N61" s="14"/>
      <c r="O61" s="14"/>
    </row>
    <row r="62" spans="2:23" x14ac:dyDescent="0.3">
      <c r="G62" s="17"/>
      <c r="H62" s="14"/>
      <c r="I62" s="14"/>
      <c r="J62" s="14"/>
      <c r="K62" s="14"/>
      <c r="L62" s="14"/>
      <c r="M62" s="14"/>
      <c r="N62" s="14"/>
      <c r="O62" s="14"/>
    </row>
    <row r="63" spans="2:23" x14ac:dyDescent="0.3">
      <c r="G63" s="17"/>
      <c r="H63" s="14"/>
      <c r="I63" s="14"/>
      <c r="J63" s="14"/>
      <c r="K63" s="14"/>
      <c r="L63" s="14"/>
      <c r="M63" s="14"/>
      <c r="N63" s="14"/>
      <c r="O63" s="14"/>
    </row>
    <row r="64" spans="2:23" x14ac:dyDescent="0.3">
      <c r="G64" s="17"/>
      <c r="H64" s="14"/>
      <c r="I64" s="14"/>
      <c r="J64" s="14"/>
      <c r="K64" s="14"/>
      <c r="L64" s="14"/>
      <c r="M64" s="14"/>
      <c r="N64" s="14"/>
      <c r="O64" s="14"/>
    </row>
    <row r="65" spans="7:15" x14ac:dyDescent="0.3">
      <c r="G65" s="17"/>
      <c r="H65" s="14"/>
      <c r="I65" s="14"/>
      <c r="J65" s="14"/>
      <c r="K65" s="14"/>
      <c r="L65" s="14"/>
      <c r="M65" s="14"/>
      <c r="N65" s="14"/>
      <c r="O65" s="14"/>
    </row>
    <row r="66" spans="7:15" x14ac:dyDescent="0.3">
      <c r="G66" s="17"/>
      <c r="H66" s="14"/>
      <c r="I66" s="14"/>
      <c r="J66" s="14"/>
      <c r="K66" s="14"/>
      <c r="L66" s="14"/>
      <c r="M66" s="14"/>
      <c r="N66" s="14"/>
      <c r="O66" s="14"/>
    </row>
    <row r="67" spans="7:15" x14ac:dyDescent="0.3">
      <c r="G67" s="17"/>
      <c r="H67" s="14"/>
      <c r="I67" s="14"/>
      <c r="J67" s="14"/>
      <c r="K67" s="14"/>
      <c r="L67" s="14"/>
      <c r="M67" s="14"/>
      <c r="N67" s="14"/>
      <c r="O67" s="14"/>
    </row>
    <row r="68" spans="7:15" x14ac:dyDescent="0.3">
      <c r="G68" s="17"/>
      <c r="H68" s="14"/>
      <c r="I68" s="14"/>
      <c r="J68" s="14"/>
      <c r="K68" s="14"/>
      <c r="L68" s="14"/>
      <c r="M68" s="14"/>
      <c r="N68" s="14"/>
      <c r="O68" s="14"/>
    </row>
    <row r="69" spans="7:15" x14ac:dyDescent="0.3">
      <c r="G69" s="17"/>
      <c r="H69" s="14"/>
      <c r="I69" s="14"/>
      <c r="J69" s="14"/>
      <c r="K69" s="14"/>
      <c r="L69" s="14"/>
      <c r="M69" s="14"/>
      <c r="N69" s="14"/>
      <c r="O69" s="14"/>
    </row>
    <row r="70" spans="7:15" x14ac:dyDescent="0.3">
      <c r="G70" s="17"/>
      <c r="H70" s="14"/>
      <c r="I70" s="14"/>
      <c r="J70" s="14"/>
      <c r="K70" s="14"/>
      <c r="L70" s="14"/>
      <c r="M70" s="14"/>
      <c r="N70" s="14"/>
      <c r="O70" s="14"/>
    </row>
    <row r="71" spans="7:15" x14ac:dyDescent="0.3">
      <c r="G71" s="17"/>
      <c r="H71" s="14"/>
      <c r="I71" s="14"/>
      <c r="J71" s="14"/>
      <c r="K71" s="14"/>
      <c r="L71" s="14"/>
      <c r="M71" s="14"/>
      <c r="N71" s="14"/>
      <c r="O71" s="14"/>
    </row>
    <row r="72" spans="7:15" x14ac:dyDescent="0.3">
      <c r="G72" s="16"/>
      <c r="H72" s="14"/>
      <c r="I72" s="14"/>
      <c r="J72" s="14"/>
      <c r="K72" s="14"/>
      <c r="L72" s="14"/>
      <c r="M72" s="14"/>
      <c r="N72" s="14"/>
      <c r="O72" s="14"/>
    </row>
    <row r="73" spans="7:15" x14ac:dyDescent="0.3">
      <c r="G73" s="17"/>
      <c r="H73" s="14"/>
      <c r="I73" s="14"/>
      <c r="J73" s="14"/>
      <c r="K73" s="14"/>
      <c r="L73" s="14"/>
      <c r="M73" s="14"/>
      <c r="N73" s="14"/>
      <c r="O73" s="14"/>
    </row>
    <row r="74" spans="7:15" x14ac:dyDescent="0.3">
      <c r="G74" s="17"/>
      <c r="H74" s="14"/>
      <c r="I74" s="14"/>
      <c r="J74" s="14"/>
      <c r="K74" s="14"/>
      <c r="L74" s="14"/>
      <c r="M74" s="14"/>
      <c r="N74" s="14"/>
      <c r="O74" s="14"/>
    </row>
    <row r="75" spans="7:15" x14ac:dyDescent="0.3">
      <c r="G75" s="17"/>
      <c r="H75" s="14"/>
      <c r="I75" s="14"/>
      <c r="J75" s="14"/>
      <c r="K75" s="14"/>
      <c r="L75" s="14"/>
      <c r="M75" s="14"/>
      <c r="N75" s="14"/>
      <c r="O75" s="14"/>
    </row>
    <row r="76" spans="7:15" x14ac:dyDescent="0.3">
      <c r="G76" s="16"/>
      <c r="H76" s="14"/>
      <c r="I76" s="14"/>
      <c r="J76" s="14"/>
      <c r="K76" s="14"/>
      <c r="L76" s="14"/>
      <c r="M76" s="14"/>
      <c r="N76" s="14"/>
      <c r="O76" s="14"/>
    </row>
    <row r="77" spans="7:15" x14ac:dyDescent="0.3">
      <c r="G77" s="17"/>
      <c r="H77" s="14"/>
      <c r="I77" s="14"/>
      <c r="J77" s="14"/>
      <c r="K77" s="14"/>
      <c r="L77" s="14"/>
      <c r="M77" s="14"/>
      <c r="N77" s="14"/>
      <c r="O77" s="14"/>
    </row>
    <row r="78" spans="7:15" x14ac:dyDescent="0.3">
      <c r="G78" s="16"/>
      <c r="H78" s="14"/>
      <c r="I78" s="14"/>
      <c r="J78" s="14"/>
      <c r="K78" s="14"/>
      <c r="L78" s="14"/>
      <c r="M78" s="14"/>
      <c r="N78" s="14"/>
      <c r="O78" s="14"/>
    </row>
  </sheetData>
  <dataConsolidate/>
  <mergeCells count="7">
    <mergeCell ref="H18:H20"/>
    <mergeCell ref="G14:G20"/>
    <mergeCell ref="B3:I3"/>
    <mergeCell ref="H10:H13"/>
    <mergeCell ref="H6:H9"/>
    <mergeCell ref="G6:G13"/>
    <mergeCell ref="H14:H17"/>
  </mergeCells>
  <dataValidations count="1">
    <dataValidation type="list" allowBlank="1" showInputMessage="1" showErrorMessage="1" sqref="D6:D53">
      <formula1>$P$5:$P$8</formula1>
    </dataValidation>
  </dataValidations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Motivations</vt:lpstr>
      <vt:lpstr>Qualités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 de Microsoft Office</dc:creator>
  <cp:lastModifiedBy>mdo100</cp:lastModifiedBy>
  <dcterms:created xsi:type="dcterms:W3CDTF">2016-07-22T12:46:09Z</dcterms:created>
  <dcterms:modified xsi:type="dcterms:W3CDTF">2017-05-20T17:34:11Z</dcterms:modified>
</cp:coreProperties>
</file>