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8455" windowHeight="132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32" i="1"/>
  <c r="I123"/>
  <c r="I129"/>
  <c r="I116"/>
  <c r="I107"/>
  <c r="I94"/>
  <c r="I86"/>
  <c r="I76"/>
  <c r="I64"/>
  <c r="I58"/>
  <c r="I45"/>
  <c r="G129"/>
  <c r="C129"/>
  <c r="C123"/>
  <c r="G123"/>
  <c r="G116"/>
  <c r="E116"/>
  <c r="C116"/>
  <c r="G94"/>
  <c r="C94"/>
  <c r="C107"/>
  <c r="G107"/>
  <c r="E107"/>
  <c r="G86"/>
  <c r="E86"/>
  <c r="C86"/>
  <c r="G76"/>
  <c r="E76"/>
  <c r="C76"/>
  <c r="G58"/>
  <c r="C58"/>
  <c r="E58"/>
  <c r="G45"/>
  <c r="E45"/>
  <c r="C45"/>
  <c r="G32"/>
  <c r="E32"/>
</calcChain>
</file>

<file path=xl/sharedStrings.xml><?xml version="1.0" encoding="utf-8"?>
<sst xmlns="http://schemas.openxmlformats.org/spreadsheetml/2006/main" count="375" uniqueCount="147">
  <si>
    <t>Futur Océanique</t>
  </si>
  <si>
    <t>#1 - Nicalexp</t>
  </si>
  <si>
    <t>Lvl 110</t>
  </si>
  <si>
    <t>Lvl 11</t>
  </si>
  <si>
    <t>xx</t>
  </si>
  <si>
    <t>Ressources/jour</t>
  </si>
  <si>
    <t>#2 - Visomapa</t>
  </si>
  <si>
    <t>Lvl 92</t>
  </si>
  <si>
    <t>Lvl 5</t>
  </si>
  <si>
    <t>#3 - Wadi rum</t>
  </si>
  <si>
    <t>Lvl 10</t>
  </si>
  <si>
    <t>Lvl 80</t>
  </si>
  <si>
    <t>#4 - JuliusCaeviar</t>
  </si>
  <si>
    <t>Lvl 81</t>
  </si>
  <si>
    <t>#5 - misson38</t>
  </si>
  <si>
    <t>Lvl 9</t>
  </si>
  <si>
    <t>Lvl 36</t>
  </si>
  <si>
    <t>#6 - gandalf le gris</t>
  </si>
  <si>
    <t>Lvl 8</t>
  </si>
  <si>
    <t>#7 - GONZO34</t>
  </si>
  <si>
    <t>#9 - MATYRIAL</t>
  </si>
  <si>
    <t>Lvl 6</t>
  </si>
  <si>
    <t>Lvl 84</t>
  </si>
  <si>
    <t>#10 - girama</t>
  </si>
  <si>
    <t>Lvl 18</t>
  </si>
  <si>
    <t>#11 - beamon7</t>
  </si>
  <si>
    <t>Lvl 78</t>
  </si>
  <si>
    <t>#13 - CelteDuSud</t>
  </si>
  <si>
    <t>Lvl 4</t>
  </si>
  <si>
    <t>Lvl 48</t>
  </si>
  <si>
    <t>#14 - asmorgius</t>
  </si>
  <si>
    <t>#15 - pak-vioc</t>
  </si>
  <si>
    <t xml:space="preserve"> Lvl 7</t>
  </si>
  <si>
    <t>Lvl 50</t>
  </si>
  <si>
    <t>#16 - xabit31</t>
  </si>
  <si>
    <t>Lvl 24</t>
  </si>
  <si>
    <t>#17 - fabyss06</t>
  </si>
  <si>
    <t>Lvl 16</t>
  </si>
  <si>
    <t>#18 - Hopeless47</t>
  </si>
  <si>
    <t>Lvl 66</t>
  </si>
  <si>
    <t>#19 - louloute300</t>
  </si>
  <si>
    <t>Lvl 12</t>
  </si>
  <si>
    <t>#20 - jiben44</t>
  </si>
  <si>
    <t>Lvl 3</t>
  </si>
  <si>
    <t>#23 - buelldynojet</t>
  </si>
  <si>
    <t>Lvl 7</t>
  </si>
  <si>
    <t>#24 - Azerty01.</t>
  </si>
  <si>
    <t>Lvl 23</t>
  </si>
  <si>
    <t>#25 - Georges Le grand</t>
  </si>
  <si>
    <t>#26 - Le roi Athur</t>
  </si>
  <si>
    <t>Lvl 2</t>
  </si>
  <si>
    <t>#27 - ELIUM</t>
  </si>
  <si>
    <t>#29 - joueur</t>
  </si>
  <si>
    <t>#32 - Laulau1971</t>
  </si>
  <si>
    <t>#33 - Hellington07</t>
  </si>
  <si>
    <t>#35 - William 1er</t>
  </si>
  <si>
    <t>Futur Arctique</t>
  </si>
  <si>
    <t>#21 - cedos147</t>
  </si>
  <si>
    <t>Lvl 32</t>
  </si>
  <si>
    <t>#28 - pasrourou</t>
  </si>
  <si>
    <t>Lvl 22</t>
  </si>
  <si>
    <t>#30 - Gladior-33</t>
  </si>
  <si>
    <t>Lvl 31</t>
  </si>
  <si>
    <t>#37 - kikipeki</t>
  </si>
  <si>
    <t>#43 - Vaka</t>
  </si>
  <si>
    <t>#44 - lénalylou</t>
  </si>
  <si>
    <t>#47 - ludwig31</t>
  </si>
  <si>
    <t xml:space="preserve">Lvl 6 </t>
  </si>
  <si>
    <t>#49 - Yuelea</t>
  </si>
  <si>
    <t>Futur</t>
  </si>
  <si>
    <t>#8 - parapentealfa4</t>
  </si>
  <si>
    <t>#12 - Berhahn</t>
  </si>
  <si>
    <t>#22 - Bloodytroll</t>
  </si>
  <si>
    <t>Lvl 67</t>
  </si>
  <si>
    <t>#31 - filkratos</t>
  </si>
  <si>
    <t>Lvl 19</t>
  </si>
  <si>
    <t>#34 - i.dufresne</t>
  </si>
  <si>
    <t>Lvl 14</t>
  </si>
  <si>
    <t>#36 - Pariou</t>
  </si>
  <si>
    <t>#53 - bipbipvergeze</t>
  </si>
  <si>
    <t>#54 - Uhmoja</t>
  </si>
  <si>
    <t>Demain</t>
  </si>
  <si>
    <t>#51 - Thunderfire Premier</t>
  </si>
  <si>
    <t>Contemporaine</t>
  </si>
  <si>
    <t>#38 - sebzr7</t>
  </si>
  <si>
    <t>Lvl 38</t>
  </si>
  <si>
    <t>#39 - Mico le boss</t>
  </si>
  <si>
    <t>Lvl 75</t>
  </si>
  <si>
    <t>#40 - coolpat</t>
  </si>
  <si>
    <t>Lvl 68</t>
  </si>
  <si>
    <t xml:space="preserve">#42 - Victorinus 809 </t>
  </si>
  <si>
    <t>Lvl 69</t>
  </si>
  <si>
    <t>#46 - Généralmomo</t>
  </si>
  <si>
    <t>#48 - CR2574</t>
  </si>
  <si>
    <t>#55 - Duathor</t>
  </si>
  <si>
    <t>#68 - val33000</t>
  </si>
  <si>
    <t>PostModerne</t>
  </si>
  <si>
    <t>#50 - SCorp974</t>
  </si>
  <si>
    <t>Lvl 62</t>
  </si>
  <si>
    <t>#58 - alexandrine6300</t>
  </si>
  <si>
    <t>#59 - le cailloux 3310</t>
  </si>
  <si>
    <t>#61 - Déésse</t>
  </si>
  <si>
    <t>#67 - Agilityx</t>
  </si>
  <si>
    <t>#70 - Judylovexxx</t>
  </si>
  <si>
    <t>Moderne</t>
  </si>
  <si>
    <t>#41 - Fouflarage</t>
  </si>
  <si>
    <t>Lvl 71</t>
  </si>
  <si>
    <t>#62 - lechalique</t>
  </si>
  <si>
    <t>#69 - papaguignol54</t>
  </si>
  <si>
    <t>#73 - Julienc40</t>
  </si>
  <si>
    <t>Prog.</t>
  </si>
  <si>
    <t>#45 - Thomagie71</t>
  </si>
  <si>
    <t>Lvl 77</t>
  </si>
  <si>
    <t>#56 - remidu62</t>
  </si>
  <si>
    <t>Lvl 20</t>
  </si>
  <si>
    <t>#57 - Jimbo le colérique</t>
  </si>
  <si>
    <t>Lvl 15</t>
  </si>
  <si>
    <t>#60 - nick8797</t>
  </si>
  <si>
    <t>Lvl 13</t>
  </si>
  <si>
    <t>#63 - bloodbowl</t>
  </si>
  <si>
    <t>#64 - El Gringo de lutece</t>
  </si>
  <si>
    <t>#66 - Molag Bal8693</t>
  </si>
  <si>
    <t>#72 - Atilha</t>
  </si>
  <si>
    <t>Industriel</t>
  </si>
  <si>
    <t>#52 - erichespel</t>
  </si>
  <si>
    <t>lvl 7</t>
  </si>
  <si>
    <t>#71 - olivier le juste</t>
  </si>
  <si>
    <t>#74 - Pitouni</t>
  </si>
  <si>
    <t>#77 - ronaldjouno</t>
  </si>
  <si>
    <t>Colonial</t>
  </si>
  <si>
    <t>#65 - Couuil, le burgonde</t>
  </si>
  <si>
    <t>#75 - krazyyyx</t>
  </si>
  <si>
    <t>Renaissance</t>
  </si>
  <si>
    <t>#76 - Leto I</t>
  </si>
  <si>
    <t>TOTAL</t>
  </si>
  <si>
    <t>Soit 2509 ress. de chaque par jour</t>
  </si>
  <si>
    <t>Soit 284 ress. de chaque par jour</t>
  </si>
  <si>
    <t>Soit 670 ress. de chaque par jour</t>
  </si>
  <si>
    <t>Soit 21 ress. de chaque par jour</t>
  </si>
  <si>
    <t>Soit 658 ress. de chaque par jour</t>
  </si>
  <si>
    <t>Soit 240 ress. de chaque par jour</t>
  </si>
  <si>
    <t>Soit 167 ress. de chaque par jour</t>
  </si>
  <si>
    <t>Soit 424 ress. de chaque par jour</t>
  </si>
  <si>
    <t>Soit 88 ress. de chaque par jour</t>
  </si>
  <si>
    <t>Soit 49 ress. de chaque par jour</t>
  </si>
  <si>
    <t>#77 - mtza</t>
  </si>
  <si>
    <t>Soit 58 ress. de chaque par jour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</si>
</sst>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CE922E"/>
      <name val="Arial"/>
      <family val="2"/>
    </font>
    <font>
      <b/>
      <u/>
      <sz val="16"/>
      <color rgb="FF0066FF"/>
      <name val="Calibri"/>
      <family val="2"/>
      <scheme val="minor"/>
    </font>
    <font>
      <b/>
      <u/>
      <sz val="16"/>
      <color rgb="FF66CCFF"/>
      <name val="Calibri"/>
      <family val="2"/>
      <scheme val="minor"/>
    </font>
    <font>
      <b/>
      <sz val="22"/>
      <color rgb="FF9999FF"/>
      <name val="Calibri"/>
      <family val="2"/>
      <scheme val="minor"/>
    </font>
    <font>
      <b/>
      <u/>
      <sz val="22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u/>
      <sz val="18"/>
      <color rgb="FFDDDDDD"/>
      <name val="Calibri"/>
      <family val="2"/>
      <scheme val="minor"/>
    </font>
    <font>
      <b/>
      <u/>
      <sz val="20"/>
      <color rgb="FFDDDDDD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rgb="FFDDDDDD"/>
      <name val="Calibri"/>
      <family val="2"/>
      <scheme val="minor"/>
    </font>
    <font>
      <b/>
      <u/>
      <sz val="24"/>
      <color rgb="FFDDDDDD"/>
      <name val="Calibri"/>
      <family val="2"/>
      <scheme val="minor"/>
    </font>
    <font>
      <b/>
      <u/>
      <sz val="28"/>
      <color theme="2"/>
      <name val="Calibri"/>
      <family val="2"/>
      <scheme val="minor"/>
    </font>
    <font>
      <b/>
      <u/>
      <sz val="24"/>
      <color rgb="FFEE9CA8"/>
      <name val="Calibri"/>
      <family val="2"/>
      <scheme val="minor"/>
    </font>
    <font>
      <sz val="11"/>
      <color rgb="FFEE9CA8"/>
      <name val="Calibri"/>
      <family val="2"/>
      <scheme val="minor"/>
    </font>
    <font>
      <b/>
      <u/>
      <sz val="28"/>
      <color theme="9" tint="0.79998168889431442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u/>
      <sz val="22"/>
      <color theme="7" tint="0.79998168889431442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99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33FF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1" applyAlignment="1">
      <alignment horizontal="center" vertical="center"/>
    </xf>
    <xf numFmtId="0" fontId="1" fillId="2" borderId="1" xfId="1" applyAlignment="1">
      <alignment horizontal="center"/>
    </xf>
    <xf numFmtId="2" fontId="1" fillId="2" borderId="1" xfId="1" applyNumberFormat="1" applyAlignment="1">
      <alignment horizontal="center"/>
    </xf>
    <xf numFmtId="0" fontId="1" fillId="2" borderId="1" xfId="1"/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6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7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7" fillId="7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/>
    </xf>
    <xf numFmtId="0" fontId="11" fillId="8" borderId="0" xfId="0" applyFont="1" applyFill="1"/>
    <xf numFmtId="0" fontId="11" fillId="8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11" fillId="9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10" fillId="10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15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7" fillId="12" borderId="0" xfId="0" applyFont="1" applyFill="1" applyAlignment="1">
      <alignment horizontal="center" vertical="center"/>
    </xf>
    <xf numFmtId="0" fontId="0" fillId="12" borderId="0" xfId="0" applyFill="1"/>
    <xf numFmtId="0" fontId="18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9" fillId="2" borderId="1" xfId="1" applyFont="1" applyAlignment="1">
      <alignment horizontal="center"/>
    </xf>
  </cellXfs>
  <cellStyles count="2">
    <cellStyle name="Entrée" xfId="1" builtinId="20"/>
    <cellStyle name="Normal" xfId="0" builtinId="0"/>
  </cellStyles>
  <dxfs count="0"/>
  <tableStyles count="0" defaultTableStyle="TableStyleMedium9" defaultPivotStyle="PivotStyleLight16"/>
  <colors>
    <mruColors>
      <color rgb="FF9933FF"/>
      <color rgb="FFFF9900"/>
      <color rgb="FFCC6600"/>
      <color rgb="FFCC3300"/>
      <color rgb="FFEE9CA8"/>
      <color rgb="FFCCCC00"/>
      <color rgb="FF6699FF"/>
      <color rgb="FFDDDDDD"/>
      <color rgb="FF969696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142875</xdr:rowOff>
    </xdr:from>
    <xdr:to>
      <xdr:col>1</xdr:col>
      <xdr:colOff>1266825</xdr:colOff>
      <xdr:row>0</xdr:row>
      <xdr:rowOff>1520665</xdr:rowOff>
    </xdr:to>
    <xdr:pic>
      <xdr:nvPicPr>
        <xdr:cNvPr id="1025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14287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95250</xdr:rowOff>
    </xdr:from>
    <xdr:to>
      <xdr:col>3</xdr:col>
      <xdr:colOff>1584408</xdr:colOff>
      <xdr:row>0</xdr:row>
      <xdr:rowOff>1514475</xdr:rowOff>
    </xdr:to>
    <xdr:pic>
      <xdr:nvPicPr>
        <xdr:cNvPr id="103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95625" y="9525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60266</xdr:colOff>
      <xdr:row>0</xdr:row>
      <xdr:rowOff>193211</xdr:rowOff>
    </xdr:from>
    <xdr:to>
      <xdr:col>5</xdr:col>
      <xdr:colOff>1809749</xdr:colOff>
      <xdr:row>0</xdr:row>
      <xdr:rowOff>1543051</xdr:rowOff>
    </xdr:to>
    <xdr:pic>
      <xdr:nvPicPr>
        <xdr:cNvPr id="1040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79891" y="193211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209550</xdr:colOff>
      <xdr:row>33</xdr:row>
      <xdr:rowOff>447675</xdr:rowOff>
    </xdr:from>
    <xdr:to>
      <xdr:col>1</xdr:col>
      <xdr:colOff>1257300</xdr:colOff>
      <xdr:row>33</xdr:row>
      <xdr:rowOff>1825465</xdr:rowOff>
    </xdr:to>
    <xdr:pic>
      <xdr:nvPicPr>
        <xdr:cNvPr id="18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62125" y="84963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161925</xdr:colOff>
      <xdr:row>33</xdr:row>
      <xdr:rowOff>361950</xdr:rowOff>
    </xdr:from>
    <xdr:to>
      <xdr:col>3</xdr:col>
      <xdr:colOff>1622508</xdr:colOff>
      <xdr:row>33</xdr:row>
      <xdr:rowOff>1781175</xdr:rowOff>
    </xdr:to>
    <xdr:pic>
      <xdr:nvPicPr>
        <xdr:cNvPr id="20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05300" y="84105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123825</xdr:colOff>
      <xdr:row>33</xdr:row>
      <xdr:rowOff>466725</xdr:rowOff>
    </xdr:from>
    <xdr:to>
      <xdr:col>6</xdr:col>
      <xdr:colOff>6408</xdr:colOff>
      <xdr:row>33</xdr:row>
      <xdr:rowOff>1816565</xdr:rowOff>
    </xdr:to>
    <xdr:pic>
      <xdr:nvPicPr>
        <xdr:cNvPr id="21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29475" y="851535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46</xdr:row>
      <xdr:rowOff>133350</xdr:rowOff>
    </xdr:from>
    <xdr:to>
      <xdr:col>1</xdr:col>
      <xdr:colOff>1304925</xdr:colOff>
      <xdr:row>46</xdr:row>
      <xdr:rowOff>1511140</xdr:rowOff>
    </xdr:to>
    <xdr:pic>
      <xdr:nvPicPr>
        <xdr:cNvPr id="8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1281112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</xdr:colOff>
      <xdr:row>46</xdr:row>
      <xdr:rowOff>133350</xdr:rowOff>
    </xdr:from>
    <xdr:to>
      <xdr:col>3</xdr:col>
      <xdr:colOff>1593933</xdr:colOff>
      <xdr:row>46</xdr:row>
      <xdr:rowOff>1552575</xdr:rowOff>
    </xdr:to>
    <xdr:pic>
      <xdr:nvPicPr>
        <xdr:cNvPr id="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76725" y="1281112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47625</xdr:colOff>
      <xdr:row>46</xdr:row>
      <xdr:rowOff>209550</xdr:rowOff>
    </xdr:from>
    <xdr:to>
      <xdr:col>5</xdr:col>
      <xdr:colOff>1797108</xdr:colOff>
      <xdr:row>46</xdr:row>
      <xdr:rowOff>1559390</xdr:rowOff>
    </xdr:to>
    <xdr:pic>
      <xdr:nvPicPr>
        <xdr:cNvPr id="10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3275" y="12887325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59</xdr:row>
      <xdr:rowOff>57150</xdr:rowOff>
    </xdr:from>
    <xdr:to>
      <xdr:col>1</xdr:col>
      <xdr:colOff>1304925</xdr:colOff>
      <xdr:row>59</xdr:row>
      <xdr:rowOff>1434940</xdr:rowOff>
    </xdr:to>
    <xdr:pic>
      <xdr:nvPicPr>
        <xdr:cNvPr id="11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170307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104775</xdr:colOff>
      <xdr:row>59</xdr:row>
      <xdr:rowOff>57150</xdr:rowOff>
    </xdr:from>
    <xdr:to>
      <xdr:col>3</xdr:col>
      <xdr:colOff>1565358</xdr:colOff>
      <xdr:row>59</xdr:row>
      <xdr:rowOff>1476375</xdr:rowOff>
    </xdr:to>
    <xdr:pic>
      <xdr:nvPicPr>
        <xdr:cNvPr id="12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703070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57150</xdr:colOff>
      <xdr:row>59</xdr:row>
      <xdr:rowOff>95250</xdr:rowOff>
    </xdr:from>
    <xdr:to>
      <xdr:col>5</xdr:col>
      <xdr:colOff>1806633</xdr:colOff>
      <xdr:row>59</xdr:row>
      <xdr:rowOff>1445090</xdr:rowOff>
    </xdr:to>
    <xdr:pic>
      <xdr:nvPicPr>
        <xdr:cNvPr id="13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62800" y="1706880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200025</xdr:colOff>
      <xdr:row>77</xdr:row>
      <xdr:rowOff>200025</xdr:rowOff>
    </xdr:from>
    <xdr:to>
      <xdr:col>1</xdr:col>
      <xdr:colOff>1247775</xdr:colOff>
      <xdr:row>77</xdr:row>
      <xdr:rowOff>1577815</xdr:rowOff>
    </xdr:to>
    <xdr:pic>
      <xdr:nvPicPr>
        <xdr:cNvPr id="14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227457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77</xdr:row>
      <xdr:rowOff>152400</xdr:rowOff>
    </xdr:from>
    <xdr:to>
      <xdr:col>3</xdr:col>
      <xdr:colOff>1612983</xdr:colOff>
      <xdr:row>77</xdr:row>
      <xdr:rowOff>1571625</xdr:rowOff>
    </xdr:to>
    <xdr:pic>
      <xdr:nvPicPr>
        <xdr:cNvPr id="15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95775" y="226980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77</xdr:row>
      <xdr:rowOff>161925</xdr:rowOff>
    </xdr:from>
    <xdr:to>
      <xdr:col>5</xdr:col>
      <xdr:colOff>1844733</xdr:colOff>
      <xdr:row>77</xdr:row>
      <xdr:rowOff>1511765</xdr:rowOff>
    </xdr:to>
    <xdr:pic>
      <xdr:nvPicPr>
        <xdr:cNvPr id="16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00900" y="2270760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95</xdr:row>
      <xdr:rowOff>28575</xdr:rowOff>
    </xdr:from>
    <xdr:to>
      <xdr:col>1</xdr:col>
      <xdr:colOff>1266825</xdr:colOff>
      <xdr:row>95</xdr:row>
      <xdr:rowOff>1406365</xdr:rowOff>
    </xdr:to>
    <xdr:pic>
      <xdr:nvPicPr>
        <xdr:cNvPr id="17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2806065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95</xdr:row>
      <xdr:rowOff>28575</xdr:rowOff>
    </xdr:from>
    <xdr:to>
      <xdr:col>3</xdr:col>
      <xdr:colOff>1574883</xdr:colOff>
      <xdr:row>95</xdr:row>
      <xdr:rowOff>1447800</xdr:rowOff>
    </xdr:to>
    <xdr:pic>
      <xdr:nvPicPr>
        <xdr:cNvPr id="1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2806065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85725</xdr:colOff>
      <xdr:row>95</xdr:row>
      <xdr:rowOff>66675</xdr:rowOff>
    </xdr:from>
    <xdr:to>
      <xdr:col>5</xdr:col>
      <xdr:colOff>1835208</xdr:colOff>
      <xdr:row>95</xdr:row>
      <xdr:rowOff>1416515</xdr:rowOff>
    </xdr:to>
    <xdr:pic>
      <xdr:nvPicPr>
        <xdr:cNvPr id="22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91375" y="2809875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108</xdr:row>
      <xdr:rowOff>114300</xdr:rowOff>
    </xdr:from>
    <xdr:to>
      <xdr:col>1</xdr:col>
      <xdr:colOff>1266825</xdr:colOff>
      <xdr:row>108</xdr:row>
      <xdr:rowOff>1492090</xdr:rowOff>
    </xdr:to>
    <xdr:pic>
      <xdr:nvPicPr>
        <xdr:cNvPr id="23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3279457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108</xdr:row>
      <xdr:rowOff>114300</xdr:rowOff>
    </xdr:from>
    <xdr:to>
      <xdr:col>3</xdr:col>
      <xdr:colOff>1517733</xdr:colOff>
      <xdr:row>108</xdr:row>
      <xdr:rowOff>1533525</xdr:rowOff>
    </xdr:to>
    <xdr:pic>
      <xdr:nvPicPr>
        <xdr:cNvPr id="24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327945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104775</xdr:colOff>
      <xdr:row>108</xdr:row>
      <xdr:rowOff>152400</xdr:rowOff>
    </xdr:from>
    <xdr:to>
      <xdr:col>5</xdr:col>
      <xdr:colOff>1854258</xdr:colOff>
      <xdr:row>108</xdr:row>
      <xdr:rowOff>1502240</xdr:rowOff>
    </xdr:to>
    <xdr:pic>
      <xdr:nvPicPr>
        <xdr:cNvPr id="26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0425" y="32832675"/>
          <a:ext cx="1749483" cy="1349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9"/>
  <sheetViews>
    <sheetView tabSelected="1" topLeftCell="F112" workbookViewId="0">
      <selection activeCell="I137" sqref="I137"/>
    </sheetView>
  </sheetViews>
  <sheetFormatPr baseColWidth="10" defaultRowHeight="15"/>
  <cols>
    <col min="1" max="1" width="23.28515625" style="3" customWidth="1"/>
    <col min="2" max="2" width="21.28515625" style="2" customWidth="1"/>
    <col min="3" max="3" width="17.5703125" style="2" customWidth="1"/>
    <col min="4" max="4" width="24.7109375" style="2" customWidth="1"/>
    <col min="5" max="5" width="19.7109375" style="2" customWidth="1"/>
    <col min="6" max="6" width="28" style="2" customWidth="1"/>
    <col min="7" max="7" width="21.7109375" style="2" customWidth="1"/>
    <col min="8" max="8" width="21.42578125" customWidth="1"/>
    <col min="9" max="9" width="19.28515625" style="2" customWidth="1"/>
    <col min="10" max="10" width="50.7109375" style="2" customWidth="1"/>
    <col min="11" max="11" width="18" customWidth="1"/>
    <col min="12" max="12" width="22.7109375" customWidth="1"/>
    <col min="13" max="13" width="24.7109375" customWidth="1"/>
    <col min="14" max="14" width="20" customWidth="1"/>
  </cols>
  <sheetData>
    <row r="1" spans="1:14" ht="123.75" customHeight="1">
      <c r="B1" s="4"/>
      <c r="E1" s="4"/>
      <c r="G1" s="4"/>
      <c r="H1" s="1"/>
      <c r="I1" s="4"/>
      <c r="J1" s="4"/>
      <c r="K1" s="1"/>
      <c r="L1" s="1"/>
      <c r="M1" s="1"/>
      <c r="N1" s="1"/>
    </row>
    <row r="2" spans="1:14" s="12" customFormat="1" ht="42.75" customHeight="1">
      <c r="A2" s="9" t="s">
        <v>0</v>
      </c>
      <c r="B2" s="10"/>
      <c r="C2" s="11" t="s">
        <v>5</v>
      </c>
      <c r="D2" s="10"/>
      <c r="E2" s="11" t="s">
        <v>5</v>
      </c>
      <c r="F2" s="10"/>
      <c r="G2" s="11" t="s">
        <v>5</v>
      </c>
      <c r="I2" s="10"/>
      <c r="J2" s="10"/>
    </row>
    <row r="4" spans="1:14" ht="17.25" customHeight="1">
      <c r="A4" s="3" t="s">
        <v>1</v>
      </c>
      <c r="B4" s="2" t="s">
        <v>3</v>
      </c>
      <c r="C4" s="2">
        <v>50</v>
      </c>
      <c r="D4" s="3" t="s">
        <v>4</v>
      </c>
      <c r="F4" s="2" t="s">
        <v>2</v>
      </c>
      <c r="G4" s="2">
        <v>1110</v>
      </c>
    </row>
    <row r="5" spans="1:14">
      <c r="A5" s="3" t="s">
        <v>6</v>
      </c>
      <c r="B5" s="2" t="s">
        <v>8</v>
      </c>
      <c r="C5" s="2">
        <v>30</v>
      </c>
      <c r="D5" s="2" t="s">
        <v>4</v>
      </c>
      <c r="F5" s="2" t="s">
        <v>7</v>
      </c>
      <c r="G5" s="2">
        <v>930</v>
      </c>
    </row>
    <row r="6" spans="1:14">
      <c r="A6" s="3" t="s">
        <v>9</v>
      </c>
      <c r="B6" s="2" t="s">
        <v>10</v>
      </c>
      <c r="C6" s="2">
        <v>40</v>
      </c>
      <c r="D6" s="2" t="s">
        <v>4</v>
      </c>
      <c r="F6" s="2" t="s">
        <v>11</v>
      </c>
      <c r="G6" s="2">
        <v>810</v>
      </c>
    </row>
    <row r="7" spans="1:14">
      <c r="A7" s="3" t="s">
        <v>12</v>
      </c>
      <c r="B7" s="2" t="s">
        <v>8</v>
      </c>
      <c r="C7" s="2">
        <v>30</v>
      </c>
      <c r="D7" s="2" t="s">
        <v>4</v>
      </c>
      <c r="F7" s="2" t="s">
        <v>13</v>
      </c>
      <c r="G7" s="2">
        <v>820</v>
      </c>
    </row>
    <row r="8" spans="1:14">
      <c r="A8" s="3" t="s">
        <v>14</v>
      </c>
      <c r="B8" s="2" t="s">
        <v>15</v>
      </c>
      <c r="C8" s="2">
        <v>40</v>
      </c>
      <c r="D8" s="2" t="s">
        <v>4</v>
      </c>
      <c r="F8" s="2" t="s">
        <v>16</v>
      </c>
      <c r="G8" s="2">
        <v>370</v>
      </c>
    </row>
    <row r="9" spans="1:14">
      <c r="A9" s="3" t="s">
        <v>17</v>
      </c>
      <c r="B9" s="2" t="s">
        <v>15</v>
      </c>
      <c r="C9" s="2">
        <v>40</v>
      </c>
      <c r="D9" s="2" t="s">
        <v>4</v>
      </c>
      <c r="F9" s="2" t="s">
        <v>13</v>
      </c>
      <c r="G9" s="2">
        <v>820</v>
      </c>
    </row>
    <row r="10" spans="1:14">
      <c r="A10" s="3" t="s">
        <v>19</v>
      </c>
      <c r="B10" s="2" t="s">
        <v>18</v>
      </c>
      <c r="C10" s="2">
        <v>35</v>
      </c>
      <c r="D10" s="2" t="s">
        <v>4</v>
      </c>
      <c r="F10" s="2" t="s">
        <v>11</v>
      </c>
      <c r="G10" s="2">
        <v>810</v>
      </c>
    </row>
    <row r="11" spans="1:14">
      <c r="A11" s="3" t="s">
        <v>20</v>
      </c>
      <c r="B11" s="2" t="s">
        <v>21</v>
      </c>
      <c r="C11" s="2">
        <v>30</v>
      </c>
      <c r="D11" s="2" t="s">
        <v>4</v>
      </c>
      <c r="F11" s="2" t="s">
        <v>22</v>
      </c>
      <c r="G11" s="2">
        <v>850</v>
      </c>
    </row>
    <row r="12" spans="1:14">
      <c r="A12" s="3" t="s">
        <v>23</v>
      </c>
      <c r="B12" s="2" t="s">
        <v>10</v>
      </c>
      <c r="C12" s="2">
        <v>40</v>
      </c>
      <c r="D12" s="2" t="s">
        <v>10</v>
      </c>
      <c r="E12" s="2">
        <v>85</v>
      </c>
      <c r="F12" s="2" t="s">
        <v>24</v>
      </c>
      <c r="G12" s="2">
        <v>190</v>
      </c>
    </row>
    <row r="13" spans="1:14">
      <c r="A13" s="3" t="s">
        <v>25</v>
      </c>
      <c r="B13" s="2" t="s">
        <v>15</v>
      </c>
      <c r="C13" s="2">
        <v>40</v>
      </c>
      <c r="D13" s="2" t="s">
        <v>18</v>
      </c>
      <c r="E13" s="2">
        <v>70</v>
      </c>
      <c r="F13" s="2" t="s">
        <v>26</v>
      </c>
      <c r="G13" s="2">
        <v>790</v>
      </c>
    </row>
    <row r="14" spans="1:14">
      <c r="A14" s="3" t="s">
        <v>27</v>
      </c>
      <c r="B14" s="2" t="s">
        <v>28</v>
      </c>
      <c r="C14" s="2">
        <v>25</v>
      </c>
      <c r="D14" s="2" t="s">
        <v>4</v>
      </c>
      <c r="F14" s="2" t="s">
        <v>29</v>
      </c>
      <c r="G14" s="2">
        <v>490</v>
      </c>
    </row>
    <row r="15" spans="1:14">
      <c r="A15" s="3" t="s">
        <v>30</v>
      </c>
      <c r="B15" s="2" t="s">
        <v>18</v>
      </c>
      <c r="C15" s="2">
        <v>35</v>
      </c>
      <c r="D15" s="2" t="s">
        <v>4</v>
      </c>
      <c r="F15" s="2" t="s">
        <v>11</v>
      </c>
      <c r="G15" s="2">
        <v>810</v>
      </c>
    </row>
    <row r="16" spans="1:14">
      <c r="A16" s="3" t="s">
        <v>31</v>
      </c>
      <c r="B16" s="2" t="s">
        <v>32</v>
      </c>
      <c r="C16" s="2">
        <v>35</v>
      </c>
      <c r="D16" s="2" t="s">
        <v>4</v>
      </c>
      <c r="F16" s="2" t="s">
        <v>33</v>
      </c>
      <c r="G16" s="2">
        <v>510</v>
      </c>
    </row>
    <row r="17" spans="1:10">
      <c r="A17" s="3" t="s">
        <v>34</v>
      </c>
      <c r="B17" s="2" t="s">
        <v>8</v>
      </c>
      <c r="C17" s="2">
        <v>30</v>
      </c>
      <c r="D17" s="2" t="s">
        <v>4</v>
      </c>
      <c r="F17" s="2" t="s">
        <v>35</v>
      </c>
      <c r="G17" s="2">
        <v>250</v>
      </c>
    </row>
    <row r="18" spans="1:10">
      <c r="A18" s="3" t="s">
        <v>36</v>
      </c>
      <c r="B18" s="2" t="s">
        <v>8</v>
      </c>
      <c r="C18" s="2">
        <v>30</v>
      </c>
      <c r="D18" s="2" t="s">
        <v>21</v>
      </c>
      <c r="E18" s="2">
        <v>60</v>
      </c>
      <c r="F18" s="2" t="s">
        <v>37</v>
      </c>
      <c r="G18" s="2">
        <v>170</v>
      </c>
    </row>
    <row r="19" spans="1:10">
      <c r="A19" s="3" t="s">
        <v>38</v>
      </c>
      <c r="B19" s="2" t="s">
        <v>8</v>
      </c>
      <c r="C19" s="2">
        <v>30</v>
      </c>
      <c r="D19" s="2" t="s">
        <v>4</v>
      </c>
      <c r="F19" s="2" t="s">
        <v>39</v>
      </c>
      <c r="G19" s="2">
        <v>670</v>
      </c>
    </row>
    <row r="20" spans="1:10">
      <c r="A20" s="3" t="s">
        <v>40</v>
      </c>
      <c r="B20" s="2" t="s">
        <v>28</v>
      </c>
      <c r="C20" s="2">
        <v>25</v>
      </c>
      <c r="D20" s="2" t="s">
        <v>4</v>
      </c>
      <c r="F20" s="2" t="s">
        <v>41</v>
      </c>
      <c r="G20" s="2">
        <v>130</v>
      </c>
    </row>
    <row r="21" spans="1:10">
      <c r="A21" s="3" t="s">
        <v>42</v>
      </c>
      <c r="B21" s="2" t="s">
        <v>8</v>
      </c>
      <c r="C21" s="2">
        <v>30</v>
      </c>
      <c r="D21" s="2" t="s">
        <v>43</v>
      </c>
      <c r="E21" s="2">
        <v>40</v>
      </c>
      <c r="F21" s="2" t="s">
        <v>37</v>
      </c>
      <c r="G21" s="2">
        <v>170</v>
      </c>
    </row>
    <row r="22" spans="1:10">
      <c r="A22" s="3" t="s">
        <v>44</v>
      </c>
      <c r="B22" s="2" t="s">
        <v>4</v>
      </c>
      <c r="D22" s="2" t="s">
        <v>4</v>
      </c>
      <c r="F22" s="2" t="s">
        <v>45</v>
      </c>
      <c r="G22" s="2">
        <v>90</v>
      </c>
    </row>
    <row r="23" spans="1:10">
      <c r="A23" s="3" t="s">
        <v>46</v>
      </c>
      <c r="B23" s="2" t="s">
        <v>4</v>
      </c>
      <c r="D23" s="2" t="s">
        <v>4</v>
      </c>
      <c r="F23" s="2" t="s">
        <v>47</v>
      </c>
      <c r="G23" s="2">
        <v>240</v>
      </c>
    </row>
    <row r="24" spans="1:10">
      <c r="A24" s="3" t="s">
        <v>48</v>
      </c>
      <c r="B24" s="2" t="s">
        <v>43</v>
      </c>
      <c r="C24" s="2">
        <v>20</v>
      </c>
      <c r="D24" s="2" t="s">
        <v>4</v>
      </c>
      <c r="F24" s="2" t="s">
        <v>4</v>
      </c>
    </row>
    <row r="25" spans="1:10">
      <c r="A25" s="3" t="s">
        <v>49</v>
      </c>
      <c r="B25" s="2" t="s">
        <v>21</v>
      </c>
      <c r="C25" s="2">
        <v>30</v>
      </c>
      <c r="D25" s="2" t="s">
        <v>10</v>
      </c>
      <c r="E25" s="2">
        <v>85</v>
      </c>
      <c r="F25" s="2" t="s">
        <v>50</v>
      </c>
      <c r="G25" s="2">
        <v>50</v>
      </c>
    </row>
    <row r="26" spans="1:10">
      <c r="A26" s="3" t="s">
        <v>51</v>
      </c>
      <c r="B26" s="2" t="s">
        <v>43</v>
      </c>
      <c r="C26" s="2">
        <v>20</v>
      </c>
      <c r="D26" s="2" t="s">
        <v>28</v>
      </c>
      <c r="E26" s="2">
        <v>45</v>
      </c>
      <c r="F26" s="2" t="s">
        <v>4</v>
      </c>
    </row>
    <row r="27" spans="1:10">
      <c r="A27" s="3" t="s">
        <v>52</v>
      </c>
      <c r="B27" s="2" t="s">
        <v>8</v>
      </c>
      <c r="C27" s="2">
        <v>30</v>
      </c>
      <c r="D27" s="2" t="s">
        <v>28</v>
      </c>
      <c r="E27" s="2">
        <v>45</v>
      </c>
      <c r="F27" s="2" t="s">
        <v>50</v>
      </c>
      <c r="G27" s="2">
        <v>50</v>
      </c>
    </row>
    <row r="28" spans="1:10">
      <c r="A28" s="3" t="s">
        <v>53</v>
      </c>
      <c r="B28" s="2" t="s">
        <v>8</v>
      </c>
      <c r="C28" s="2">
        <v>30</v>
      </c>
      <c r="D28" s="2" t="s">
        <v>4</v>
      </c>
      <c r="F28" s="2" t="s">
        <v>28</v>
      </c>
      <c r="G28" s="2">
        <v>65</v>
      </c>
    </row>
    <row r="29" spans="1:10">
      <c r="A29" s="3" t="s">
        <v>54</v>
      </c>
      <c r="B29" s="2" t="s">
        <v>45</v>
      </c>
      <c r="C29" s="2">
        <v>35</v>
      </c>
      <c r="D29" s="2" t="s">
        <v>4</v>
      </c>
      <c r="F29" s="2" t="s">
        <v>10</v>
      </c>
      <c r="G29" s="2">
        <v>110</v>
      </c>
    </row>
    <row r="30" spans="1:10">
      <c r="A30" s="3" t="s">
        <v>55</v>
      </c>
      <c r="B30" s="2" t="s">
        <v>8</v>
      </c>
      <c r="C30" s="2">
        <v>30</v>
      </c>
      <c r="D30" s="2" t="s">
        <v>4</v>
      </c>
      <c r="F30" s="2" t="s">
        <v>4</v>
      </c>
    </row>
    <row r="31" spans="1:10">
      <c r="I31" s="2" t="s">
        <v>134</v>
      </c>
    </row>
    <row r="32" spans="1:10" s="8" customFormat="1">
      <c r="A32" s="5"/>
      <c r="B32" s="6"/>
      <c r="C32" s="7">
        <v>810</v>
      </c>
      <c r="D32" s="6"/>
      <c r="E32" s="6">
        <f>SUM(E4:E31)</f>
        <v>430</v>
      </c>
      <c r="F32" s="6"/>
      <c r="G32" s="6">
        <f>SUM(G4:G31)</f>
        <v>11305</v>
      </c>
      <c r="I32" s="6">
        <f>SUM(C32:E32:G32)</f>
        <v>12545</v>
      </c>
      <c r="J32" s="52" t="s">
        <v>135</v>
      </c>
    </row>
    <row r="34" spans="1:10" ht="148.5" customHeight="1"/>
    <row r="35" spans="1:10" s="16" customFormat="1" ht="51" customHeight="1">
      <c r="A35" s="13" t="s">
        <v>56</v>
      </c>
      <c r="B35" s="14"/>
      <c r="C35" s="15" t="s">
        <v>5</v>
      </c>
      <c r="D35" s="14"/>
      <c r="E35" s="15" t="s">
        <v>5</v>
      </c>
      <c r="F35" s="14"/>
      <c r="G35" s="15" t="s">
        <v>5</v>
      </c>
      <c r="I35" s="14"/>
      <c r="J35" s="14"/>
    </row>
    <row r="36" spans="1:10">
      <c r="A36" s="3" t="s">
        <v>57</v>
      </c>
      <c r="B36" s="2" t="s">
        <v>18</v>
      </c>
      <c r="C36" s="2">
        <v>35</v>
      </c>
      <c r="D36" s="2" t="s">
        <v>4</v>
      </c>
      <c r="F36" s="2" t="s">
        <v>58</v>
      </c>
      <c r="G36" s="2">
        <v>330</v>
      </c>
    </row>
    <row r="37" spans="1:10">
      <c r="A37" s="3" t="s">
        <v>59</v>
      </c>
      <c r="B37" s="2" t="s">
        <v>10</v>
      </c>
      <c r="C37" s="2">
        <v>40</v>
      </c>
      <c r="D37" s="2" t="s">
        <v>10</v>
      </c>
      <c r="E37" s="2">
        <v>85</v>
      </c>
      <c r="F37" s="2" t="s">
        <v>60</v>
      </c>
      <c r="G37" s="2">
        <v>230</v>
      </c>
    </row>
    <row r="38" spans="1:10">
      <c r="A38" s="3" t="s">
        <v>61</v>
      </c>
      <c r="B38" s="2" t="s">
        <v>45</v>
      </c>
      <c r="C38" s="2">
        <v>35</v>
      </c>
      <c r="D38" s="2" t="s">
        <v>8</v>
      </c>
      <c r="E38" s="2">
        <v>55</v>
      </c>
      <c r="F38" s="2" t="s">
        <v>62</v>
      </c>
      <c r="G38" s="2">
        <v>320</v>
      </c>
    </row>
    <row r="39" spans="1:10">
      <c r="A39" s="3" t="s">
        <v>63</v>
      </c>
      <c r="B39" s="2" t="s">
        <v>28</v>
      </c>
      <c r="C39" s="2">
        <v>25</v>
      </c>
      <c r="D39" s="2" t="s">
        <v>4</v>
      </c>
      <c r="F39" s="2" t="s">
        <v>4</v>
      </c>
    </row>
    <row r="40" spans="1:10">
      <c r="A40" s="3" t="s">
        <v>64</v>
      </c>
      <c r="B40" s="2" t="s">
        <v>43</v>
      </c>
      <c r="C40" s="2">
        <v>20</v>
      </c>
      <c r="D40" s="2" t="s">
        <v>4</v>
      </c>
      <c r="F40" s="2" t="s">
        <v>8</v>
      </c>
      <c r="G40" s="2">
        <v>75</v>
      </c>
    </row>
    <row r="41" spans="1:10">
      <c r="A41" s="3" t="s">
        <v>65</v>
      </c>
      <c r="B41" s="2" t="s">
        <v>45</v>
      </c>
      <c r="C41" s="2">
        <v>35</v>
      </c>
      <c r="D41" s="2" t="s">
        <v>4</v>
      </c>
      <c r="F41" s="2" t="s">
        <v>8</v>
      </c>
      <c r="G41" s="2">
        <v>75</v>
      </c>
    </row>
    <row r="42" spans="1:10">
      <c r="A42" s="3" t="s">
        <v>66</v>
      </c>
      <c r="B42" s="2" t="s">
        <v>67</v>
      </c>
      <c r="C42" s="2">
        <v>30</v>
      </c>
      <c r="D42" s="2" t="s">
        <v>4</v>
      </c>
      <c r="F42" s="2" t="s">
        <v>4</v>
      </c>
    </row>
    <row r="43" spans="1:10">
      <c r="A43" s="3" t="s">
        <v>68</v>
      </c>
      <c r="B43" s="2" t="s">
        <v>8</v>
      </c>
      <c r="C43" s="2">
        <v>30</v>
      </c>
      <c r="D43" s="2" t="s">
        <v>4</v>
      </c>
      <c r="F43" s="2" t="s">
        <v>4</v>
      </c>
    </row>
    <row r="44" spans="1:10">
      <c r="I44" s="2" t="s">
        <v>134</v>
      </c>
    </row>
    <row r="45" spans="1:10" s="8" customFormat="1">
      <c r="A45" s="5"/>
      <c r="B45" s="6"/>
      <c r="C45" s="6">
        <f>SUM(C36:C44)</f>
        <v>250</v>
      </c>
      <c r="D45" s="6"/>
      <c r="E45" s="6">
        <f>SUM(E36:E44)</f>
        <v>140</v>
      </c>
      <c r="F45" s="6"/>
      <c r="G45" s="6">
        <f>SUM(G36:G44)</f>
        <v>1030</v>
      </c>
      <c r="I45" s="6">
        <f>SUM(C45:E45:G45)</f>
        <v>1420</v>
      </c>
      <c r="J45" s="52" t="s">
        <v>136</v>
      </c>
    </row>
    <row r="47" spans="1:10" ht="128.25" customHeight="1"/>
    <row r="48" spans="1:10" s="20" customFormat="1" ht="45" customHeight="1">
      <c r="A48" s="17" t="s">
        <v>69</v>
      </c>
      <c r="B48" s="18"/>
      <c r="C48" s="19" t="s">
        <v>5</v>
      </c>
      <c r="D48" s="18"/>
      <c r="E48" s="19" t="s">
        <v>5</v>
      </c>
      <c r="F48" s="18"/>
      <c r="G48" s="19" t="s">
        <v>5</v>
      </c>
      <c r="I48" s="18"/>
      <c r="J48" s="18"/>
    </row>
    <row r="49" spans="1:10">
      <c r="A49" s="3" t="s">
        <v>70</v>
      </c>
      <c r="B49" s="2" t="s">
        <v>8</v>
      </c>
      <c r="C49" s="2">
        <v>30</v>
      </c>
      <c r="D49" s="2" t="s">
        <v>10</v>
      </c>
      <c r="E49" s="2">
        <v>85</v>
      </c>
      <c r="F49" s="2" t="s">
        <v>4</v>
      </c>
    </row>
    <row r="50" spans="1:10">
      <c r="A50" s="3" t="s">
        <v>71</v>
      </c>
      <c r="B50" s="2" t="s">
        <v>45</v>
      </c>
      <c r="C50" s="2">
        <v>35</v>
      </c>
      <c r="D50" s="2" t="s">
        <v>18</v>
      </c>
      <c r="E50" s="2">
        <v>70</v>
      </c>
      <c r="F50" s="2" t="s">
        <v>11</v>
      </c>
      <c r="G50" s="2">
        <v>810</v>
      </c>
    </row>
    <row r="51" spans="1:10">
      <c r="A51" s="3" t="s">
        <v>72</v>
      </c>
      <c r="B51" s="2" t="s">
        <v>10</v>
      </c>
      <c r="C51" s="2">
        <v>40</v>
      </c>
      <c r="D51" s="2" t="s">
        <v>4</v>
      </c>
      <c r="F51" s="2" t="s">
        <v>73</v>
      </c>
      <c r="G51" s="2">
        <v>680</v>
      </c>
    </row>
    <row r="52" spans="1:10">
      <c r="A52" s="3" t="s">
        <v>74</v>
      </c>
      <c r="B52" s="2" t="s">
        <v>45</v>
      </c>
      <c r="C52" s="2">
        <v>35</v>
      </c>
      <c r="D52" s="2" t="s">
        <v>4</v>
      </c>
      <c r="F52" s="2" t="s">
        <v>75</v>
      </c>
      <c r="G52" s="2">
        <v>200</v>
      </c>
    </row>
    <row r="53" spans="1:10">
      <c r="A53" s="3" t="s">
        <v>76</v>
      </c>
      <c r="B53" s="2" t="s">
        <v>37</v>
      </c>
      <c r="C53" s="2">
        <v>100</v>
      </c>
      <c r="D53" s="2" t="s">
        <v>77</v>
      </c>
      <c r="E53" s="2">
        <v>125</v>
      </c>
      <c r="F53" s="2" t="s">
        <v>75</v>
      </c>
      <c r="G53" s="2">
        <v>200</v>
      </c>
    </row>
    <row r="54" spans="1:10">
      <c r="A54" s="3" t="s">
        <v>78</v>
      </c>
      <c r="B54" s="2" t="s">
        <v>28</v>
      </c>
      <c r="C54" s="2">
        <v>25</v>
      </c>
      <c r="D54" s="2" t="s">
        <v>4</v>
      </c>
      <c r="F54" s="2" t="s">
        <v>39</v>
      </c>
      <c r="G54" s="2">
        <v>670</v>
      </c>
    </row>
    <row r="55" spans="1:10">
      <c r="A55" s="3" t="s">
        <v>79</v>
      </c>
      <c r="B55" s="2" t="s">
        <v>45</v>
      </c>
      <c r="C55" s="2">
        <v>35</v>
      </c>
      <c r="D55" s="2" t="s">
        <v>4</v>
      </c>
      <c r="F55" s="2" t="s">
        <v>15</v>
      </c>
      <c r="G55" s="2">
        <v>105</v>
      </c>
    </row>
    <row r="56" spans="1:10">
      <c r="A56" s="3" t="s">
        <v>80</v>
      </c>
      <c r="B56" s="2" t="s">
        <v>28</v>
      </c>
      <c r="C56" s="2">
        <v>25</v>
      </c>
      <c r="D56" s="2" t="s">
        <v>4</v>
      </c>
      <c r="F56" s="2" t="s">
        <v>21</v>
      </c>
      <c r="G56" s="2">
        <v>80</v>
      </c>
    </row>
    <row r="57" spans="1:10">
      <c r="I57" s="2" t="s">
        <v>134</v>
      </c>
    </row>
    <row r="58" spans="1:10" s="8" customFormat="1">
      <c r="A58" s="5"/>
      <c r="B58" s="6"/>
      <c r="C58" s="6">
        <f>SUM(C49:C57)</f>
        <v>325</v>
      </c>
      <c r="D58" s="6"/>
      <c r="E58" s="6">
        <f>SUM(E49:E57)</f>
        <v>280</v>
      </c>
      <c r="F58" s="6"/>
      <c r="G58" s="6">
        <f>SUM(G49:G57)</f>
        <v>2745</v>
      </c>
      <c r="I58" s="6">
        <f>SUM(C58:E58:G58)</f>
        <v>3350</v>
      </c>
      <c r="J58" s="52" t="s">
        <v>137</v>
      </c>
    </row>
    <row r="60" spans="1:10" ht="117.75" customHeight="1"/>
    <row r="61" spans="1:10" s="23" customFormat="1" ht="47.25" customHeight="1">
      <c r="A61" s="21" t="s">
        <v>81</v>
      </c>
      <c r="B61" s="22"/>
      <c r="C61" s="24" t="s">
        <v>5</v>
      </c>
      <c r="D61" s="22"/>
      <c r="E61" s="24" t="s">
        <v>5</v>
      </c>
      <c r="F61" s="22"/>
      <c r="G61" s="24" t="s">
        <v>5</v>
      </c>
      <c r="I61" s="22"/>
      <c r="J61" s="22"/>
    </row>
    <row r="62" spans="1:10">
      <c r="A62" s="3" t="s">
        <v>82</v>
      </c>
      <c r="B62" s="2" t="s">
        <v>8</v>
      </c>
      <c r="C62" s="2">
        <v>30</v>
      </c>
      <c r="D62" s="2" t="s">
        <v>4</v>
      </c>
      <c r="F62" s="2" t="s">
        <v>8</v>
      </c>
      <c r="G62" s="2">
        <v>75</v>
      </c>
    </row>
    <row r="63" spans="1:10">
      <c r="I63" s="2" t="s">
        <v>134</v>
      </c>
    </row>
    <row r="64" spans="1:10" s="8" customFormat="1">
      <c r="A64" s="5"/>
      <c r="B64" s="6"/>
      <c r="C64" s="6">
        <v>30</v>
      </c>
      <c r="D64" s="6"/>
      <c r="E64" s="6"/>
      <c r="F64" s="6"/>
      <c r="G64" s="6">
        <v>75</v>
      </c>
      <c r="I64" s="6">
        <f>SUM(C64:E64:G64)</f>
        <v>105</v>
      </c>
      <c r="J64" s="52" t="s">
        <v>138</v>
      </c>
    </row>
    <row r="66" spans="1:10" s="27" customFormat="1" ht="48.75" customHeight="1">
      <c r="A66" s="25" t="s">
        <v>83</v>
      </c>
      <c r="B66" s="26"/>
      <c r="C66" s="28" t="s">
        <v>5</v>
      </c>
      <c r="D66" s="26"/>
      <c r="E66" s="28" t="s">
        <v>5</v>
      </c>
      <c r="F66" s="26"/>
      <c r="G66" s="28" t="s">
        <v>5</v>
      </c>
      <c r="I66" s="26"/>
      <c r="J66" s="26"/>
    </row>
    <row r="67" spans="1:10">
      <c r="A67" s="3" t="s">
        <v>84</v>
      </c>
      <c r="B67" s="2" t="s">
        <v>21</v>
      </c>
      <c r="C67" s="2">
        <v>30</v>
      </c>
      <c r="D67" s="2" t="s">
        <v>4</v>
      </c>
      <c r="F67" s="2" t="s">
        <v>85</v>
      </c>
      <c r="G67" s="2">
        <v>390</v>
      </c>
    </row>
    <row r="68" spans="1:10">
      <c r="A68" s="3" t="s">
        <v>86</v>
      </c>
      <c r="B68" s="2" t="s">
        <v>21</v>
      </c>
      <c r="C68" s="2">
        <v>30</v>
      </c>
      <c r="D68" s="2" t="s">
        <v>4</v>
      </c>
      <c r="F68" s="2" t="s">
        <v>87</v>
      </c>
      <c r="G68" s="2">
        <v>760</v>
      </c>
    </row>
    <row r="69" spans="1:10">
      <c r="A69" s="3" t="s">
        <v>88</v>
      </c>
      <c r="B69" s="2" t="s">
        <v>45</v>
      </c>
      <c r="C69" s="2">
        <v>35</v>
      </c>
      <c r="D69" s="2" t="s">
        <v>45</v>
      </c>
      <c r="E69" s="2">
        <v>65</v>
      </c>
      <c r="F69" s="2" t="s">
        <v>89</v>
      </c>
      <c r="G69" s="2">
        <v>690</v>
      </c>
    </row>
    <row r="70" spans="1:10">
      <c r="A70" s="3" t="s">
        <v>90</v>
      </c>
      <c r="B70" s="2" t="s">
        <v>45</v>
      </c>
      <c r="C70" s="2">
        <v>35</v>
      </c>
      <c r="D70" s="2" t="s">
        <v>4</v>
      </c>
      <c r="F70" s="2" t="s">
        <v>91</v>
      </c>
      <c r="G70" s="2">
        <v>700</v>
      </c>
    </row>
    <row r="71" spans="1:10">
      <c r="A71" s="3" t="s">
        <v>92</v>
      </c>
      <c r="B71" s="2" t="s">
        <v>28</v>
      </c>
      <c r="C71" s="2">
        <v>25</v>
      </c>
      <c r="D71" s="2" t="s">
        <v>4</v>
      </c>
      <c r="F71" s="2" t="s">
        <v>37</v>
      </c>
      <c r="G71" s="2">
        <v>170</v>
      </c>
    </row>
    <row r="72" spans="1:10">
      <c r="A72" s="3" t="s">
        <v>93</v>
      </c>
      <c r="B72" s="2" t="s">
        <v>8</v>
      </c>
      <c r="C72" s="2">
        <v>30</v>
      </c>
      <c r="D72" s="2" t="s">
        <v>4</v>
      </c>
      <c r="F72" s="2" t="s">
        <v>41</v>
      </c>
      <c r="G72" s="2">
        <v>130</v>
      </c>
    </row>
    <row r="73" spans="1:10">
      <c r="A73" s="3" t="s">
        <v>94</v>
      </c>
      <c r="B73" s="2" t="s">
        <v>45</v>
      </c>
      <c r="C73" s="2">
        <v>35</v>
      </c>
      <c r="D73" s="2" t="s">
        <v>4</v>
      </c>
      <c r="F73" s="2" t="s">
        <v>45</v>
      </c>
      <c r="G73" s="2">
        <v>90</v>
      </c>
    </row>
    <row r="74" spans="1:10">
      <c r="A74" s="3" t="s">
        <v>95</v>
      </c>
      <c r="B74" s="2" t="s">
        <v>28</v>
      </c>
      <c r="C74" s="2">
        <v>25</v>
      </c>
      <c r="D74" s="2" t="s">
        <v>4</v>
      </c>
      <c r="F74" s="2" t="s">
        <v>50</v>
      </c>
      <c r="G74" s="2">
        <v>50</v>
      </c>
    </row>
    <row r="75" spans="1:10">
      <c r="I75" s="2" t="s">
        <v>134</v>
      </c>
    </row>
    <row r="76" spans="1:10" s="8" customFormat="1">
      <c r="A76" s="5"/>
      <c r="B76" s="6"/>
      <c r="C76" s="6">
        <f>SUM(C67:C75)</f>
        <v>245</v>
      </c>
      <c r="D76" s="6"/>
      <c r="E76" s="6">
        <f>SUM(E67:E75)</f>
        <v>65</v>
      </c>
      <c r="F76" s="6"/>
      <c r="G76" s="6">
        <f>SUM(G67:G75)</f>
        <v>2980</v>
      </c>
      <c r="I76" s="6">
        <f>SUM(C76:E76:G76)</f>
        <v>3290</v>
      </c>
      <c r="J76" s="52" t="s">
        <v>139</v>
      </c>
    </row>
    <row r="78" spans="1:10" ht="127.5" customHeight="1"/>
    <row r="79" spans="1:10" s="31" customFormat="1" ht="57" customHeight="1">
      <c r="A79" s="29" t="s">
        <v>96</v>
      </c>
      <c r="B79" s="30"/>
      <c r="C79" s="32" t="s">
        <v>5</v>
      </c>
      <c r="D79" s="30"/>
      <c r="E79" s="32" t="s">
        <v>5</v>
      </c>
      <c r="F79" s="30"/>
      <c r="G79" s="32" t="s">
        <v>5</v>
      </c>
      <c r="I79" s="30"/>
      <c r="J79" s="30"/>
    </row>
    <row r="80" spans="1:10">
      <c r="A80" s="3" t="s">
        <v>97</v>
      </c>
      <c r="B80" s="2" t="s">
        <v>4</v>
      </c>
      <c r="D80" s="2" t="s">
        <v>4</v>
      </c>
      <c r="F80" s="2" t="s">
        <v>98</v>
      </c>
      <c r="G80" s="2">
        <v>630</v>
      </c>
    </row>
    <row r="81" spans="1:10">
      <c r="A81" s="3" t="s">
        <v>99</v>
      </c>
      <c r="B81" s="2" t="s">
        <v>21</v>
      </c>
      <c r="C81" s="2">
        <v>30</v>
      </c>
      <c r="D81" s="2" t="s">
        <v>21</v>
      </c>
      <c r="E81" s="2">
        <v>60</v>
      </c>
      <c r="F81" s="2" t="s">
        <v>10</v>
      </c>
      <c r="G81" s="2">
        <v>110</v>
      </c>
    </row>
    <row r="82" spans="1:10">
      <c r="A82" s="3" t="s">
        <v>101</v>
      </c>
      <c r="B82" s="2" t="s">
        <v>45</v>
      </c>
      <c r="C82" s="2">
        <v>35</v>
      </c>
      <c r="D82" s="2" t="s">
        <v>4</v>
      </c>
      <c r="F82" s="2" t="s">
        <v>24</v>
      </c>
      <c r="G82" s="2">
        <v>190</v>
      </c>
    </row>
    <row r="83" spans="1:10">
      <c r="A83" s="3" t="s">
        <v>102</v>
      </c>
      <c r="B83" s="2" t="s">
        <v>43</v>
      </c>
      <c r="C83" s="2">
        <v>20</v>
      </c>
      <c r="D83" s="2" t="s">
        <v>4</v>
      </c>
      <c r="F83" s="2" t="s">
        <v>18</v>
      </c>
      <c r="G83" s="2">
        <v>95</v>
      </c>
    </row>
    <row r="84" spans="1:10">
      <c r="A84" s="3" t="s">
        <v>103</v>
      </c>
      <c r="B84" s="2" t="s">
        <v>8</v>
      </c>
      <c r="C84" s="2">
        <v>30</v>
      </c>
      <c r="D84" s="2" t="s">
        <v>4</v>
      </c>
      <c r="F84" s="2" t="s">
        <v>4</v>
      </c>
    </row>
    <row r="85" spans="1:10">
      <c r="I85" s="2" t="s">
        <v>134</v>
      </c>
    </row>
    <row r="86" spans="1:10" s="8" customFormat="1">
      <c r="A86" s="5"/>
      <c r="B86" s="6"/>
      <c r="C86" s="6">
        <f>SUM(C80:C85)</f>
        <v>115</v>
      </c>
      <c r="D86" s="6"/>
      <c r="E86" s="6">
        <f>SUM(E80:E85)</f>
        <v>60</v>
      </c>
      <c r="F86" s="6"/>
      <c r="G86" s="6">
        <f>SUM(G80:G85)</f>
        <v>1025</v>
      </c>
      <c r="I86" s="6">
        <f>SUM(C86:E86:G86)</f>
        <v>1200</v>
      </c>
      <c r="J86" s="52" t="s">
        <v>140</v>
      </c>
    </row>
    <row r="88" spans="1:10" s="35" customFormat="1" ht="52.5" customHeight="1">
      <c r="A88" s="33" t="s">
        <v>104</v>
      </c>
      <c r="B88" s="34"/>
      <c r="C88" s="36" t="s">
        <v>5</v>
      </c>
      <c r="D88" s="34"/>
      <c r="E88" s="36" t="s">
        <v>5</v>
      </c>
      <c r="F88" s="34"/>
      <c r="G88" s="36" t="s">
        <v>5</v>
      </c>
      <c r="I88" s="34"/>
      <c r="J88" s="34"/>
    </row>
    <row r="89" spans="1:10">
      <c r="A89" s="3" t="s">
        <v>105</v>
      </c>
      <c r="B89" s="2" t="s">
        <v>28</v>
      </c>
      <c r="C89" s="2">
        <v>25</v>
      </c>
      <c r="D89" s="2" t="s">
        <v>4</v>
      </c>
      <c r="F89" s="2" t="s">
        <v>106</v>
      </c>
      <c r="G89" s="2">
        <v>720</v>
      </c>
    </row>
    <row r="90" spans="1:10">
      <c r="A90" s="3" t="s">
        <v>107</v>
      </c>
      <c r="B90" s="2" t="s">
        <v>21</v>
      </c>
      <c r="C90" s="2">
        <v>30</v>
      </c>
      <c r="D90" s="2" t="s">
        <v>4</v>
      </c>
      <c r="F90" s="2" t="s">
        <v>4</v>
      </c>
    </row>
    <row r="91" spans="1:10">
      <c r="A91" s="3" t="s">
        <v>108</v>
      </c>
      <c r="B91" s="2" t="s">
        <v>21</v>
      </c>
      <c r="C91" s="2">
        <v>30</v>
      </c>
      <c r="D91" s="2" t="s">
        <v>4</v>
      </c>
      <c r="F91" s="2" t="s">
        <v>4</v>
      </c>
    </row>
    <row r="92" spans="1:10">
      <c r="A92" s="3" t="s">
        <v>109</v>
      </c>
      <c r="B92" s="2" t="s">
        <v>67</v>
      </c>
      <c r="C92" s="2">
        <v>30</v>
      </c>
      <c r="D92" s="2" t="s">
        <v>4</v>
      </c>
      <c r="F92" s="2" t="s">
        <v>4</v>
      </c>
    </row>
    <row r="93" spans="1:10">
      <c r="I93" s="2" t="s">
        <v>134</v>
      </c>
    </row>
    <row r="94" spans="1:10" s="8" customFormat="1">
      <c r="A94" s="5"/>
      <c r="B94" s="6"/>
      <c r="C94" s="6">
        <f>SUM(C89:C93)</f>
        <v>115</v>
      </c>
      <c r="D94" s="6"/>
      <c r="E94" s="6"/>
      <c r="F94" s="6"/>
      <c r="G94" s="6">
        <f>SUM(G89:G93)</f>
        <v>720</v>
      </c>
      <c r="I94" s="6">
        <f>SUM(C94:E94:G94)</f>
        <v>835</v>
      </c>
      <c r="J94" s="52" t="s">
        <v>141</v>
      </c>
    </row>
    <row r="96" spans="1:10" ht="117.75" customHeight="1"/>
    <row r="97" spans="1:10" s="39" customFormat="1" ht="53.25" customHeight="1">
      <c r="A97" s="37" t="s">
        <v>110</v>
      </c>
      <c r="B97" s="38"/>
      <c r="C97" s="40" t="s">
        <v>5</v>
      </c>
      <c r="D97" s="38"/>
      <c r="E97" s="40" t="s">
        <v>5</v>
      </c>
      <c r="F97" s="38"/>
      <c r="G97" s="40" t="s">
        <v>5</v>
      </c>
      <c r="I97" s="38"/>
      <c r="J97" s="38"/>
    </row>
    <row r="98" spans="1:10">
      <c r="A98" s="3" t="s">
        <v>111</v>
      </c>
      <c r="B98" s="2" t="s">
        <v>21</v>
      </c>
      <c r="C98" s="2">
        <v>30</v>
      </c>
      <c r="D98" s="2" t="s">
        <v>4</v>
      </c>
      <c r="F98" s="2" t="s">
        <v>112</v>
      </c>
      <c r="G98" s="2">
        <v>780</v>
      </c>
    </row>
    <row r="99" spans="1:10">
      <c r="A99" s="3" t="s">
        <v>113</v>
      </c>
      <c r="B99" s="2" t="s">
        <v>28</v>
      </c>
      <c r="C99" s="2">
        <v>25</v>
      </c>
      <c r="D99" s="2" t="s">
        <v>4</v>
      </c>
      <c r="F99" s="2" t="s">
        <v>114</v>
      </c>
      <c r="G99" s="2">
        <v>210</v>
      </c>
    </row>
    <row r="100" spans="1:10">
      <c r="A100" s="3" t="s">
        <v>115</v>
      </c>
      <c r="B100" s="2" t="s">
        <v>45</v>
      </c>
      <c r="C100" s="2">
        <v>35</v>
      </c>
      <c r="D100" s="2" t="s">
        <v>4</v>
      </c>
      <c r="F100" s="2" t="s">
        <v>116</v>
      </c>
      <c r="G100" s="2">
        <v>160</v>
      </c>
    </row>
    <row r="101" spans="1:10">
      <c r="A101" s="3" t="s">
        <v>117</v>
      </c>
      <c r="B101" s="2" t="s">
        <v>28</v>
      </c>
      <c r="C101" s="2">
        <v>25</v>
      </c>
      <c r="D101" s="2" t="s">
        <v>4</v>
      </c>
      <c r="F101" s="2" t="s">
        <v>118</v>
      </c>
      <c r="G101" s="2">
        <v>140</v>
      </c>
    </row>
    <row r="102" spans="1:10">
      <c r="A102" s="3" t="s">
        <v>119</v>
      </c>
      <c r="B102" s="2" t="s">
        <v>8</v>
      </c>
      <c r="C102" s="2">
        <v>30</v>
      </c>
      <c r="D102" s="2" t="s">
        <v>28</v>
      </c>
      <c r="E102" s="2">
        <v>45</v>
      </c>
      <c r="F102" s="2" t="s">
        <v>114</v>
      </c>
      <c r="G102" s="2">
        <v>210</v>
      </c>
    </row>
    <row r="103" spans="1:10">
      <c r="A103" s="3" t="s">
        <v>120</v>
      </c>
      <c r="B103" s="2" t="s">
        <v>45</v>
      </c>
      <c r="C103" s="2">
        <v>35</v>
      </c>
      <c r="D103" s="2" t="s">
        <v>4</v>
      </c>
      <c r="F103" s="2" t="s">
        <v>10</v>
      </c>
      <c r="G103" s="2">
        <v>110</v>
      </c>
    </row>
    <row r="104" spans="1:10">
      <c r="A104" s="3" t="s">
        <v>121</v>
      </c>
      <c r="B104" s="2" t="s">
        <v>8</v>
      </c>
      <c r="C104" s="2">
        <v>30</v>
      </c>
      <c r="D104" s="2" t="s">
        <v>4</v>
      </c>
      <c r="F104" s="2" t="s">
        <v>10</v>
      </c>
      <c r="G104" s="2">
        <v>110</v>
      </c>
    </row>
    <row r="105" spans="1:10">
      <c r="A105" s="3" t="s">
        <v>122</v>
      </c>
      <c r="B105" s="2" t="s">
        <v>45</v>
      </c>
      <c r="C105" s="2">
        <v>35</v>
      </c>
      <c r="D105" s="2" t="s">
        <v>4</v>
      </c>
      <c r="F105" s="2" t="s">
        <v>10</v>
      </c>
      <c r="G105" s="2">
        <v>110</v>
      </c>
    </row>
    <row r="106" spans="1:10">
      <c r="I106" s="2" t="s">
        <v>134</v>
      </c>
    </row>
    <row r="107" spans="1:10" s="8" customFormat="1">
      <c r="A107" s="5"/>
      <c r="B107" s="6"/>
      <c r="C107" s="6">
        <f>SUM(C98:C106)</f>
        <v>245</v>
      </c>
      <c r="D107" s="6"/>
      <c r="E107" s="6">
        <f>SUM(E98:E106)</f>
        <v>45</v>
      </c>
      <c r="F107" s="6"/>
      <c r="G107" s="6">
        <f>SUM(G98:G106)</f>
        <v>1830</v>
      </c>
      <c r="I107" s="6">
        <f>SUM(C107:E107:G107)</f>
        <v>2120</v>
      </c>
      <c r="J107" s="52" t="s">
        <v>142</v>
      </c>
    </row>
    <row r="109" spans="1:10" ht="123" customHeight="1"/>
    <row r="110" spans="1:10" s="43" customFormat="1" ht="55.5" customHeight="1">
      <c r="A110" s="41" t="s">
        <v>123</v>
      </c>
      <c r="B110" s="42"/>
      <c r="C110" s="44" t="s">
        <v>5</v>
      </c>
      <c r="D110" s="42"/>
      <c r="E110" s="44" t="s">
        <v>5</v>
      </c>
      <c r="F110" s="42"/>
      <c r="G110" s="44" t="s">
        <v>5</v>
      </c>
      <c r="I110" s="42"/>
      <c r="J110" s="42"/>
    </row>
    <row r="111" spans="1:10">
      <c r="A111" s="3" t="s">
        <v>124</v>
      </c>
      <c r="B111" s="2" t="s">
        <v>18</v>
      </c>
      <c r="C111" s="2">
        <v>35</v>
      </c>
      <c r="D111" s="2" t="s">
        <v>125</v>
      </c>
      <c r="E111" s="2">
        <v>65</v>
      </c>
      <c r="F111" s="2" t="s">
        <v>118</v>
      </c>
      <c r="G111" s="2">
        <v>140</v>
      </c>
    </row>
    <row r="112" spans="1:10">
      <c r="A112" s="3" t="s">
        <v>126</v>
      </c>
      <c r="B112" s="2" t="s">
        <v>8</v>
      </c>
      <c r="C112" s="2">
        <v>30</v>
      </c>
      <c r="D112" s="2" t="s">
        <v>4</v>
      </c>
      <c r="F112" s="2" t="s">
        <v>21</v>
      </c>
      <c r="G112" s="2">
        <v>80</v>
      </c>
    </row>
    <row r="113" spans="1:10">
      <c r="A113" s="3" t="s">
        <v>127</v>
      </c>
      <c r="B113" s="2" t="s">
        <v>28</v>
      </c>
      <c r="C113" s="2">
        <v>25</v>
      </c>
      <c r="D113" s="2" t="s">
        <v>4</v>
      </c>
      <c r="F113" s="2" t="s">
        <v>28</v>
      </c>
      <c r="G113" s="2">
        <v>65</v>
      </c>
    </row>
    <row r="114" spans="1:10">
      <c r="A114" s="3" t="s">
        <v>128</v>
      </c>
      <c r="B114" s="2" t="s">
        <v>4</v>
      </c>
      <c r="D114" s="2" t="s">
        <v>4</v>
      </c>
      <c r="F114" s="2" t="s">
        <v>4</v>
      </c>
    </row>
    <row r="115" spans="1:10">
      <c r="I115" s="2" t="s">
        <v>134</v>
      </c>
    </row>
    <row r="116" spans="1:10" s="8" customFormat="1">
      <c r="A116" s="5"/>
      <c r="B116" s="6"/>
      <c r="C116" s="6">
        <f>SUM(C111:C115)</f>
        <v>90</v>
      </c>
      <c r="D116" s="6"/>
      <c r="E116" s="6">
        <f>SUM(E111:E115)</f>
        <v>65</v>
      </c>
      <c r="F116" s="6"/>
      <c r="G116" s="6">
        <f>SUM(G111:G115)</f>
        <v>285</v>
      </c>
      <c r="I116" s="6">
        <f>SUM(C116:E116:G116)</f>
        <v>440</v>
      </c>
      <c r="J116" s="52" t="s">
        <v>143</v>
      </c>
    </row>
    <row r="118" spans="1:10" s="48" customFormat="1" ht="45.75" customHeight="1">
      <c r="A118" s="45" t="s">
        <v>129</v>
      </c>
      <c r="B118" s="46"/>
      <c r="C118" s="47" t="s">
        <v>5</v>
      </c>
      <c r="D118" s="46"/>
      <c r="E118" s="47" t="s">
        <v>5</v>
      </c>
      <c r="F118" s="46"/>
      <c r="G118" s="47" t="s">
        <v>5</v>
      </c>
      <c r="I118" s="46"/>
      <c r="J118" s="46"/>
    </row>
    <row r="119" spans="1:10">
      <c r="A119" s="3" t="s">
        <v>130</v>
      </c>
      <c r="B119" s="2" t="s">
        <v>28</v>
      </c>
      <c r="C119" s="2">
        <v>25</v>
      </c>
      <c r="D119" s="2" t="s">
        <v>4</v>
      </c>
      <c r="F119" s="2" t="s">
        <v>3</v>
      </c>
      <c r="G119" s="2">
        <v>120</v>
      </c>
    </row>
    <row r="120" spans="1:10">
      <c r="A120" s="3" t="s">
        <v>131</v>
      </c>
      <c r="B120" s="2" t="s">
        <v>8</v>
      </c>
      <c r="C120" s="2">
        <v>30</v>
      </c>
      <c r="D120" s="2" t="s">
        <v>4</v>
      </c>
      <c r="F120" s="2" t="s">
        <v>28</v>
      </c>
      <c r="G120" s="2">
        <v>65</v>
      </c>
    </row>
    <row r="121" spans="1:10">
      <c r="A121" s="3" t="s">
        <v>145</v>
      </c>
      <c r="B121" s="2" t="s">
        <v>4</v>
      </c>
      <c r="D121" s="2" t="s">
        <v>4</v>
      </c>
      <c r="F121" s="2" t="s">
        <v>50</v>
      </c>
      <c r="G121" s="2">
        <v>50</v>
      </c>
    </row>
    <row r="122" spans="1:10">
      <c r="I122" s="2" t="s">
        <v>134</v>
      </c>
    </row>
    <row r="123" spans="1:10" s="8" customFormat="1">
      <c r="A123" s="5"/>
      <c r="B123" s="6"/>
      <c r="C123" s="6">
        <f>SUM(C119:C122)</f>
        <v>55</v>
      </c>
      <c r="D123" s="6"/>
      <c r="E123" s="6"/>
      <c r="F123" s="6"/>
      <c r="G123" s="6">
        <f>SUM(G119:G122)</f>
        <v>235</v>
      </c>
      <c r="I123" s="6">
        <f>SUM(C123:E123:G123)</f>
        <v>290</v>
      </c>
      <c r="J123" s="52" t="s">
        <v>146</v>
      </c>
    </row>
    <row r="125" spans="1:10" s="51" customFormat="1" ht="52.5" customHeight="1">
      <c r="A125" s="49" t="s">
        <v>132</v>
      </c>
      <c r="B125" s="50"/>
      <c r="C125" s="50"/>
      <c r="D125" s="50"/>
      <c r="E125" s="50"/>
      <c r="F125" s="50"/>
      <c r="G125" s="50"/>
      <c r="I125" s="50"/>
      <c r="J125" s="50"/>
    </row>
    <row r="126" spans="1:10">
      <c r="A126" s="3" t="s">
        <v>100</v>
      </c>
      <c r="B126" s="2" t="s">
        <v>21</v>
      </c>
      <c r="C126" s="2">
        <v>30</v>
      </c>
      <c r="D126" s="2" t="s">
        <v>4</v>
      </c>
      <c r="F126" s="2" t="s">
        <v>77</v>
      </c>
      <c r="G126" s="2">
        <v>150</v>
      </c>
    </row>
    <row r="127" spans="1:10">
      <c r="A127" s="3" t="s">
        <v>133</v>
      </c>
      <c r="B127" s="2" t="s">
        <v>4</v>
      </c>
      <c r="D127" s="2" t="s">
        <v>4</v>
      </c>
      <c r="F127" s="2" t="s">
        <v>28</v>
      </c>
      <c r="G127" s="2">
        <v>65</v>
      </c>
    </row>
    <row r="128" spans="1:10">
      <c r="I128" s="2" t="s">
        <v>134</v>
      </c>
    </row>
    <row r="129" spans="1:10" s="8" customFormat="1">
      <c r="A129" s="5"/>
      <c r="B129" s="6"/>
      <c r="C129" s="6">
        <f>SUM(C126:C128)</f>
        <v>30</v>
      </c>
      <c r="D129" s="6"/>
      <c r="E129" s="6"/>
      <c r="F129" s="6"/>
      <c r="G129" s="6">
        <f>SUM(G126:G128)</f>
        <v>215</v>
      </c>
      <c r="I129" s="6">
        <f>SUM(C129:E129:G129)</f>
        <v>245</v>
      </c>
      <c r="J129" s="52" t="s">
        <v>144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Jé-Clo</dc:creator>
  <cp:lastModifiedBy>Jé-Clo</cp:lastModifiedBy>
  <dcterms:created xsi:type="dcterms:W3CDTF">2017-12-16T17:29:21Z</dcterms:created>
  <dcterms:modified xsi:type="dcterms:W3CDTF">2017-12-18T13:11:04Z</dcterms:modified>
</cp:coreProperties>
</file>