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\Desktop\"/>
    </mc:Choice>
  </mc:AlternateContent>
  <bookViews>
    <workbookView xWindow="120" yWindow="135" windowWidth="28515" windowHeight="1311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13" i="1" l="1"/>
  <c r="O8" i="1" l="1"/>
  <c r="O9" i="1" s="1"/>
  <c r="O10" i="1" s="1"/>
  <c r="O11" i="1" s="1"/>
  <c r="O12" i="1" s="1"/>
  <c r="O13" i="1" s="1"/>
  <c r="O14" i="1" s="1"/>
  <c r="O15" i="1" s="1"/>
  <c r="O16" i="1" l="1"/>
  <c r="J9" i="1"/>
  <c r="J10" i="1"/>
  <c r="P7" i="1" l="1"/>
  <c r="P8" i="1"/>
  <c r="P16" i="1"/>
  <c r="P9" i="1"/>
  <c r="P10" i="1"/>
  <c r="P11" i="1"/>
  <c r="P12" i="1"/>
  <c r="P13" i="1"/>
  <c r="P14" i="1"/>
  <c r="P15" i="1"/>
  <c r="O17" i="1"/>
  <c r="P17" i="1" s="1"/>
  <c r="J11" i="1"/>
  <c r="F16" i="1"/>
  <c r="O18" i="1" l="1"/>
  <c r="P18" i="1" s="1"/>
  <c r="J14" i="1"/>
  <c r="E20" i="1" s="1"/>
  <c r="O19" i="1" l="1"/>
  <c r="P19" i="1" s="1"/>
  <c r="O20" i="1" l="1"/>
  <c r="P20" i="1" s="1"/>
  <c r="O21" i="1" l="1"/>
  <c r="P21" i="1" s="1"/>
  <c r="O22" i="1" l="1"/>
  <c r="P22" i="1" s="1"/>
  <c r="O23" i="1" l="1"/>
  <c r="P23" i="1" s="1"/>
  <c r="O24" i="1" l="1"/>
  <c r="P24" i="1" s="1"/>
  <c r="O25" i="1" l="1"/>
  <c r="P25" i="1" s="1"/>
  <c r="O26" i="1" l="1"/>
  <c r="P26" i="1" s="1"/>
  <c r="O27" i="1" l="1"/>
  <c r="P27" i="1" s="1"/>
  <c r="O28" i="1" l="1"/>
  <c r="P28" i="1" s="1"/>
  <c r="O29" i="1" l="1"/>
  <c r="P29" i="1" s="1"/>
  <c r="O30" i="1" l="1"/>
  <c r="P30" i="1" s="1"/>
  <c r="O31" i="1" l="1"/>
  <c r="P31" i="1" s="1"/>
  <c r="O32" i="1" l="1"/>
  <c r="P32" i="1" s="1"/>
  <c r="O33" i="1" l="1"/>
  <c r="P33" i="1" s="1"/>
  <c r="O34" i="1" l="1"/>
  <c r="P34" i="1" s="1"/>
  <c r="O35" i="1" l="1"/>
  <c r="P35" i="1" s="1"/>
  <c r="O36" i="1" l="1"/>
  <c r="P36" i="1" s="1"/>
  <c r="O37" i="1" l="1"/>
  <c r="P37" i="1" s="1"/>
  <c r="O38" i="1" l="1"/>
  <c r="P38" i="1" s="1"/>
  <c r="O39" i="1" l="1"/>
  <c r="P39" i="1" s="1"/>
  <c r="O40" i="1" l="1"/>
  <c r="P40" i="1" s="1"/>
  <c r="O41" i="1" l="1"/>
  <c r="P41" i="1" s="1"/>
  <c r="O42" i="1" l="1"/>
  <c r="P42" i="1" s="1"/>
  <c r="O43" i="1" l="1"/>
  <c r="P43" i="1" s="1"/>
  <c r="O44" i="1" l="1"/>
  <c r="P44" i="1" s="1"/>
  <c r="O45" i="1" l="1"/>
  <c r="P45" i="1" s="1"/>
  <c r="O46" i="1" l="1"/>
  <c r="P46" i="1" s="1"/>
  <c r="O47" i="1" l="1"/>
  <c r="P47" i="1" s="1"/>
  <c r="O48" i="1" l="1"/>
  <c r="P48" i="1" s="1"/>
  <c r="O49" i="1" l="1"/>
  <c r="P49" i="1" s="1"/>
  <c r="O50" i="1" l="1"/>
  <c r="P50" i="1" s="1"/>
  <c r="O51" i="1" l="1"/>
  <c r="P51" i="1" s="1"/>
  <c r="O52" i="1" l="1"/>
  <c r="P52" i="1" s="1"/>
  <c r="O53" i="1" l="1"/>
  <c r="P53" i="1" s="1"/>
  <c r="O54" i="1" l="1"/>
  <c r="P54" i="1" s="1"/>
  <c r="O55" i="1" l="1"/>
  <c r="P55" i="1" s="1"/>
  <c r="O56" i="1" l="1"/>
  <c r="P56" i="1" s="1"/>
  <c r="O57" i="1" l="1"/>
  <c r="P57" i="1" s="1"/>
  <c r="O58" i="1" l="1"/>
  <c r="P58" i="1" s="1"/>
  <c r="O59" i="1" l="1"/>
  <c r="P59" i="1" s="1"/>
  <c r="O60" i="1" l="1"/>
  <c r="P60" i="1" s="1"/>
  <c r="O61" i="1" l="1"/>
  <c r="P61" i="1" s="1"/>
  <c r="O62" i="1" l="1"/>
  <c r="P62" i="1" s="1"/>
  <c r="O63" i="1" l="1"/>
  <c r="P63" i="1" s="1"/>
  <c r="O64" i="1" l="1"/>
  <c r="P64" i="1" s="1"/>
  <c r="O65" i="1" l="1"/>
  <c r="P65" i="1" s="1"/>
  <c r="O66" i="1" l="1"/>
  <c r="P66" i="1" s="1"/>
  <c r="O67" i="1" l="1"/>
  <c r="P67" i="1" s="1"/>
  <c r="O68" i="1" l="1"/>
  <c r="P68" i="1" s="1"/>
  <c r="O69" i="1" l="1"/>
  <c r="P69" i="1" s="1"/>
  <c r="O70" i="1" l="1"/>
  <c r="P70" i="1" s="1"/>
  <c r="O71" i="1" l="1"/>
  <c r="P71" i="1" s="1"/>
  <c r="O72" i="1" l="1"/>
  <c r="P72" i="1" s="1"/>
  <c r="O73" i="1" l="1"/>
  <c r="P73" i="1" s="1"/>
  <c r="O74" i="1" l="1"/>
  <c r="P74" i="1" s="1"/>
  <c r="O75" i="1" l="1"/>
  <c r="P75" i="1" s="1"/>
  <c r="O76" i="1" l="1"/>
  <c r="P76" i="1" s="1"/>
  <c r="O77" i="1" l="1"/>
  <c r="P77" i="1" s="1"/>
  <c r="O78" i="1" l="1"/>
  <c r="P78" i="1" s="1"/>
  <c r="O79" i="1" l="1"/>
  <c r="P79" i="1" s="1"/>
  <c r="O80" i="1" l="1"/>
  <c r="P80" i="1" s="1"/>
  <c r="O81" i="1" l="1"/>
  <c r="P81" i="1" s="1"/>
  <c r="O82" i="1" l="1"/>
  <c r="P82" i="1" s="1"/>
  <c r="O83" i="1" l="1"/>
  <c r="P83" i="1" s="1"/>
  <c r="O84" i="1" l="1"/>
  <c r="P84" i="1" s="1"/>
  <c r="O85" i="1" l="1"/>
  <c r="P85" i="1" s="1"/>
  <c r="O86" i="1" l="1"/>
  <c r="P86" i="1" s="1"/>
  <c r="O87" i="1" l="1"/>
  <c r="P87" i="1" s="1"/>
  <c r="O88" i="1" l="1"/>
  <c r="P88" i="1" s="1"/>
  <c r="O89" i="1" l="1"/>
  <c r="P89" i="1" s="1"/>
  <c r="O90" i="1" l="1"/>
  <c r="P90" i="1" s="1"/>
  <c r="O91" i="1" l="1"/>
  <c r="P91" i="1" s="1"/>
  <c r="O92" i="1" l="1"/>
  <c r="P92" i="1" s="1"/>
  <c r="O93" i="1" l="1"/>
  <c r="P93" i="1" s="1"/>
  <c r="O94" i="1" l="1"/>
  <c r="P94" i="1" s="1"/>
  <c r="O95" i="1" l="1"/>
  <c r="P95" i="1" s="1"/>
  <c r="O96" i="1" l="1"/>
  <c r="P96" i="1" s="1"/>
  <c r="O97" i="1" l="1"/>
  <c r="P97" i="1" s="1"/>
  <c r="O98" i="1" l="1"/>
  <c r="P98" i="1" s="1"/>
  <c r="O99" i="1" l="1"/>
  <c r="P99" i="1" s="1"/>
  <c r="O100" i="1" l="1"/>
  <c r="P100" i="1" s="1"/>
  <c r="O101" i="1" l="1"/>
  <c r="P101" i="1" s="1"/>
  <c r="O102" i="1" l="1"/>
  <c r="P102" i="1" s="1"/>
  <c r="O103" i="1" l="1"/>
  <c r="P103" i="1" s="1"/>
  <c r="O104" i="1" l="1"/>
  <c r="P104" i="1" s="1"/>
  <c r="O105" i="1" l="1"/>
  <c r="P105" i="1" s="1"/>
  <c r="O106" i="1" l="1"/>
  <c r="P106" i="1" s="1"/>
  <c r="O107" i="1" l="1"/>
  <c r="P107" i="1" s="1"/>
  <c r="O108" i="1" l="1"/>
  <c r="P108" i="1" s="1"/>
  <c r="O109" i="1" l="1"/>
  <c r="P109" i="1" s="1"/>
  <c r="O110" i="1" l="1"/>
  <c r="P110" i="1" s="1"/>
  <c r="O111" i="1" l="1"/>
  <c r="P111" i="1" s="1"/>
  <c r="O112" i="1" l="1"/>
  <c r="P112" i="1" s="1"/>
  <c r="O113" i="1" l="1"/>
  <c r="P113" i="1" s="1"/>
  <c r="O114" i="1" l="1"/>
  <c r="P114" i="1" s="1"/>
  <c r="O115" i="1" l="1"/>
  <c r="P115" i="1" s="1"/>
  <c r="O116" i="1" l="1"/>
  <c r="P116" i="1" s="1"/>
  <c r="O117" i="1" l="1"/>
  <c r="P117" i="1" s="1"/>
  <c r="O118" i="1" l="1"/>
  <c r="P118" i="1" s="1"/>
  <c r="O119" i="1" l="1"/>
  <c r="P119" i="1" s="1"/>
  <c r="O120" i="1" l="1"/>
  <c r="P120" i="1" s="1"/>
  <c r="O121" i="1" l="1"/>
  <c r="P121" i="1" s="1"/>
  <c r="O122" i="1" l="1"/>
  <c r="P122" i="1" s="1"/>
  <c r="O123" i="1" l="1"/>
  <c r="P123" i="1" s="1"/>
  <c r="O124" i="1" l="1"/>
  <c r="P124" i="1" s="1"/>
  <c r="O125" i="1" l="1"/>
  <c r="P125" i="1" s="1"/>
  <c r="O126" i="1" l="1"/>
  <c r="P126" i="1" s="1"/>
  <c r="O127" i="1" l="1"/>
  <c r="P127" i="1" s="1"/>
  <c r="O128" i="1" l="1"/>
  <c r="P128" i="1" s="1"/>
  <c r="O129" i="1" l="1"/>
  <c r="P129" i="1" s="1"/>
  <c r="O130" i="1" l="1"/>
  <c r="P130" i="1" s="1"/>
  <c r="O131" i="1" l="1"/>
  <c r="P131" i="1" s="1"/>
  <c r="O132" i="1" l="1"/>
  <c r="P132" i="1" s="1"/>
  <c r="O133" i="1" l="1"/>
  <c r="P133" i="1" s="1"/>
  <c r="O134" i="1" l="1"/>
  <c r="P134" i="1" s="1"/>
  <c r="O135" i="1" l="1"/>
  <c r="P135" i="1" s="1"/>
  <c r="O136" i="1" l="1"/>
  <c r="P136" i="1" s="1"/>
  <c r="O137" i="1" l="1"/>
  <c r="P137" i="1" s="1"/>
  <c r="O138" i="1" l="1"/>
  <c r="P138" i="1" s="1"/>
  <c r="O139" i="1" l="1"/>
  <c r="P139" i="1" s="1"/>
  <c r="O140" i="1" l="1"/>
  <c r="P140" i="1" s="1"/>
  <c r="O141" i="1" l="1"/>
  <c r="P141" i="1" s="1"/>
  <c r="O142" i="1" l="1"/>
  <c r="P142" i="1" s="1"/>
  <c r="O143" i="1" l="1"/>
  <c r="P143" i="1" s="1"/>
  <c r="O144" i="1" l="1"/>
  <c r="P144" i="1" s="1"/>
  <c r="O145" i="1" l="1"/>
  <c r="P145" i="1" s="1"/>
  <c r="O146" i="1" l="1"/>
  <c r="P146" i="1" s="1"/>
  <c r="O147" i="1" l="1"/>
  <c r="P147" i="1" s="1"/>
  <c r="O148" i="1" l="1"/>
  <c r="P148" i="1" s="1"/>
  <c r="O149" i="1" l="1"/>
  <c r="P149" i="1" s="1"/>
  <c r="O150" i="1" l="1"/>
  <c r="P150" i="1" s="1"/>
  <c r="O151" i="1" l="1"/>
  <c r="P151" i="1" s="1"/>
  <c r="O152" i="1" l="1"/>
  <c r="P152" i="1" s="1"/>
  <c r="O153" i="1" l="1"/>
  <c r="P153" i="1" s="1"/>
  <c r="O154" i="1" l="1"/>
  <c r="P154" i="1" s="1"/>
  <c r="O155" i="1" l="1"/>
  <c r="P155" i="1" s="1"/>
  <c r="O156" i="1" l="1"/>
  <c r="P156" i="1" s="1"/>
  <c r="O157" i="1" l="1"/>
  <c r="P157" i="1" s="1"/>
  <c r="O158" i="1" l="1"/>
  <c r="P158" i="1" s="1"/>
  <c r="O159" i="1" l="1"/>
  <c r="P159" i="1" s="1"/>
  <c r="O160" i="1" l="1"/>
  <c r="P160" i="1" s="1"/>
  <c r="O161" i="1" l="1"/>
  <c r="P161" i="1" s="1"/>
  <c r="O162" i="1" l="1"/>
  <c r="P162" i="1" s="1"/>
  <c r="O163" i="1" l="1"/>
  <c r="P163" i="1" s="1"/>
  <c r="O164" i="1" l="1"/>
  <c r="P164" i="1" s="1"/>
  <c r="O165" i="1" l="1"/>
  <c r="P165" i="1" s="1"/>
  <c r="O166" i="1" l="1"/>
  <c r="P166" i="1" s="1"/>
  <c r="O167" i="1" l="1"/>
  <c r="P167" i="1" s="1"/>
  <c r="O168" i="1" l="1"/>
  <c r="P168" i="1" s="1"/>
  <c r="O169" i="1" l="1"/>
  <c r="P169" i="1" s="1"/>
  <c r="O170" i="1" l="1"/>
  <c r="P170" i="1" s="1"/>
  <c r="O171" i="1" l="1"/>
  <c r="P171" i="1" s="1"/>
  <c r="O172" i="1" l="1"/>
  <c r="P172" i="1" s="1"/>
  <c r="O173" i="1" l="1"/>
  <c r="P173" i="1" s="1"/>
  <c r="O174" i="1" l="1"/>
  <c r="P174" i="1" s="1"/>
  <c r="O175" i="1" l="1"/>
  <c r="P175" i="1" s="1"/>
  <c r="O176" i="1" l="1"/>
  <c r="P176" i="1" s="1"/>
  <c r="O177" i="1" l="1"/>
  <c r="P177" i="1" s="1"/>
  <c r="O178" i="1" l="1"/>
  <c r="P178" i="1" s="1"/>
  <c r="O179" i="1" l="1"/>
  <c r="P179" i="1" s="1"/>
  <c r="O180" i="1" l="1"/>
  <c r="P180" i="1" s="1"/>
  <c r="O181" i="1" l="1"/>
  <c r="P181" i="1" s="1"/>
  <c r="O182" i="1" l="1"/>
  <c r="P182" i="1" s="1"/>
  <c r="O183" i="1" l="1"/>
  <c r="P183" i="1" s="1"/>
  <c r="O184" i="1" l="1"/>
  <c r="P184" i="1" s="1"/>
  <c r="O185" i="1" l="1"/>
  <c r="P185" i="1" s="1"/>
  <c r="O186" i="1" l="1"/>
  <c r="P186" i="1" s="1"/>
  <c r="O187" i="1" l="1"/>
  <c r="P187" i="1" s="1"/>
  <c r="O188" i="1" l="1"/>
  <c r="P188" i="1" s="1"/>
  <c r="O189" i="1" l="1"/>
  <c r="P189" i="1" s="1"/>
  <c r="O190" i="1" l="1"/>
  <c r="P190" i="1" s="1"/>
  <c r="O191" i="1" l="1"/>
  <c r="P191" i="1" s="1"/>
  <c r="O192" i="1" l="1"/>
  <c r="P192" i="1" s="1"/>
  <c r="O193" i="1" l="1"/>
  <c r="P193" i="1" s="1"/>
  <c r="O194" i="1" l="1"/>
  <c r="P194" i="1" s="1"/>
  <c r="O195" i="1" l="1"/>
  <c r="P195" i="1" s="1"/>
  <c r="O196" i="1" l="1"/>
  <c r="P196" i="1" s="1"/>
  <c r="O197" i="1" l="1"/>
  <c r="P197" i="1" s="1"/>
  <c r="O198" i="1" l="1"/>
  <c r="P198" i="1" s="1"/>
  <c r="O199" i="1" l="1"/>
  <c r="P199" i="1" s="1"/>
  <c r="O200" i="1" l="1"/>
  <c r="P200" i="1" s="1"/>
  <c r="O201" i="1" l="1"/>
  <c r="P201" i="1" s="1"/>
  <c r="O202" i="1" l="1"/>
  <c r="P202" i="1" s="1"/>
  <c r="O203" i="1" l="1"/>
  <c r="P203" i="1" s="1"/>
  <c r="O204" i="1" l="1"/>
  <c r="P204" i="1" s="1"/>
  <c r="O205" i="1" l="1"/>
  <c r="P205" i="1" s="1"/>
  <c r="O206" i="1" l="1"/>
  <c r="P206" i="1" s="1"/>
  <c r="O207" i="1" l="1"/>
  <c r="P207" i="1" s="1"/>
  <c r="O208" i="1" l="1"/>
  <c r="P208" i="1" s="1"/>
  <c r="O209" i="1" l="1"/>
  <c r="P209" i="1" s="1"/>
  <c r="O210" i="1" l="1"/>
  <c r="P210" i="1" s="1"/>
  <c r="O211" i="1" l="1"/>
  <c r="P211" i="1" s="1"/>
  <c r="O212" i="1" l="1"/>
  <c r="P212" i="1" s="1"/>
  <c r="O213" i="1" l="1"/>
  <c r="P213" i="1" s="1"/>
  <c r="O214" i="1" l="1"/>
  <c r="P214" i="1" s="1"/>
  <c r="O215" i="1" l="1"/>
  <c r="P215" i="1" s="1"/>
  <c r="O216" i="1" l="1"/>
  <c r="P216" i="1" s="1"/>
  <c r="O217" i="1" l="1"/>
  <c r="P217" i="1" s="1"/>
  <c r="O218" i="1" l="1"/>
  <c r="P218" i="1" s="1"/>
  <c r="O219" i="1" l="1"/>
  <c r="P219" i="1" s="1"/>
  <c r="O220" i="1" l="1"/>
  <c r="P220" i="1" s="1"/>
  <c r="O221" i="1" l="1"/>
  <c r="P221" i="1" s="1"/>
  <c r="O222" i="1" l="1"/>
  <c r="P222" i="1" s="1"/>
  <c r="O223" i="1" l="1"/>
  <c r="P223" i="1" s="1"/>
  <c r="O224" i="1" l="1"/>
  <c r="P224" i="1" s="1"/>
  <c r="O225" i="1" l="1"/>
  <c r="P225" i="1" s="1"/>
  <c r="O226" i="1" l="1"/>
  <c r="P226" i="1" s="1"/>
  <c r="O227" i="1" l="1"/>
  <c r="P227" i="1" s="1"/>
  <c r="O228" i="1" l="1"/>
  <c r="P228" i="1" s="1"/>
  <c r="O229" i="1" l="1"/>
  <c r="P229" i="1" s="1"/>
  <c r="O230" i="1" l="1"/>
  <c r="P230" i="1" s="1"/>
  <c r="O231" i="1" l="1"/>
  <c r="P231" i="1" s="1"/>
  <c r="O232" i="1" l="1"/>
  <c r="P232" i="1" s="1"/>
  <c r="O233" i="1" l="1"/>
  <c r="P233" i="1" s="1"/>
  <c r="O234" i="1" l="1"/>
  <c r="P234" i="1" s="1"/>
  <c r="O235" i="1" l="1"/>
  <c r="P235" i="1" s="1"/>
  <c r="O236" i="1" l="1"/>
  <c r="P236" i="1" s="1"/>
  <c r="O237" i="1" l="1"/>
  <c r="P237" i="1" s="1"/>
  <c r="O238" i="1" l="1"/>
  <c r="P238" i="1" s="1"/>
  <c r="O239" i="1" l="1"/>
  <c r="P239" i="1" s="1"/>
  <c r="O240" i="1" l="1"/>
  <c r="P240" i="1" s="1"/>
  <c r="O241" i="1" l="1"/>
  <c r="P241" i="1" s="1"/>
  <c r="O242" i="1" l="1"/>
  <c r="P242" i="1" s="1"/>
  <c r="O243" i="1" l="1"/>
  <c r="P243" i="1" s="1"/>
  <c r="O244" i="1" l="1"/>
  <c r="P244" i="1" s="1"/>
  <c r="O245" i="1" l="1"/>
  <c r="P245" i="1" s="1"/>
  <c r="O246" i="1" l="1"/>
  <c r="P246" i="1" s="1"/>
  <c r="O247" i="1" l="1"/>
  <c r="P247" i="1" s="1"/>
  <c r="O248" i="1" l="1"/>
  <c r="P248" i="1" s="1"/>
  <c r="O249" i="1" l="1"/>
  <c r="P249" i="1" s="1"/>
  <c r="O250" i="1" l="1"/>
  <c r="P250" i="1" s="1"/>
  <c r="O251" i="1" l="1"/>
  <c r="P251" i="1" s="1"/>
  <c r="O252" i="1" l="1"/>
  <c r="P252" i="1" s="1"/>
  <c r="O253" i="1" l="1"/>
  <c r="P253" i="1" s="1"/>
  <c r="O254" i="1" l="1"/>
  <c r="P254" i="1" s="1"/>
  <c r="O255" i="1" l="1"/>
  <c r="P255" i="1" s="1"/>
  <c r="O256" i="1" l="1"/>
  <c r="P256" i="1" s="1"/>
  <c r="O257" i="1" l="1"/>
  <c r="P257" i="1" s="1"/>
  <c r="O258" i="1" l="1"/>
  <c r="P258" i="1" s="1"/>
  <c r="O259" i="1" l="1"/>
  <c r="P259" i="1" s="1"/>
  <c r="O260" i="1" l="1"/>
  <c r="P260" i="1" s="1"/>
  <c r="O261" i="1" l="1"/>
  <c r="P261" i="1" s="1"/>
  <c r="O262" i="1" l="1"/>
  <c r="P262" i="1" s="1"/>
  <c r="O263" i="1" l="1"/>
  <c r="P263" i="1" s="1"/>
  <c r="O264" i="1" l="1"/>
  <c r="P264" i="1" s="1"/>
  <c r="O265" i="1" l="1"/>
  <c r="P265" i="1" s="1"/>
  <c r="O266" i="1" l="1"/>
  <c r="P266" i="1" s="1"/>
  <c r="O267" i="1" l="1"/>
  <c r="P267" i="1" s="1"/>
  <c r="O268" i="1" l="1"/>
  <c r="P268" i="1" s="1"/>
  <c r="O269" i="1" l="1"/>
  <c r="P269" i="1" s="1"/>
  <c r="O270" i="1" l="1"/>
  <c r="P270" i="1" s="1"/>
  <c r="O271" i="1" l="1"/>
  <c r="P271" i="1" s="1"/>
  <c r="O272" i="1" l="1"/>
  <c r="P272" i="1" s="1"/>
  <c r="O273" i="1" l="1"/>
  <c r="P273" i="1" s="1"/>
  <c r="O274" i="1" l="1"/>
  <c r="P274" i="1" s="1"/>
  <c r="O275" i="1" l="1"/>
  <c r="P275" i="1" s="1"/>
  <c r="O276" i="1" l="1"/>
  <c r="P276" i="1" s="1"/>
  <c r="O277" i="1" l="1"/>
  <c r="P277" i="1" s="1"/>
  <c r="O278" i="1" l="1"/>
  <c r="P278" i="1" s="1"/>
  <c r="O279" i="1" l="1"/>
  <c r="P279" i="1" s="1"/>
  <c r="O280" i="1" l="1"/>
  <c r="P280" i="1" s="1"/>
  <c r="O281" i="1" l="1"/>
  <c r="P281" i="1" s="1"/>
  <c r="O282" i="1" l="1"/>
  <c r="P282" i="1" s="1"/>
  <c r="O283" i="1" l="1"/>
  <c r="P283" i="1" s="1"/>
  <c r="O284" i="1" l="1"/>
  <c r="P284" i="1" s="1"/>
  <c r="O285" i="1" l="1"/>
  <c r="P285" i="1" s="1"/>
  <c r="O286" i="1" l="1"/>
  <c r="P286" i="1" s="1"/>
  <c r="O287" i="1" l="1"/>
  <c r="P287" i="1" s="1"/>
  <c r="O288" i="1" l="1"/>
  <c r="P288" i="1" s="1"/>
  <c r="O289" i="1" l="1"/>
  <c r="P289" i="1" s="1"/>
  <c r="O290" i="1" l="1"/>
  <c r="P290" i="1" s="1"/>
  <c r="O291" i="1" l="1"/>
  <c r="P291" i="1" s="1"/>
  <c r="O292" i="1" l="1"/>
  <c r="P292" i="1" s="1"/>
  <c r="O293" i="1" l="1"/>
  <c r="P293" i="1" s="1"/>
  <c r="O294" i="1" l="1"/>
  <c r="P294" i="1" s="1"/>
  <c r="O295" i="1" l="1"/>
  <c r="P295" i="1" s="1"/>
  <c r="O296" i="1" l="1"/>
  <c r="P296" i="1" s="1"/>
  <c r="O297" i="1" l="1"/>
  <c r="P297" i="1" s="1"/>
  <c r="O298" i="1" l="1"/>
  <c r="P298" i="1" s="1"/>
  <c r="O299" i="1" l="1"/>
  <c r="P299" i="1" s="1"/>
  <c r="O300" i="1" l="1"/>
  <c r="P300" i="1" s="1"/>
  <c r="O301" i="1" l="1"/>
  <c r="P301" i="1" s="1"/>
  <c r="O302" i="1" l="1"/>
  <c r="P302" i="1" s="1"/>
  <c r="O303" i="1" l="1"/>
  <c r="P303" i="1" s="1"/>
  <c r="O304" i="1" l="1"/>
  <c r="P304" i="1" s="1"/>
  <c r="O305" i="1" l="1"/>
  <c r="P305" i="1" s="1"/>
  <c r="O306" i="1" l="1"/>
  <c r="P306" i="1" s="1"/>
  <c r="O307" i="1" l="1"/>
  <c r="P307" i="1" s="1"/>
  <c r="O308" i="1" l="1"/>
  <c r="P308" i="1" s="1"/>
  <c r="O309" i="1" l="1"/>
  <c r="P309" i="1" s="1"/>
  <c r="O310" i="1" l="1"/>
  <c r="P310" i="1" s="1"/>
  <c r="O311" i="1" l="1"/>
  <c r="P311" i="1" s="1"/>
  <c r="O312" i="1" l="1"/>
  <c r="P312" i="1" s="1"/>
  <c r="O313" i="1" l="1"/>
  <c r="P313" i="1" s="1"/>
  <c r="O314" i="1" l="1"/>
  <c r="P314" i="1" s="1"/>
  <c r="O315" i="1" l="1"/>
  <c r="P315" i="1" s="1"/>
  <c r="O316" i="1" l="1"/>
  <c r="P316" i="1" s="1"/>
  <c r="O317" i="1" l="1"/>
  <c r="P317" i="1" s="1"/>
  <c r="O318" i="1" l="1"/>
  <c r="P318" i="1" s="1"/>
  <c r="O319" i="1" l="1"/>
  <c r="P319" i="1" s="1"/>
  <c r="O320" i="1" l="1"/>
  <c r="P320" i="1" s="1"/>
  <c r="O321" i="1" l="1"/>
  <c r="P321" i="1" s="1"/>
  <c r="O322" i="1" l="1"/>
  <c r="P322" i="1" s="1"/>
  <c r="O323" i="1" l="1"/>
  <c r="P323" i="1" s="1"/>
  <c r="O324" i="1" l="1"/>
  <c r="P324" i="1" s="1"/>
  <c r="O325" i="1" l="1"/>
  <c r="P325" i="1" s="1"/>
  <c r="O326" i="1" l="1"/>
  <c r="P326" i="1" s="1"/>
  <c r="O327" i="1" l="1"/>
  <c r="P327" i="1" s="1"/>
  <c r="O328" i="1" l="1"/>
  <c r="P328" i="1" s="1"/>
  <c r="O329" i="1" l="1"/>
  <c r="P329" i="1" s="1"/>
  <c r="O330" i="1" l="1"/>
  <c r="P330" i="1" s="1"/>
  <c r="O331" i="1" l="1"/>
  <c r="P331" i="1" s="1"/>
  <c r="O332" i="1" l="1"/>
  <c r="P332" i="1" s="1"/>
  <c r="O333" i="1" l="1"/>
  <c r="P333" i="1" s="1"/>
  <c r="O334" i="1" l="1"/>
  <c r="P334" i="1" s="1"/>
  <c r="O335" i="1" l="1"/>
  <c r="P335" i="1" s="1"/>
  <c r="O336" i="1" l="1"/>
  <c r="P336" i="1" s="1"/>
  <c r="O337" i="1" l="1"/>
  <c r="P337" i="1" s="1"/>
  <c r="O338" i="1" l="1"/>
  <c r="P338" i="1" s="1"/>
  <c r="O339" i="1" l="1"/>
  <c r="P339" i="1" s="1"/>
  <c r="O340" i="1" l="1"/>
  <c r="P340" i="1" s="1"/>
  <c r="O341" i="1" l="1"/>
  <c r="P341" i="1" s="1"/>
  <c r="O342" i="1" l="1"/>
  <c r="P342" i="1" s="1"/>
  <c r="O343" i="1" l="1"/>
  <c r="P343" i="1" s="1"/>
  <c r="O344" i="1" l="1"/>
  <c r="P344" i="1" s="1"/>
  <c r="O345" i="1" l="1"/>
  <c r="P345" i="1" s="1"/>
  <c r="O346" i="1" l="1"/>
  <c r="P346" i="1" s="1"/>
  <c r="O347" i="1" l="1"/>
  <c r="P347" i="1" s="1"/>
  <c r="O348" i="1" l="1"/>
  <c r="P348" i="1" s="1"/>
  <c r="O349" i="1" l="1"/>
  <c r="P349" i="1" s="1"/>
  <c r="O350" i="1" l="1"/>
  <c r="P350" i="1" s="1"/>
  <c r="O351" i="1" l="1"/>
  <c r="P351" i="1" s="1"/>
  <c r="O352" i="1" l="1"/>
  <c r="P352" i="1" s="1"/>
  <c r="O353" i="1" l="1"/>
  <c r="P353" i="1" s="1"/>
  <c r="O354" i="1" l="1"/>
  <c r="P354" i="1" s="1"/>
  <c r="O355" i="1" l="1"/>
  <c r="P355" i="1" s="1"/>
  <c r="O356" i="1" l="1"/>
  <c r="P356" i="1" s="1"/>
  <c r="O357" i="1" l="1"/>
  <c r="P357" i="1" s="1"/>
  <c r="O358" i="1" l="1"/>
  <c r="P358" i="1" s="1"/>
  <c r="O359" i="1" l="1"/>
  <c r="P359" i="1" s="1"/>
  <c r="O360" i="1" l="1"/>
  <c r="P360" i="1" s="1"/>
  <c r="O361" i="1" l="1"/>
  <c r="P361" i="1" s="1"/>
  <c r="O362" i="1" l="1"/>
  <c r="P362" i="1" s="1"/>
  <c r="O363" i="1" l="1"/>
  <c r="P363" i="1" s="1"/>
  <c r="O364" i="1" l="1"/>
  <c r="P364" i="1" s="1"/>
  <c r="O365" i="1" l="1"/>
  <c r="P365" i="1" s="1"/>
  <c r="O366" i="1" l="1"/>
  <c r="P366" i="1" s="1"/>
  <c r="O367" i="1" l="1"/>
  <c r="P367" i="1" s="1"/>
  <c r="O368" i="1" l="1"/>
  <c r="P368" i="1" s="1"/>
  <c r="O369" i="1" l="1"/>
  <c r="P369" i="1" s="1"/>
  <c r="O370" i="1" l="1"/>
  <c r="P370" i="1" s="1"/>
  <c r="O371" i="1" l="1"/>
  <c r="P371" i="1" s="1"/>
  <c r="O372" i="1" l="1"/>
  <c r="P372" i="1" s="1"/>
  <c r="O373" i="1" l="1"/>
  <c r="P373" i="1" s="1"/>
  <c r="O374" i="1" l="1"/>
  <c r="P374" i="1" s="1"/>
  <c r="O375" i="1" l="1"/>
  <c r="P375" i="1" s="1"/>
  <c r="O376" i="1" l="1"/>
  <c r="P376" i="1" s="1"/>
  <c r="O377" i="1" l="1"/>
  <c r="P377" i="1" s="1"/>
  <c r="O378" i="1" l="1"/>
  <c r="P378" i="1" s="1"/>
  <c r="O379" i="1" l="1"/>
  <c r="P379" i="1" s="1"/>
  <c r="O380" i="1" l="1"/>
  <c r="P380" i="1" s="1"/>
  <c r="O381" i="1" l="1"/>
  <c r="P381" i="1" s="1"/>
  <c r="O382" i="1" l="1"/>
  <c r="P382" i="1" s="1"/>
  <c r="O383" i="1" l="1"/>
  <c r="P383" i="1" s="1"/>
  <c r="O384" i="1" l="1"/>
  <c r="P384" i="1" s="1"/>
  <c r="O385" i="1" l="1"/>
  <c r="P385" i="1" s="1"/>
  <c r="O386" i="1" l="1"/>
  <c r="P386" i="1" s="1"/>
  <c r="O387" i="1" l="1"/>
  <c r="P387" i="1" s="1"/>
  <c r="O388" i="1" l="1"/>
  <c r="P388" i="1" s="1"/>
  <c r="O389" i="1" l="1"/>
  <c r="P389" i="1" s="1"/>
  <c r="O390" i="1" l="1"/>
  <c r="P390" i="1" s="1"/>
  <c r="O391" i="1" l="1"/>
  <c r="P391" i="1" s="1"/>
  <c r="O392" i="1" l="1"/>
  <c r="P392" i="1" s="1"/>
  <c r="O393" i="1" l="1"/>
  <c r="P393" i="1" s="1"/>
  <c r="O394" i="1" l="1"/>
  <c r="P394" i="1" s="1"/>
  <c r="O395" i="1" l="1"/>
  <c r="P395" i="1" s="1"/>
  <c r="O396" i="1" l="1"/>
  <c r="P396" i="1" s="1"/>
  <c r="O397" i="1" l="1"/>
  <c r="P397" i="1" s="1"/>
  <c r="O398" i="1" l="1"/>
  <c r="P398" i="1" s="1"/>
  <c r="O399" i="1" l="1"/>
  <c r="P399" i="1" s="1"/>
  <c r="O400" i="1" l="1"/>
  <c r="P400" i="1" s="1"/>
  <c r="O401" i="1" l="1"/>
  <c r="P401" i="1" s="1"/>
  <c r="O402" i="1" l="1"/>
  <c r="P402" i="1" s="1"/>
  <c r="O403" i="1" l="1"/>
  <c r="P403" i="1" s="1"/>
  <c r="O404" i="1" l="1"/>
  <c r="P404" i="1" s="1"/>
  <c r="O405" i="1" l="1"/>
  <c r="P405" i="1" s="1"/>
  <c r="O406" i="1" l="1"/>
  <c r="P406" i="1" s="1"/>
  <c r="O407" i="1" l="1"/>
  <c r="P407" i="1" s="1"/>
  <c r="O408" i="1" l="1"/>
  <c r="P408" i="1" s="1"/>
  <c r="O409" i="1" l="1"/>
  <c r="P409" i="1" s="1"/>
  <c r="O410" i="1" l="1"/>
  <c r="P410" i="1" s="1"/>
  <c r="O411" i="1" l="1"/>
  <c r="P411" i="1" s="1"/>
  <c r="O412" i="1" l="1"/>
  <c r="P412" i="1" s="1"/>
  <c r="O413" i="1" l="1"/>
  <c r="P413" i="1" s="1"/>
  <c r="O414" i="1" l="1"/>
  <c r="P414" i="1" s="1"/>
  <c r="O415" i="1" l="1"/>
  <c r="P415" i="1" s="1"/>
  <c r="O416" i="1" l="1"/>
  <c r="P416" i="1" s="1"/>
  <c r="O417" i="1" l="1"/>
  <c r="P417" i="1" s="1"/>
  <c r="O418" i="1" l="1"/>
  <c r="P418" i="1" s="1"/>
  <c r="O419" i="1" l="1"/>
  <c r="P419" i="1" s="1"/>
  <c r="O420" i="1" l="1"/>
  <c r="P420" i="1" s="1"/>
  <c r="O421" i="1" l="1"/>
  <c r="P421" i="1" s="1"/>
  <c r="O422" i="1" l="1"/>
  <c r="P422" i="1" s="1"/>
  <c r="O423" i="1" l="1"/>
  <c r="P423" i="1" s="1"/>
  <c r="O424" i="1" l="1"/>
  <c r="P424" i="1" s="1"/>
  <c r="O425" i="1" l="1"/>
  <c r="P425" i="1" s="1"/>
  <c r="O426" i="1" l="1"/>
  <c r="P426" i="1" s="1"/>
  <c r="O427" i="1" l="1"/>
  <c r="P427" i="1" s="1"/>
  <c r="O428" i="1" l="1"/>
  <c r="P428" i="1" s="1"/>
  <c r="O429" i="1" l="1"/>
  <c r="P429" i="1" s="1"/>
  <c r="O430" i="1" l="1"/>
  <c r="P430" i="1" s="1"/>
  <c r="O431" i="1" l="1"/>
  <c r="P431" i="1" s="1"/>
  <c r="O432" i="1" l="1"/>
  <c r="P432" i="1" s="1"/>
  <c r="O433" i="1" l="1"/>
  <c r="P433" i="1" s="1"/>
  <c r="O434" i="1" l="1"/>
  <c r="P434" i="1" s="1"/>
  <c r="O435" i="1" l="1"/>
  <c r="P435" i="1" s="1"/>
  <c r="O436" i="1" l="1"/>
  <c r="P436" i="1" s="1"/>
  <c r="O437" i="1" l="1"/>
  <c r="P437" i="1" s="1"/>
  <c r="O438" i="1" l="1"/>
  <c r="P438" i="1" s="1"/>
  <c r="O439" i="1" l="1"/>
  <c r="P439" i="1" s="1"/>
  <c r="O440" i="1" l="1"/>
  <c r="P440" i="1" s="1"/>
  <c r="O441" i="1" l="1"/>
  <c r="P441" i="1" s="1"/>
  <c r="O442" i="1" l="1"/>
  <c r="P442" i="1" s="1"/>
  <c r="O443" i="1" l="1"/>
  <c r="P443" i="1" s="1"/>
  <c r="O444" i="1" l="1"/>
  <c r="P444" i="1" s="1"/>
  <c r="O445" i="1" l="1"/>
  <c r="P445" i="1" s="1"/>
  <c r="O446" i="1" l="1"/>
  <c r="P446" i="1" s="1"/>
  <c r="O447" i="1" l="1"/>
  <c r="P447" i="1" s="1"/>
  <c r="O448" i="1" l="1"/>
  <c r="P448" i="1" s="1"/>
  <c r="O449" i="1" l="1"/>
  <c r="P449" i="1" s="1"/>
  <c r="O450" i="1" l="1"/>
  <c r="P450" i="1" s="1"/>
  <c r="O451" i="1" l="1"/>
  <c r="P451" i="1" s="1"/>
  <c r="O452" i="1" l="1"/>
  <c r="P452" i="1" s="1"/>
  <c r="O453" i="1" l="1"/>
  <c r="P453" i="1" s="1"/>
  <c r="O454" i="1" l="1"/>
  <c r="P454" i="1" s="1"/>
  <c r="O455" i="1" l="1"/>
  <c r="P455" i="1" s="1"/>
  <c r="O456" i="1" l="1"/>
  <c r="P456" i="1" s="1"/>
  <c r="O457" i="1" l="1"/>
  <c r="P457" i="1" s="1"/>
  <c r="O458" i="1" l="1"/>
  <c r="P458" i="1" s="1"/>
  <c r="O459" i="1" l="1"/>
  <c r="P459" i="1" s="1"/>
  <c r="O460" i="1" l="1"/>
  <c r="P460" i="1" s="1"/>
  <c r="O461" i="1" l="1"/>
  <c r="P461" i="1" s="1"/>
  <c r="O462" i="1" l="1"/>
  <c r="P462" i="1" s="1"/>
  <c r="O463" i="1" l="1"/>
  <c r="P463" i="1" s="1"/>
  <c r="O464" i="1" l="1"/>
  <c r="P464" i="1" s="1"/>
  <c r="O465" i="1" l="1"/>
  <c r="P465" i="1" s="1"/>
  <c r="O466" i="1" l="1"/>
  <c r="P466" i="1" s="1"/>
  <c r="O467" i="1" l="1"/>
  <c r="P467" i="1" s="1"/>
  <c r="O468" i="1" l="1"/>
  <c r="P468" i="1" s="1"/>
  <c r="O469" i="1" l="1"/>
  <c r="P469" i="1" s="1"/>
  <c r="O470" i="1" l="1"/>
  <c r="P470" i="1" s="1"/>
  <c r="O471" i="1" l="1"/>
  <c r="P471" i="1" s="1"/>
  <c r="O472" i="1" l="1"/>
  <c r="P472" i="1" s="1"/>
  <c r="O473" i="1" l="1"/>
  <c r="P473" i="1" s="1"/>
  <c r="O474" i="1" l="1"/>
  <c r="P474" i="1" s="1"/>
  <c r="O475" i="1" l="1"/>
  <c r="P475" i="1" s="1"/>
  <c r="O476" i="1" l="1"/>
  <c r="P476" i="1" s="1"/>
  <c r="O477" i="1" l="1"/>
  <c r="P477" i="1" s="1"/>
  <c r="O478" i="1" l="1"/>
  <c r="P478" i="1" s="1"/>
  <c r="O479" i="1" l="1"/>
  <c r="P479" i="1" s="1"/>
  <c r="O480" i="1" l="1"/>
  <c r="P480" i="1" s="1"/>
  <c r="O481" i="1" l="1"/>
  <c r="P481" i="1" s="1"/>
  <c r="O482" i="1" l="1"/>
  <c r="P482" i="1" s="1"/>
  <c r="O483" i="1" l="1"/>
  <c r="P483" i="1" s="1"/>
  <c r="O484" i="1" l="1"/>
  <c r="P484" i="1" s="1"/>
  <c r="O485" i="1" l="1"/>
  <c r="P485" i="1" s="1"/>
  <c r="O486" i="1" l="1"/>
  <c r="P486" i="1" s="1"/>
  <c r="O487" i="1" l="1"/>
  <c r="P487" i="1" s="1"/>
  <c r="O488" i="1" l="1"/>
  <c r="P488" i="1" s="1"/>
  <c r="O489" i="1" l="1"/>
  <c r="P489" i="1" s="1"/>
  <c r="O490" i="1" l="1"/>
  <c r="P490" i="1" s="1"/>
  <c r="O491" i="1" l="1"/>
  <c r="P491" i="1" s="1"/>
  <c r="O492" i="1" l="1"/>
  <c r="P492" i="1" s="1"/>
  <c r="O493" i="1" l="1"/>
  <c r="P493" i="1" s="1"/>
  <c r="O494" i="1" l="1"/>
  <c r="P494" i="1" s="1"/>
  <c r="O495" i="1" l="1"/>
  <c r="P495" i="1" s="1"/>
  <c r="O496" i="1" l="1"/>
  <c r="P496" i="1" s="1"/>
  <c r="O497" i="1" l="1"/>
  <c r="P497" i="1" s="1"/>
  <c r="O498" i="1" l="1"/>
  <c r="P498" i="1" s="1"/>
  <c r="O499" i="1" l="1"/>
  <c r="P499" i="1" s="1"/>
  <c r="O500" i="1" l="1"/>
  <c r="P500" i="1" s="1"/>
  <c r="O501" i="1" l="1"/>
  <c r="P501" i="1" s="1"/>
  <c r="O502" i="1" l="1"/>
  <c r="P502" i="1" s="1"/>
  <c r="O503" i="1" l="1"/>
  <c r="P503" i="1" s="1"/>
  <c r="O504" i="1" l="1"/>
  <c r="P504" i="1" s="1"/>
  <c r="O505" i="1" l="1"/>
  <c r="P505" i="1" s="1"/>
  <c r="O506" i="1" l="1"/>
  <c r="P506" i="1" s="1"/>
  <c r="O507" i="1" l="1"/>
  <c r="P507" i="1" s="1"/>
  <c r="O508" i="1" l="1"/>
  <c r="P508" i="1" s="1"/>
  <c r="O509" i="1" l="1"/>
  <c r="P509" i="1" s="1"/>
  <c r="O510" i="1" l="1"/>
  <c r="P510" i="1" s="1"/>
  <c r="O511" i="1" l="1"/>
  <c r="P511" i="1" s="1"/>
  <c r="O512" i="1" l="1"/>
  <c r="P512" i="1" s="1"/>
  <c r="O513" i="1" l="1"/>
  <c r="P513" i="1" s="1"/>
  <c r="O514" i="1" l="1"/>
  <c r="P514" i="1" s="1"/>
  <c r="O515" i="1" l="1"/>
  <c r="P515" i="1" s="1"/>
  <c r="O516" i="1" l="1"/>
  <c r="P516" i="1" s="1"/>
  <c r="O517" i="1" l="1"/>
  <c r="P517" i="1" s="1"/>
  <c r="O518" i="1" l="1"/>
  <c r="P518" i="1" s="1"/>
  <c r="O519" i="1" l="1"/>
  <c r="P519" i="1" s="1"/>
  <c r="O520" i="1" l="1"/>
  <c r="P520" i="1" s="1"/>
  <c r="O521" i="1" l="1"/>
  <c r="P521" i="1" s="1"/>
  <c r="O522" i="1" l="1"/>
  <c r="P522" i="1" s="1"/>
  <c r="O523" i="1" l="1"/>
  <c r="P523" i="1" s="1"/>
  <c r="O524" i="1" l="1"/>
  <c r="P524" i="1" s="1"/>
  <c r="O525" i="1" l="1"/>
  <c r="P525" i="1" s="1"/>
  <c r="O526" i="1" l="1"/>
  <c r="P526" i="1" s="1"/>
  <c r="O527" i="1" l="1"/>
  <c r="P527" i="1" s="1"/>
  <c r="O528" i="1" l="1"/>
  <c r="P528" i="1" s="1"/>
  <c r="O529" i="1" l="1"/>
  <c r="P529" i="1" s="1"/>
  <c r="O530" i="1" l="1"/>
  <c r="P530" i="1" s="1"/>
  <c r="O531" i="1" l="1"/>
  <c r="P531" i="1" s="1"/>
  <c r="O532" i="1" l="1"/>
  <c r="P532" i="1" s="1"/>
  <c r="O533" i="1" l="1"/>
  <c r="P533" i="1" s="1"/>
  <c r="O534" i="1" l="1"/>
  <c r="P534" i="1" s="1"/>
  <c r="O535" i="1" l="1"/>
  <c r="P535" i="1" s="1"/>
  <c r="O536" i="1" l="1"/>
  <c r="P536" i="1" s="1"/>
  <c r="O537" i="1" l="1"/>
  <c r="P537" i="1" s="1"/>
  <c r="O538" i="1" l="1"/>
  <c r="P538" i="1" s="1"/>
  <c r="O539" i="1" l="1"/>
  <c r="P539" i="1" s="1"/>
  <c r="O540" i="1" l="1"/>
  <c r="P540" i="1" s="1"/>
  <c r="O541" i="1" l="1"/>
  <c r="P541" i="1" s="1"/>
  <c r="O542" i="1" l="1"/>
  <c r="P542" i="1" s="1"/>
  <c r="O543" i="1" l="1"/>
  <c r="P543" i="1" s="1"/>
  <c r="O544" i="1" l="1"/>
  <c r="P544" i="1" s="1"/>
  <c r="O545" i="1" l="1"/>
  <c r="P545" i="1" s="1"/>
  <c r="O546" i="1" l="1"/>
  <c r="P546" i="1" s="1"/>
  <c r="O547" i="1" l="1"/>
  <c r="P547" i="1" s="1"/>
  <c r="O548" i="1" l="1"/>
  <c r="P548" i="1" s="1"/>
  <c r="O549" i="1" l="1"/>
  <c r="P549" i="1" s="1"/>
  <c r="O550" i="1" l="1"/>
  <c r="P550" i="1" s="1"/>
  <c r="O551" i="1" l="1"/>
  <c r="P551" i="1" s="1"/>
  <c r="O552" i="1" l="1"/>
  <c r="P552" i="1" s="1"/>
  <c r="O553" i="1" l="1"/>
  <c r="P553" i="1" s="1"/>
  <c r="O554" i="1" l="1"/>
  <c r="P554" i="1" s="1"/>
  <c r="O555" i="1" l="1"/>
  <c r="P555" i="1" s="1"/>
  <c r="O556" i="1" l="1"/>
  <c r="P556" i="1" s="1"/>
  <c r="O557" i="1" l="1"/>
  <c r="P557" i="1" s="1"/>
  <c r="O558" i="1" l="1"/>
  <c r="P558" i="1" s="1"/>
  <c r="O559" i="1" l="1"/>
  <c r="P559" i="1" s="1"/>
  <c r="O560" i="1" l="1"/>
  <c r="P560" i="1" s="1"/>
  <c r="O561" i="1" l="1"/>
  <c r="P561" i="1" s="1"/>
  <c r="O562" i="1" l="1"/>
  <c r="P562" i="1" s="1"/>
  <c r="O563" i="1" l="1"/>
  <c r="P563" i="1" s="1"/>
  <c r="O564" i="1" l="1"/>
  <c r="P564" i="1" s="1"/>
  <c r="O565" i="1" l="1"/>
  <c r="P565" i="1" s="1"/>
  <c r="O566" i="1" l="1"/>
  <c r="P566" i="1" s="1"/>
  <c r="O567" i="1" l="1"/>
  <c r="P567" i="1" s="1"/>
  <c r="O568" i="1" l="1"/>
  <c r="P568" i="1" s="1"/>
  <c r="O569" i="1" l="1"/>
  <c r="P569" i="1" s="1"/>
  <c r="O570" i="1" l="1"/>
  <c r="P570" i="1" s="1"/>
  <c r="O571" i="1" l="1"/>
  <c r="P571" i="1" s="1"/>
  <c r="O572" i="1" l="1"/>
  <c r="P572" i="1" s="1"/>
  <c r="O573" i="1" l="1"/>
  <c r="P573" i="1" s="1"/>
  <c r="O574" i="1" l="1"/>
  <c r="P574" i="1" s="1"/>
  <c r="O575" i="1" l="1"/>
  <c r="P575" i="1" s="1"/>
  <c r="O576" i="1" l="1"/>
  <c r="P576" i="1" s="1"/>
  <c r="O577" i="1" l="1"/>
  <c r="P577" i="1" s="1"/>
  <c r="O578" i="1" l="1"/>
  <c r="P578" i="1" s="1"/>
  <c r="O579" i="1" l="1"/>
  <c r="P579" i="1" s="1"/>
  <c r="O580" i="1" l="1"/>
  <c r="P580" i="1" s="1"/>
  <c r="O581" i="1" l="1"/>
  <c r="P581" i="1" s="1"/>
  <c r="O582" i="1" l="1"/>
  <c r="P582" i="1" s="1"/>
  <c r="O583" i="1" l="1"/>
  <c r="P583" i="1" s="1"/>
  <c r="O584" i="1" l="1"/>
  <c r="P584" i="1" s="1"/>
  <c r="O585" i="1" l="1"/>
  <c r="P585" i="1" s="1"/>
  <c r="O586" i="1" l="1"/>
  <c r="P586" i="1" s="1"/>
  <c r="O587" i="1" l="1"/>
  <c r="P587" i="1" s="1"/>
  <c r="O588" i="1" l="1"/>
  <c r="P588" i="1" s="1"/>
  <c r="O589" i="1" l="1"/>
  <c r="P589" i="1" s="1"/>
  <c r="O590" i="1" l="1"/>
  <c r="P590" i="1" s="1"/>
  <c r="O591" i="1" l="1"/>
  <c r="P591" i="1" s="1"/>
  <c r="O592" i="1" l="1"/>
  <c r="P592" i="1" s="1"/>
  <c r="O593" i="1" l="1"/>
  <c r="P593" i="1" s="1"/>
  <c r="O594" i="1" l="1"/>
  <c r="P594" i="1" s="1"/>
  <c r="O595" i="1" l="1"/>
  <c r="P595" i="1" s="1"/>
  <c r="O596" i="1" l="1"/>
  <c r="P596" i="1" s="1"/>
  <c r="O597" i="1" l="1"/>
  <c r="P597" i="1" s="1"/>
  <c r="O598" i="1" l="1"/>
  <c r="P598" i="1" s="1"/>
  <c r="O599" i="1" l="1"/>
  <c r="P599" i="1" s="1"/>
  <c r="O600" i="1" l="1"/>
  <c r="P600" i="1" s="1"/>
  <c r="O601" i="1" l="1"/>
  <c r="P601" i="1" s="1"/>
  <c r="O602" i="1" l="1"/>
  <c r="P602" i="1" s="1"/>
  <c r="O603" i="1" l="1"/>
  <c r="P603" i="1" s="1"/>
  <c r="O604" i="1" l="1"/>
  <c r="P604" i="1" s="1"/>
  <c r="O605" i="1" l="1"/>
  <c r="P605" i="1" s="1"/>
  <c r="O606" i="1" l="1"/>
  <c r="P606" i="1" s="1"/>
  <c r="O607" i="1" l="1"/>
  <c r="P607" i="1" s="1"/>
  <c r="O608" i="1" l="1"/>
  <c r="P608" i="1" s="1"/>
  <c r="O609" i="1" l="1"/>
  <c r="P609" i="1" s="1"/>
  <c r="O610" i="1" l="1"/>
  <c r="P610" i="1" s="1"/>
  <c r="O611" i="1" l="1"/>
  <c r="P611" i="1" s="1"/>
  <c r="O612" i="1" l="1"/>
  <c r="P612" i="1" s="1"/>
  <c r="O613" i="1" l="1"/>
  <c r="P613" i="1" s="1"/>
  <c r="O614" i="1" l="1"/>
  <c r="P614" i="1" s="1"/>
  <c r="O615" i="1" l="1"/>
  <c r="P615" i="1" s="1"/>
  <c r="O616" i="1" l="1"/>
  <c r="P616" i="1" s="1"/>
  <c r="O617" i="1" l="1"/>
  <c r="P617" i="1" s="1"/>
  <c r="O618" i="1" l="1"/>
  <c r="P618" i="1" s="1"/>
  <c r="O619" i="1" l="1"/>
  <c r="P619" i="1" s="1"/>
  <c r="O620" i="1" l="1"/>
  <c r="P620" i="1" s="1"/>
  <c r="O621" i="1" l="1"/>
  <c r="P621" i="1" s="1"/>
  <c r="O622" i="1" l="1"/>
  <c r="P622" i="1" s="1"/>
  <c r="O623" i="1" l="1"/>
  <c r="P623" i="1" s="1"/>
  <c r="O624" i="1" l="1"/>
  <c r="P624" i="1" s="1"/>
  <c r="O625" i="1" l="1"/>
  <c r="P625" i="1" s="1"/>
  <c r="O626" i="1" l="1"/>
  <c r="P626" i="1" s="1"/>
  <c r="O627" i="1" l="1"/>
  <c r="P627" i="1" s="1"/>
  <c r="O628" i="1" l="1"/>
  <c r="P628" i="1" s="1"/>
  <c r="O629" i="1" l="1"/>
  <c r="P629" i="1" s="1"/>
  <c r="O630" i="1" l="1"/>
  <c r="P630" i="1" s="1"/>
  <c r="O631" i="1" l="1"/>
  <c r="P631" i="1" s="1"/>
  <c r="O632" i="1" l="1"/>
  <c r="P632" i="1" s="1"/>
  <c r="O633" i="1" l="1"/>
  <c r="P633" i="1" s="1"/>
  <c r="O634" i="1" l="1"/>
  <c r="P634" i="1" s="1"/>
  <c r="O635" i="1" l="1"/>
  <c r="P635" i="1" s="1"/>
  <c r="O636" i="1" l="1"/>
  <c r="P636" i="1" s="1"/>
  <c r="O637" i="1" l="1"/>
  <c r="P637" i="1" s="1"/>
  <c r="O638" i="1" l="1"/>
  <c r="P638" i="1" s="1"/>
  <c r="O639" i="1" l="1"/>
  <c r="P639" i="1" s="1"/>
  <c r="O640" i="1" l="1"/>
  <c r="P640" i="1" s="1"/>
  <c r="O641" i="1" l="1"/>
  <c r="P641" i="1" s="1"/>
  <c r="O642" i="1" l="1"/>
  <c r="P642" i="1" s="1"/>
  <c r="O643" i="1" l="1"/>
  <c r="P643" i="1" s="1"/>
  <c r="O644" i="1" l="1"/>
  <c r="P644" i="1" s="1"/>
  <c r="O645" i="1" l="1"/>
  <c r="P645" i="1" s="1"/>
  <c r="O646" i="1" l="1"/>
  <c r="P646" i="1" s="1"/>
  <c r="O647" i="1" l="1"/>
  <c r="P647" i="1" s="1"/>
  <c r="O648" i="1" l="1"/>
  <c r="P648" i="1" s="1"/>
  <c r="O649" i="1" l="1"/>
  <c r="P649" i="1" s="1"/>
  <c r="O650" i="1" l="1"/>
  <c r="P650" i="1" s="1"/>
  <c r="O651" i="1" l="1"/>
  <c r="P651" i="1" s="1"/>
  <c r="O652" i="1" l="1"/>
  <c r="P652" i="1" s="1"/>
  <c r="O653" i="1" l="1"/>
  <c r="P653" i="1" s="1"/>
  <c r="O654" i="1" l="1"/>
  <c r="P654" i="1" s="1"/>
  <c r="O655" i="1" l="1"/>
  <c r="P655" i="1" s="1"/>
  <c r="O656" i="1" l="1"/>
  <c r="P656" i="1" s="1"/>
  <c r="O657" i="1" l="1"/>
  <c r="P657" i="1" s="1"/>
  <c r="O658" i="1" l="1"/>
  <c r="P658" i="1" s="1"/>
  <c r="O659" i="1" l="1"/>
  <c r="P659" i="1" s="1"/>
  <c r="O660" i="1" l="1"/>
  <c r="P660" i="1" s="1"/>
  <c r="O661" i="1" l="1"/>
  <c r="P661" i="1" s="1"/>
  <c r="O662" i="1" l="1"/>
  <c r="P662" i="1" s="1"/>
  <c r="O663" i="1" l="1"/>
  <c r="P663" i="1" s="1"/>
  <c r="O664" i="1" l="1"/>
  <c r="P664" i="1" s="1"/>
  <c r="O665" i="1" l="1"/>
  <c r="P665" i="1" s="1"/>
  <c r="O666" i="1" l="1"/>
  <c r="P666" i="1" s="1"/>
  <c r="O667" i="1" l="1"/>
  <c r="P667" i="1" s="1"/>
  <c r="O668" i="1" l="1"/>
  <c r="P668" i="1" s="1"/>
  <c r="O669" i="1" l="1"/>
  <c r="P669" i="1" s="1"/>
  <c r="O670" i="1" l="1"/>
  <c r="P670" i="1" s="1"/>
  <c r="O671" i="1" l="1"/>
  <c r="P671" i="1" s="1"/>
  <c r="O672" i="1" l="1"/>
  <c r="P672" i="1" s="1"/>
  <c r="O673" i="1" l="1"/>
  <c r="P673" i="1" s="1"/>
  <c r="O674" i="1" l="1"/>
  <c r="P674" i="1" s="1"/>
  <c r="O675" i="1" l="1"/>
  <c r="P675" i="1" s="1"/>
  <c r="O676" i="1" l="1"/>
  <c r="P676" i="1" s="1"/>
  <c r="O677" i="1" l="1"/>
  <c r="P677" i="1" s="1"/>
  <c r="O678" i="1" l="1"/>
  <c r="P678" i="1" s="1"/>
  <c r="O679" i="1" l="1"/>
  <c r="P679" i="1" s="1"/>
  <c r="O680" i="1" l="1"/>
  <c r="P680" i="1" s="1"/>
  <c r="O681" i="1" l="1"/>
  <c r="P681" i="1" s="1"/>
  <c r="O682" i="1" l="1"/>
  <c r="P682" i="1" s="1"/>
  <c r="O683" i="1" l="1"/>
  <c r="P683" i="1" s="1"/>
  <c r="O684" i="1" l="1"/>
  <c r="P684" i="1" s="1"/>
  <c r="O685" i="1" l="1"/>
  <c r="P685" i="1" s="1"/>
  <c r="O686" i="1" l="1"/>
  <c r="P686" i="1" s="1"/>
  <c r="O687" i="1" l="1"/>
  <c r="P687" i="1" s="1"/>
  <c r="O688" i="1" l="1"/>
  <c r="P688" i="1" s="1"/>
  <c r="O689" i="1" l="1"/>
  <c r="P689" i="1" s="1"/>
  <c r="O690" i="1" l="1"/>
  <c r="P690" i="1" s="1"/>
  <c r="O691" i="1" l="1"/>
  <c r="P691" i="1" s="1"/>
  <c r="O692" i="1" l="1"/>
  <c r="P692" i="1" s="1"/>
  <c r="O693" i="1" l="1"/>
  <c r="P693" i="1" s="1"/>
  <c r="O694" i="1" l="1"/>
  <c r="P694" i="1" s="1"/>
  <c r="O695" i="1" l="1"/>
  <c r="P695" i="1" s="1"/>
  <c r="O696" i="1" l="1"/>
  <c r="P696" i="1" s="1"/>
  <c r="O697" i="1" l="1"/>
  <c r="P697" i="1" s="1"/>
  <c r="O698" i="1" l="1"/>
  <c r="P698" i="1" s="1"/>
  <c r="O699" i="1" l="1"/>
  <c r="P699" i="1" s="1"/>
  <c r="O700" i="1" l="1"/>
  <c r="P700" i="1" s="1"/>
  <c r="O701" i="1" l="1"/>
  <c r="P701" i="1" s="1"/>
</calcChain>
</file>

<file path=xl/sharedStrings.xml><?xml version="1.0" encoding="utf-8"?>
<sst xmlns="http://schemas.openxmlformats.org/spreadsheetml/2006/main" count="26" uniqueCount="20">
  <si>
    <t>€</t>
  </si>
  <si>
    <t>Distance</t>
  </si>
  <si>
    <t>Consommation</t>
  </si>
  <si>
    <t>km</t>
  </si>
  <si>
    <t>L consommé</t>
  </si>
  <si>
    <t>L</t>
  </si>
  <si>
    <t>Tarif essence France</t>
  </si>
  <si>
    <t>Tarif essence Allemagne</t>
  </si>
  <si>
    <t>Prix Plein France</t>
  </si>
  <si>
    <t>Prix Plein Allemagne</t>
  </si>
  <si>
    <t>Volume plein</t>
  </si>
  <si>
    <t xml:space="preserve">L </t>
  </si>
  <si>
    <t>Différence</t>
  </si>
  <si>
    <t>Prix Trajet pour aller en Allemagne</t>
  </si>
  <si>
    <t>Rentabilité ?</t>
  </si>
  <si>
    <t>Gain par plein :</t>
  </si>
  <si>
    <t>L aux 100km</t>
  </si>
  <si>
    <t>Prix Allemagne</t>
  </si>
  <si>
    <t>Prix France</t>
  </si>
  <si>
    <t>Prix au litre pour etre rentable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</si>
</sst>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1" fillId="5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2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0" fillId="0" borderId="11" xfId="0" applyNumberFormat="1" applyBorder="1"/>
    <xf numFmtId="0" fontId="1" fillId="0" borderId="5" xfId="0" applyFon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702"/>
  <sheetViews>
    <sheetView tabSelected="1" topLeftCell="D4" workbookViewId="0">
      <selection activeCell="P31" sqref="P31"/>
    </sheetView>
  </sheetViews>
  <sheetFormatPr baseColWidth="10" defaultRowHeight="15" x14ac:dyDescent="0.25"/>
  <cols>
    <col min="1" max="3" width="0" hidden="1" customWidth="1"/>
    <col min="5" max="5" width="35.28515625" customWidth="1"/>
    <col min="7" max="7" width="12" customWidth="1"/>
    <col min="8" max="8" width="9.42578125" customWidth="1"/>
    <col min="9" max="9" width="32" bestFit="1" customWidth="1"/>
    <col min="11" max="11" width="14.42578125" bestFit="1" customWidth="1"/>
    <col min="12" max="12" width="16" customWidth="1"/>
    <col min="15" max="15" width="15.5703125" customWidth="1"/>
    <col min="16" max="16" width="15.140625" customWidth="1"/>
  </cols>
  <sheetData>
    <row r="1" spans="4:17" ht="15.75" thickBot="1" x14ac:dyDescent="0.3"/>
    <row r="2" spans="4:17" ht="15.75" thickBot="1" x14ac:dyDescent="0.3">
      <c r="D2" s="7"/>
      <c r="E2" s="8"/>
      <c r="F2" s="8"/>
      <c r="G2" s="8"/>
      <c r="H2" s="8"/>
      <c r="I2" s="8"/>
      <c r="J2" s="8"/>
      <c r="K2" s="8"/>
      <c r="L2" s="9"/>
    </row>
    <row r="3" spans="4:17" ht="19.5" thickBot="1" x14ac:dyDescent="0.35">
      <c r="D3" s="10"/>
      <c r="E3" s="7"/>
      <c r="F3" s="8"/>
      <c r="G3" s="9"/>
      <c r="H3" s="11"/>
      <c r="I3" s="7"/>
      <c r="J3" s="8"/>
      <c r="K3" s="9"/>
      <c r="L3" s="12"/>
      <c r="N3" s="38" t="s">
        <v>19</v>
      </c>
      <c r="O3" s="39"/>
      <c r="P3" s="39"/>
      <c r="Q3" s="40"/>
    </row>
    <row r="4" spans="4:17" ht="21" x14ac:dyDescent="0.35">
      <c r="D4" s="10"/>
      <c r="E4" s="13" t="s">
        <v>6</v>
      </c>
      <c r="F4" s="4">
        <v>1.38</v>
      </c>
      <c r="G4" s="12" t="s">
        <v>0</v>
      </c>
      <c r="H4" s="11"/>
      <c r="I4" s="13" t="s">
        <v>10</v>
      </c>
      <c r="J4" s="4">
        <v>50</v>
      </c>
      <c r="K4" s="12" t="s">
        <v>11</v>
      </c>
      <c r="L4" s="12"/>
      <c r="N4" s="10"/>
      <c r="O4" s="11"/>
      <c r="P4" s="11"/>
      <c r="Q4" s="12"/>
    </row>
    <row r="5" spans="4:17" ht="21.75" thickBot="1" x14ac:dyDescent="0.4">
      <c r="D5" s="10"/>
      <c r="E5" s="13" t="s">
        <v>7</v>
      </c>
      <c r="F5" s="4">
        <v>1.2</v>
      </c>
      <c r="G5" s="12" t="s">
        <v>0</v>
      </c>
      <c r="H5" s="11"/>
      <c r="I5" s="10"/>
      <c r="J5" s="14"/>
      <c r="K5" s="12"/>
      <c r="L5" s="12"/>
      <c r="N5" s="10"/>
      <c r="O5" s="11"/>
      <c r="P5" s="11"/>
      <c r="Q5" s="12"/>
    </row>
    <row r="6" spans="4:17" ht="15.75" thickBot="1" x14ac:dyDescent="0.3">
      <c r="D6" s="10"/>
      <c r="E6" s="10"/>
      <c r="F6" s="14"/>
      <c r="G6" s="12"/>
      <c r="H6" s="11"/>
      <c r="I6" s="10"/>
      <c r="J6" s="11"/>
      <c r="K6" s="12"/>
      <c r="L6" s="12"/>
      <c r="N6" s="10"/>
      <c r="O6" s="23" t="s">
        <v>17</v>
      </c>
      <c r="P6" s="24" t="s">
        <v>18</v>
      </c>
      <c r="Q6" s="12"/>
    </row>
    <row r="7" spans="4:17" ht="21" x14ac:dyDescent="0.35">
      <c r="D7" s="10"/>
      <c r="E7" s="13" t="s">
        <v>2</v>
      </c>
      <c r="F7" s="4">
        <v>5.5</v>
      </c>
      <c r="G7" s="12" t="s">
        <v>16</v>
      </c>
      <c r="H7" s="11"/>
      <c r="I7" s="10"/>
      <c r="J7" s="11"/>
      <c r="K7" s="12"/>
      <c r="L7" s="12"/>
      <c r="N7" s="10"/>
      <c r="O7" s="21">
        <v>1</v>
      </c>
      <c r="P7" s="25">
        <f>($F$13+$J$4)*O7/($J$4)</f>
        <v>1.1100000000000001</v>
      </c>
      <c r="Q7" s="12"/>
    </row>
    <row r="8" spans="4:17" x14ac:dyDescent="0.25">
      <c r="D8" s="10"/>
      <c r="E8" s="10"/>
      <c r="F8" s="14"/>
      <c r="G8" s="12"/>
      <c r="H8" s="11"/>
      <c r="I8" s="10"/>
      <c r="J8" s="11"/>
      <c r="K8" s="12"/>
      <c r="L8" s="12"/>
      <c r="N8" s="10"/>
      <c r="O8" s="21">
        <f>O7+0.01</f>
        <v>1.01</v>
      </c>
      <c r="P8" s="25">
        <f>($F$13+$J$4)*O8/($J$4)</f>
        <v>1.1211</v>
      </c>
      <c r="Q8" s="12"/>
    </row>
    <row r="9" spans="4:17" ht="21" x14ac:dyDescent="0.35">
      <c r="D9" s="10"/>
      <c r="E9" s="13" t="s">
        <v>1</v>
      </c>
      <c r="F9" s="4">
        <v>100</v>
      </c>
      <c r="G9" s="12" t="s">
        <v>3</v>
      </c>
      <c r="H9" s="11"/>
      <c r="I9" s="13" t="s">
        <v>8</v>
      </c>
      <c r="J9" s="1">
        <f>J4*F4</f>
        <v>69</v>
      </c>
      <c r="K9" s="12" t="s">
        <v>0</v>
      </c>
      <c r="L9" s="12"/>
      <c r="N9" s="10"/>
      <c r="O9" s="21">
        <f t="shared" ref="O9:O72" si="0">O8+0.01</f>
        <v>1.02</v>
      </c>
      <c r="P9" s="25">
        <f t="shared" ref="P9:P71" si="1">($F$13+$J$4)*O9/($J$4)</f>
        <v>1.1322000000000001</v>
      </c>
      <c r="Q9" s="12"/>
    </row>
    <row r="10" spans="4:17" ht="21" x14ac:dyDescent="0.35">
      <c r="D10" s="10"/>
      <c r="E10" s="10"/>
      <c r="F10" s="14"/>
      <c r="G10" s="12"/>
      <c r="H10" s="11"/>
      <c r="I10" s="13" t="s">
        <v>9</v>
      </c>
      <c r="J10" s="2">
        <f>J4*F5</f>
        <v>60</v>
      </c>
      <c r="K10" s="12" t="s">
        <v>0</v>
      </c>
      <c r="L10" s="12"/>
      <c r="N10" s="10"/>
      <c r="O10" s="21">
        <f t="shared" si="0"/>
        <v>1.03</v>
      </c>
      <c r="P10" s="25">
        <f t="shared" si="1"/>
        <v>1.1433</v>
      </c>
      <c r="Q10" s="12"/>
    </row>
    <row r="11" spans="4:17" ht="21" x14ac:dyDescent="0.35">
      <c r="D11" s="10"/>
      <c r="E11" s="10"/>
      <c r="F11" s="14"/>
      <c r="G11" s="12"/>
      <c r="H11" s="11"/>
      <c r="I11" s="13" t="s">
        <v>12</v>
      </c>
      <c r="J11" s="6">
        <f>J9-J10</f>
        <v>9</v>
      </c>
      <c r="K11" s="12" t="s">
        <v>0</v>
      </c>
      <c r="L11" s="12"/>
      <c r="N11" s="10"/>
      <c r="O11" s="21">
        <f t="shared" si="0"/>
        <v>1.04</v>
      </c>
      <c r="P11" s="25">
        <f t="shared" si="1"/>
        <v>1.1543999999999999</v>
      </c>
      <c r="Q11" s="12"/>
    </row>
    <row r="12" spans="4:17" ht="15.75" thickBot="1" x14ac:dyDescent="0.3">
      <c r="D12" s="10"/>
      <c r="E12" s="10"/>
      <c r="F12" s="14"/>
      <c r="G12" s="12"/>
      <c r="H12" s="11"/>
      <c r="I12" s="15"/>
      <c r="J12" s="16"/>
      <c r="K12" s="17"/>
      <c r="L12" s="12"/>
      <c r="N12" s="10"/>
      <c r="O12" s="21">
        <f t="shared" si="0"/>
        <v>1.05</v>
      </c>
      <c r="P12" s="25">
        <f t="shared" si="1"/>
        <v>1.1655000000000002</v>
      </c>
      <c r="Q12" s="12"/>
    </row>
    <row r="13" spans="4:17" ht="21" x14ac:dyDescent="0.35">
      <c r="D13" s="10"/>
      <c r="E13" s="13" t="s">
        <v>4</v>
      </c>
      <c r="F13" s="5">
        <f>F7*F9/100</f>
        <v>5.5</v>
      </c>
      <c r="G13" s="12" t="s">
        <v>5</v>
      </c>
      <c r="H13" s="11"/>
      <c r="I13" s="7"/>
      <c r="J13" s="8"/>
      <c r="K13" s="9"/>
      <c r="L13" s="12"/>
      <c r="N13" s="10"/>
      <c r="O13" s="21">
        <f t="shared" si="0"/>
        <v>1.06</v>
      </c>
      <c r="P13" s="25">
        <f t="shared" si="1"/>
        <v>1.1766000000000001</v>
      </c>
      <c r="Q13" s="12"/>
    </row>
    <row r="14" spans="4:17" ht="21" x14ac:dyDescent="0.35">
      <c r="D14" s="10"/>
      <c r="E14" s="10"/>
      <c r="F14" s="14"/>
      <c r="G14" s="12"/>
      <c r="H14" s="11"/>
      <c r="I14" s="19" t="s">
        <v>15</v>
      </c>
      <c r="J14" s="1">
        <f>J11-F16</f>
        <v>2.4000000000000004</v>
      </c>
      <c r="K14" s="12" t="s">
        <v>0</v>
      </c>
      <c r="L14" s="12"/>
      <c r="N14" s="10"/>
      <c r="O14" s="21">
        <f t="shared" si="0"/>
        <v>1.07</v>
      </c>
      <c r="P14" s="25">
        <f t="shared" si="1"/>
        <v>1.1877000000000002</v>
      </c>
      <c r="Q14" s="12"/>
    </row>
    <row r="15" spans="4:17" ht="15.75" thickBot="1" x14ac:dyDescent="0.3">
      <c r="D15" s="10"/>
      <c r="E15" s="36" t="s">
        <v>13</v>
      </c>
      <c r="F15" s="18"/>
      <c r="G15" s="12"/>
      <c r="H15" s="11"/>
      <c r="I15" s="15"/>
      <c r="J15" s="16"/>
      <c r="K15" s="17"/>
      <c r="L15" s="12"/>
      <c r="N15" s="10"/>
      <c r="O15" s="21">
        <f t="shared" si="0"/>
        <v>1.08</v>
      </c>
      <c r="P15" s="25">
        <f t="shared" si="1"/>
        <v>1.1988000000000001</v>
      </c>
      <c r="Q15" s="12"/>
    </row>
    <row r="16" spans="4:17" ht="27" customHeight="1" x14ac:dyDescent="0.25">
      <c r="D16" s="10"/>
      <c r="E16" s="37"/>
      <c r="F16" s="2">
        <f>F13*F5</f>
        <v>6.6</v>
      </c>
      <c r="G16" s="12" t="s">
        <v>0</v>
      </c>
      <c r="H16" s="11"/>
      <c r="I16" s="11"/>
      <c r="J16" s="11"/>
      <c r="K16" s="11"/>
      <c r="L16" s="12"/>
      <c r="N16" s="10"/>
      <c r="O16" s="21">
        <f t="shared" si="0"/>
        <v>1.0900000000000001</v>
      </c>
      <c r="P16" s="25">
        <f t="shared" si="1"/>
        <v>1.2099000000000002</v>
      </c>
      <c r="Q16" s="12"/>
    </row>
    <row r="17" spans="1:114" ht="15.75" thickBot="1" x14ac:dyDescent="0.3">
      <c r="D17" s="10"/>
      <c r="E17" s="15"/>
      <c r="F17" s="16"/>
      <c r="G17" s="17"/>
      <c r="H17" s="11"/>
      <c r="I17" s="11"/>
      <c r="J17" s="11"/>
      <c r="K17" s="11"/>
      <c r="L17" s="12"/>
      <c r="N17" s="10"/>
      <c r="O17" s="21">
        <f t="shared" si="0"/>
        <v>1.1000000000000001</v>
      </c>
      <c r="P17" s="25">
        <f t="shared" si="1"/>
        <v>1.2210000000000001</v>
      </c>
      <c r="Q17" s="12"/>
    </row>
    <row r="18" spans="1:114" ht="15.75" thickBot="1" x14ac:dyDescent="0.3">
      <c r="D18" s="10"/>
      <c r="E18" s="11"/>
      <c r="F18" s="11"/>
      <c r="G18" s="11"/>
      <c r="H18" s="11"/>
      <c r="I18" s="11"/>
      <c r="J18" s="11"/>
      <c r="K18" s="11"/>
      <c r="L18" s="12"/>
      <c r="N18" s="10"/>
      <c r="O18" s="21">
        <f t="shared" si="0"/>
        <v>1.1100000000000001</v>
      </c>
      <c r="P18" s="25">
        <f t="shared" si="1"/>
        <v>1.2321</v>
      </c>
      <c r="Q18" s="12"/>
    </row>
    <row r="19" spans="1:114" ht="34.5" customHeight="1" x14ac:dyDescent="0.25">
      <c r="D19" s="10"/>
      <c r="E19" s="30" t="s">
        <v>14</v>
      </c>
      <c r="F19" s="31"/>
      <c r="G19" s="31"/>
      <c r="H19" s="31"/>
      <c r="I19" s="31"/>
      <c r="J19" s="31"/>
      <c r="K19" s="32"/>
      <c r="L19" s="12"/>
      <c r="N19" s="10"/>
      <c r="O19" s="21">
        <f t="shared" si="0"/>
        <v>1.1200000000000001</v>
      </c>
      <c r="P19" s="25">
        <f t="shared" si="1"/>
        <v>1.2432000000000001</v>
      </c>
      <c r="Q19" s="12"/>
    </row>
    <row r="20" spans="1:114" ht="38.25" customHeight="1" thickBot="1" x14ac:dyDescent="0.3">
      <c r="D20" s="10"/>
      <c r="E20" s="33" t="str">
        <f>IF(J14&gt;0,"Rentable !","Non rentable !")</f>
        <v>Rentable !</v>
      </c>
      <c r="F20" s="34"/>
      <c r="G20" s="34"/>
      <c r="H20" s="34"/>
      <c r="I20" s="34"/>
      <c r="J20" s="34"/>
      <c r="K20" s="35"/>
      <c r="L20" s="12"/>
      <c r="N20" s="10"/>
      <c r="O20" s="21">
        <f t="shared" si="0"/>
        <v>1.1300000000000001</v>
      </c>
      <c r="P20" s="25">
        <f t="shared" si="1"/>
        <v>1.2543</v>
      </c>
      <c r="Q20" s="12"/>
    </row>
    <row r="21" spans="1:114" x14ac:dyDescent="0.25">
      <c r="D21" s="10"/>
      <c r="E21" s="11"/>
      <c r="F21" s="11"/>
      <c r="G21" s="11"/>
      <c r="H21" s="11"/>
      <c r="I21" s="11"/>
      <c r="J21" s="11"/>
      <c r="K21" s="11"/>
      <c r="L21" s="12"/>
      <c r="N21" s="10"/>
      <c r="O21" s="21">
        <f t="shared" si="0"/>
        <v>1.1400000000000001</v>
      </c>
      <c r="P21" s="25">
        <f t="shared" si="1"/>
        <v>1.2654000000000003</v>
      </c>
      <c r="Q21" s="12"/>
    </row>
    <row r="22" spans="1:114" ht="15.75" thickBot="1" x14ac:dyDescent="0.3">
      <c r="D22" s="15"/>
      <c r="E22" s="16"/>
      <c r="F22" s="16"/>
      <c r="G22" s="16"/>
      <c r="H22" s="16"/>
      <c r="I22" s="16"/>
      <c r="J22" s="16"/>
      <c r="K22" s="16"/>
      <c r="L22" s="17"/>
      <c r="N22" s="10"/>
      <c r="O22" s="21">
        <f t="shared" si="0"/>
        <v>1.1500000000000001</v>
      </c>
      <c r="P22" s="25">
        <f t="shared" si="1"/>
        <v>1.2765000000000002</v>
      </c>
      <c r="Q22" s="12"/>
    </row>
    <row r="23" spans="1:114" x14ac:dyDescent="0.25">
      <c r="N23" s="10"/>
      <c r="O23" s="21">
        <f t="shared" si="0"/>
        <v>1.1600000000000001</v>
      </c>
      <c r="P23" s="25">
        <f t="shared" si="1"/>
        <v>1.2876000000000003</v>
      </c>
      <c r="Q23" s="12"/>
    </row>
    <row r="24" spans="1:114" x14ac:dyDescent="0.25">
      <c r="N24" s="10"/>
      <c r="O24" s="21">
        <f t="shared" si="0"/>
        <v>1.1700000000000002</v>
      </c>
      <c r="P24" s="25">
        <f t="shared" si="1"/>
        <v>1.2987</v>
      </c>
      <c r="Q24" s="12"/>
    </row>
    <row r="25" spans="1:114" x14ac:dyDescent="0.25">
      <c r="N25" s="10"/>
      <c r="O25" s="21">
        <f t="shared" si="0"/>
        <v>1.1800000000000002</v>
      </c>
      <c r="P25" s="25">
        <f t="shared" si="1"/>
        <v>1.3098000000000001</v>
      </c>
      <c r="Q25" s="12"/>
    </row>
    <row r="26" spans="1:114" x14ac:dyDescent="0.25">
      <c r="F26" s="3"/>
      <c r="N26" s="10"/>
      <c r="O26" s="21">
        <f t="shared" si="0"/>
        <v>1.1900000000000002</v>
      </c>
      <c r="P26" s="25">
        <f t="shared" si="1"/>
        <v>1.3209000000000004</v>
      </c>
      <c r="Q26" s="12"/>
    </row>
    <row r="27" spans="1:114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M27" s="20"/>
      <c r="N27" s="26"/>
      <c r="O27" s="21">
        <f t="shared" si="0"/>
        <v>1.2000000000000002</v>
      </c>
      <c r="P27" s="25">
        <f t="shared" si="1"/>
        <v>1.3320000000000001</v>
      </c>
      <c r="Q27" s="27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</row>
    <row r="28" spans="1:114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M28" s="20"/>
      <c r="N28" s="28"/>
      <c r="O28" s="21">
        <f t="shared" si="0"/>
        <v>1.2100000000000002</v>
      </c>
      <c r="P28" s="25">
        <f t="shared" si="1"/>
        <v>1.3431000000000004</v>
      </c>
      <c r="Q28" s="29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</row>
    <row r="29" spans="1:114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M29" s="20"/>
      <c r="N29" s="28"/>
      <c r="O29" s="21">
        <f t="shared" si="0"/>
        <v>1.2200000000000002</v>
      </c>
      <c r="P29" s="25">
        <f t="shared" si="1"/>
        <v>1.3542000000000001</v>
      </c>
      <c r="Q29" s="2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</row>
    <row r="30" spans="1:114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M30" s="20"/>
      <c r="N30" s="28"/>
      <c r="O30" s="21">
        <f t="shared" si="0"/>
        <v>1.2300000000000002</v>
      </c>
      <c r="P30" s="25">
        <f t="shared" si="1"/>
        <v>1.3653000000000004</v>
      </c>
      <c r="Q30" s="29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</row>
    <row r="31" spans="1:114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M31" s="20"/>
      <c r="N31" s="28"/>
      <c r="O31" s="21">
        <f t="shared" si="0"/>
        <v>1.2400000000000002</v>
      </c>
      <c r="P31" s="25">
        <f t="shared" si="1"/>
        <v>1.3764000000000001</v>
      </c>
      <c r="Q31" s="29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</row>
    <row r="32" spans="1:114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M32" s="20"/>
      <c r="N32" s="28"/>
      <c r="O32" s="21">
        <f t="shared" si="0"/>
        <v>1.2500000000000002</v>
      </c>
      <c r="P32" s="25">
        <f t="shared" si="1"/>
        <v>1.3875000000000002</v>
      </c>
      <c r="Q32" s="29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</row>
    <row r="33" spans="1:114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M33" s="20"/>
      <c r="N33" s="28"/>
      <c r="O33" s="21">
        <f t="shared" si="0"/>
        <v>1.2600000000000002</v>
      </c>
      <c r="P33" s="25">
        <f t="shared" si="1"/>
        <v>1.3986000000000001</v>
      </c>
      <c r="Q33" s="29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</row>
    <row r="34" spans="1:114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M34" s="20"/>
      <c r="N34" s="28"/>
      <c r="O34" s="21">
        <f t="shared" si="0"/>
        <v>1.2700000000000002</v>
      </c>
      <c r="P34" s="25">
        <f t="shared" si="1"/>
        <v>1.4097000000000002</v>
      </c>
      <c r="Q34" s="29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</row>
    <row r="35" spans="1:114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M35" s="20"/>
      <c r="N35" s="28"/>
      <c r="O35" s="21">
        <f t="shared" si="0"/>
        <v>1.2800000000000002</v>
      </c>
      <c r="P35" s="25">
        <f t="shared" si="1"/>
        <v>1.4208000000000005</v>
      </c>
      <c r="Q35" s="29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</row>
    <row r="36" spans="1:114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M36" s="20"/>
      <c r="N36" s="28"/>
      <c r="O36" s="21">
        <f t="shared" si="0"/>
        <v>1.2900000000000003</v>
      </c>
      <c r="P36" s="25">
        <f t="shared" si="1"/>
        <v>1.4319000000000002</v>
      </c>
      <c r="Q36" s="29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</row>
    <row r="37" spans="1:114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M37" s="20"/>
      <c r="N37" s="28"/>
      <c r="O37" s="21">
        <f t="shared" si="0"/>
        <v>1.3000000000000003</v>
      </c>
      <c r="P37" s="25">
        <f t="shared" si="1"/>
        <v>1.4430000000000005</v>
      </c>
      <c r="Q37" s="29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</row>
    <row r="38" spans="1:114" x14ac:dyDescent="0.25">
      <c r="A38" s="20"/>
      <c r="B38" s="20"/>
      <c r="C38" s="20"/>
      <c r="D38" s="20"/>
      <c r="E38" s="20"/>
      <c r="F38" s="20"/>
      <c r="G38" s="20"/>
      <c r="H38" s="20"/>
      <c r="I38" s="20"/>
      <c r="J38" s="20"/>
      <c r="M38" s="20"/>
      <c r="N38" s="28"/>
      <c r="O38" s="21">
        <f t="shared" si="0"/>
        <v>1.3100000000000003</v>
      </c>
      <c r="P38" s="25">
        <f t="shared" si="1"/>
        <v>1.4541000000000002</v>
      </c>
      <c r="Q38" s="2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</row>
    <row r="39" spans="1:114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M39" s="20"/>
      <c r="N39" s="28"/>
      <c r="O39" s="21">
        <f t="shared" si="0"/>
        <v>1.3200000000000003</v>
      </c>
      <c r="P39" s="25">
        <f t="shared" si="1"/>
        <v>1.4652000000000003</v>
      </c>
      <c r="Q39" s="29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</row>
    <row r="40" spans="1:114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M40" s="20"/>
      <c r="N40" s="28"/>
      <c r="O40" s="21">
        <f t="shared" si="0"/>
        <v>1.3300000000000003</v>
      </c>
      <c r="P40" s="25">
        <f t="shared" si="1"/>
        <v>1.4763000000000002</v>
      </c>
      <c r="Q40" s="29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</row>
    <row r="41" spans="1:114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M41" s="20"/>
      <c r="N41" s="28"/>
      <c r="O41" s="21">
        <f t="shared" si="0"/>
        <v>1.3400000000000003</v>
      </c>
      <c r="P41" s="25">
        <f t="shared" si="1"/>
        <v>1.4874000000000003</v>
      </c>
      <c r="Q41" s="29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</row>
    <row r="42" spans="1:114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M42" s="20"/>
      <c r="N42" s="28"/>
      <c r="O42" s="21">
        <f t="shared" si="0"/>
        <v>1.3500000000000003</v>
      </c>
      <c r="P42" s="25">
        <f t="shared" si="1"/>
        <v>1.4985000000000002</v>
      </c>
      <c r="Q42" s="29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</row>
    <row r="43" spans="1:114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M43" s="20"/>
      <c r="N43" s="28"/>
      <c r="O43" s="21">
        <f t="shared" si="0"/>
        <v>1.3600000000000003</v>
      </c>
      <c r="P43" s="25">
        <f t="shared" si="1"/>
        <v>1.5096000000000003</v>
      </c>
      <c r="Q43" s="29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</row>
    <row r="44" spans="1:114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M44" s="20"/>
      <c r="N44" s="28"/>
      <c r="O44" s="21">
        <f t="shared" si="0"/>
        <v>1.3700000000000003</v>
      </c>
      <c r="P44" s="25">
        <f t="shared" si="1"/>
        <v>1.5207000000000006</v>
      </c>
      <c r="Q44" s="29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</row>
    <row r="45" spans="1:114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M45" s="20"/>
      <c r="N45" s="28"/>
      <c r="O45" s="21">
        <f t="shared" si="0"/>
        <v>1.3800000000000003</v>
      </c>
      <c r="P45" s="25">
        <f t="shared" si="1"/>
        <v>1.5318000000000003</v>
      </c>
      <c r="Q45" s="29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</row>
    <row r="46" spans="1:114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M46" s="20"/>
      <c r="N46" s="28"/>
      <c r="O46" s="21">
        <f t="shared" si="0"/>
        <v>1.3900000000000003</v>
      </c>
      <c r="P46" s="25">
        <f t="shared" si="1"/>
        <v>1.5429000000000004</v>
      </c>
      <c r="Q46" s="29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</row>
    <row r="47" spans="1:114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M47" s="20"/>
      <c r="N47" s="28"/>
      <c r="O47" s="21">
        <f t="shared" si="0"/>
        <v>1.4000000000000004</v>
      </c>
      <c r="P47" s="25">
        <f t="shared" si="1"/>
        <v>1.5540000000000003</v>
      </c>
      <c r="Q47" s="29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</row>
    <row r="48" spans="1:114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M48" s="20"/>
      <c r="N48" s="28"/>
      <c r="O48" s="21">
        <f t="shared" si="0"/>
        <v>1.4100000000000004</v>
      </c>
      <c r="P48" s="25">
        <f t="shared" si="1"/>
        <v>1.5651000000000004</v>
      </c>
      <c r="Q48" s="29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</row>
    <row r="49" spans="1:114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M49" s="20"/>
      <c r="N49" s="28"/>
      <c r="O49" s="21">
        <f t="shared" si="0"/>
        <v>1.4200000000000004</v>
      </c>
      <c r="P49" s="25">
        <f t="shared" si="1"/>
        <v>1.5762000000000003</v>
      </c>
      <c r="Q49" s="29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</row>
    <row r="50" spans="1:114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M50" s="20"/>
      <c r="N50" s="28"/>
      <c r="O50" s="21">
        <f t="shared" si="0"/>
        <v>1.4300000000000004</v>
      </c>
      <c r="P50" s="25">
        <f t="shared" si="1"/>
        <v>1.5873000000000004</v>
      </c>
      <c r="Q50" s="29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</row>
    <row r="51" spans="1:114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M51" s="20"/>
      <c r="N51" s="28"/>
      <c r="O51" s="21">
        <f t="shared" si="0"/>
        <v>1.4400000000000004</v>
      </c>
      <c r="P51" s="25">
        <f t="shared" si="1"/>
        <v>1.5984000000000003</v>
      </c>
      <c r="Q51" s="29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</row>
    <row r="52" spans="1:114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M52" s="20"/>
      <c r="N52" s="28"/>
      <c r="O52" s="21">
        <f t="shared" si="0"/>
        <v>1.4500000000000004</v>
      </c>
      <c r="P52" s="25">
        <f t="shared" si="1"/>
        <v>1.6095000000000004</v>
      </c>
      <c r="Q52" s="29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</row>
    <row r="53" spans="1:114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M53" s="20"/>
      <c r="N53" s="28"/>
      <c r="O53" s="21">
        <f t="shared" si="0"/>
        <v>1.4600000000000004</v>
      </c>
      <c r="P53" s="25">
        <f t="shared" si="1"/>
        <v>1.6206000000000005</v>
      </c>
      <c r="Q53" s="29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</row>
    <row r="54" spans="1:114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M54" s="20"/>
      <c r="N54" s="28"/>
      <c r="O54" s="21">
        <f t="shared" si="0"/>
        <v>1.4700000000000004</v>
      </c>
      <c r="P54" s="25">
        <f t="shared" si="1"/>
        <v>1.6317000000000004</v>
      </c>
      <c r="Q54" s="29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</row>
    <row r="55" spans="1:114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M55" s="20"/>
      <c r="N55" s="28"/>
      <c r="O55" s="21">
        <f t="shared" si="0"/>
        <v>1.4800000000000004</v>
      </c>
      <c r="P55" s="25">
        <f t="shared" si="1"/>
        <v>1.6428000000000005</v>
      </c>
      <c r="Q55" s="29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</row>
    <row r="56" spans="1:114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M56" s="20"/>
      <c r="N56" s="28"/>
      <c r="O56" s="21">
        <f t="shared" si="0"/>
        <v>1.4900000000000004</v>
      </c>
      <c r="P56" s="25">
        <f t="shared" si="1"/>
        <v>1.6539000000000004</v>
      </c>
      <c r="Q56" s="29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</row>
    <row r="57" spans="1:114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M57" s="20"/>
      <c r="N57" s="28"/>
      <c r="O57" s="21">
        <f t="shared" si="0"/>
        <v>1.5000000000000004</v>
      </c>
      <c r="P57" s="25">
        <f t="shared" si="1"/>
        <v>1.6650000000000005</v>
      </c>
      <c r="Q57" s="29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</row>
    <row r="58" spans="1:114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M58" s="20"/>
      <c r="N58" s="28"/>
      <c r="O58" s="21">
        <f t="shared" si="0"/>
        <v>1.5100000000000005</v>
      </c>
      <c r="P58" s="25">
        <f t="shared" si="1"/>
        <v>1.6761000000000004</v>
      </c>
      <c r="Q58" s="2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</row>
    <row r="59" spans="1:114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M59" s="20"/>
      <c r="N59" s="28"/>
      <c r="O59" s="21">
        <f t="shared" si="0"/>
        <v>1.5200000000000005</v>
      </c>
      <c r="P59" s="25">
        <f t="shared" si="1"/>
        <v>1.6872000000000005</v>
      </c>
      <c r="Q59" s="29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</row>
    <row r="60" spans="1:114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M60" s="20"/>
      <c r="N60" s="28"/>
      <c r="O60" s="21">
        <f t="shared" si="0"/>
        <v>1.5300000000000005</v>
      </c>
      <c r="P60" s="25">
        <f t="shared" si="1"/>
        <v>1.6983000000000004</v>
      </c>
      <c r="Q60" s="29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</row>
    <row r="61" spans="1:114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M61" s="20"/>
      <c r="N61" s="28"/>
      <c r="O61" s="21">
        <f t="shared" si="0"/>
        <v>1.5400000000000005</v>
      </c>
      <c r="P61" s="25">
        <f t="shared" si="1"/>
        <v>1.7094000000000005</v>
      </c>
      <c r="Q61" s="29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</row>
    <row r="62" spans="1:114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M62" s="20"/>
      <c r="N62" s="28"/>
      <c r="O62" s="21">
        <f t="shared" si="0"/>
        <v>1.5500000000000005</v>
      </c>
      <c r="P62" s="25">
        <f t="shared" si="1"/>
        <v>1.7205000000000006</v>
      </c>
      <c r="Q62" s="29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</row>
    <row r="63" spans="1:114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M63" s="20"/>
      <c r="N63" s="28"/>
      <c r="O63" s="21">
        <f t="shared" si="0"/>
        <v>1.5600000000000005</v>
      </c>
      <c r="P63" s="25">
        <f t="shared" si="1"/>
        <v>1.7316000000000005</v>
      </c>
      <c r="Q63" s="29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</row>
    <row r="64" spans="1:114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M64" s="20"/>
      <c r="N64" s="28"/>
      <c r="O64" s="21">
        <f t="shared" si="0"/>
        <v>1.5700000000000005</v>
      </c>
      <c r="P64" s="25">
        <f t="shared" si="1"/>
        <v>1.7427000000000006</v>
      </c>
      <c r="Q64" s="29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</row>
    <row r="65" spans="1:114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M65" s="20"/>
      <c r="N65" s="28"/>
      <c r="O65" s="21">
        <f t="shared" si="0"/>
        <v>1.5800000000000005</v>
      </c>
      <c r="P65" s="25">
        <f t="shared" si="1"/>
        <v>1.7538000000000005</v>
      </c>
      <c r="Q65" s="29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</row>
    <row r="66" spans="1:114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M66" s="20"/>
      <c r="N66" s="28"/>
      <c r="O66" s="21">
        <f t="shared" si="0"/>
        <v>1.5900000000000005</v>
      </c>
      <c r="P66" s="25">
        <f t="shared" si="1"/>
        <v>1.7649000000000006</v>
      </c>
      <c r="Q66" s="29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</row>
    <row r="67" spans="1:114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M67" s="20"/>
      <c r="N67" s="28"/>
      <c r="O67" s="21">
        <f t="shared" si="0"/>
        <v>1.6000000000000005</v>
      </c>
      <c r="P67" s="25">
        <f t="shared" si="1"/>
        <v>1.7760000000000005</v>
      </c>
      <c r="Q67" s="29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</row>
    <row r="68" spans="1:114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M68" s="20"/>
      <c r="N68" s="28"/>
      <c r="O68" s="21">
        <f t="shared" si="0"/>
        <v>1.6100000000000005</v>
      </c>
      <c r="P68" s="25">
        <f t="shared" si="1"/>
        <v>1.7871000000000006</v>
      </c>
      <c r="Q68" s="29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</row>
    <row r="69" spans="1:114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M69" s="20"/>
      <c r="N69" s="28"/>
      <c r="O69" s="21">
        <f t="shared" si="0"/>
        <v>1.6200000000000006</v>
      </c>
      <c r="P69" s="25">
        <f t="shared" si="1"/>
        <v>1.7982000000000005</v>
      </c>
      <c r="Q69" s="29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</row>
    <row r="70" spans="1:114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M70" s="20"/>
      <c r="N70" s="28"/>
      <c r="O70" s="21">
        <f t="shared" si="0"/>
        <v>1.6300000000000006</v>
      </c>
      <c r="P70" s="25">
        <f t="shared" si="1"/>
        <v>1.8093000000000006</v>
      </c>
      <c r="Q70" s="29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</row>
    <row r="71" spans="1:114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M71" s="20"/>
      <c r="N71" s="28"/>
      <c r="O71" s="21">
        <f t="shared" si="0"/>
        <v>1.6400000000000006</v>
      </c>
      <c r="P71" s="25">
        <f t="shared" si="1"/>
        <v>1.8204000000000007</v>
      </c>
      <c r="Q71" s="29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</row>
    <row r="72" spans="1:114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M72" s="20"/>
      <c r="N72" s="28"/>
      <c r="O72" s="21">
        <f t="shared" si="0"/>
        <v>1.6500000000000006</v>
      </c>
      <c r="P72" s="25">
        <f t="shared" ref="P72:P135" si="2">($F$13+$J$4)*O72/($J$4)</f>
        <v>1.8315000000000006</v>
      </c>
      <c r="Q72" s="29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</row>
    <row r="73" spans="1:114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M73" s="20"/>
      <c r="N73" s="28"/>
      <c r="O73" s="21">
        <f t="shared" ref="O73:O136" si="3">O72+0.01</f>
        <v>1.6600000000000006</v>
      </c>
      <c r="P73" s="25">
        <f t="shared" si="2"/>
        <v>1.8426000000000007</v>
      </c>
      <c r="Q73" s="29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</row>
    <row r="74" spans="1:114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M74" s="20"/>
      <c r="N74" s="28"/>
      <c r="O74" s="21">
        <f t="shared" si="3"/>
        <v>1.6700000000000006</v>
      </c>
      <c r="P74" s="25">
        <f t="shared" si="2"/>
        <v>1.8537000000000006</v>
      </c>
      <c r="Q74" s="29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</row>
    <row r="75" spans="1:114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M75" s="20"/>
      <c r="N75" s="28"/>
      <c r="O75" s="21">
        <f t="shared" si="3"/>
        <v>1.6800000000000006</v>
      </c>
      <c r="P75" s="25">
        <f t="shared" si="2"/>
        <v>1.8648000000000007</v>
      </c>
      <c r="Q75" s="29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</row>
    <row r="76" spans="1:114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M76" s="20"/>
      <c r="N76" s="28"/>
      <c r="O76" s="21">
        <f t="shared" si="3"/>
        <v>1.6900000000000006</v>
      </c>
      <c r="P76" s="25">
        <f t="shared" si="2"/>
        <v>1.8759000000000006</v>
      </c>
      <c r="Q76" s="29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</row>
    <row r="77" spans="1:114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M77" s="20"/>
      <c r="N77" s="28"/>
      <c r="O77" s="21">
        <f t="shared" si="3"/>
        <v>1.7000000000000006</v>
      </c>
      <c r="P77" s="25">
        <f t="shared" si="2"/>
        <v>1.8870000000000007</v>
      </c>
      <c r="Q77" s="29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</row>
    <row r="78" spans="1:114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M78" s="20"/>
      <c r="N78" s="28"/>
      <c r="O78" s="21">
        <f t="shared" si="3"/>
        <v>1.7100000000000006</v>
      </c>
      <c r="P78" s="25">
        <f t="shared" si="2"/>
        <v>1.8981000000000006</v>
      </c>
      <c r="Q78" s="29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</row>
    <row r="79" spans="1:114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M79" s="20"/>
      <c r="N79" s="28"/>
      <c r="O79" s="21">
        <f t="shared" si="3"/>
        <v>1.7200000000000006</v>
      </c>
      <c r="P79" s="25">
        <f t="shared" si="2"/>
        <v>1.9092000000000007</v>
      </c>
      <c r="Q79" s="29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</row>
    <row r="80" spans="1:114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M80" s="20"/>
      <c r="N80" s="28"/>
      <c r="O80" s="21">
        <f t="shared" si="3"/>
        <v>1.7300000000000006</v>
      </c>
      <c r="P80" s="25">
        <f t="shared" si="2"/>
        <v>1.9203000000000006</v>
      </c>
      <c r="Q80" s="29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</row>
    <row r="81" spans="1:114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M81" s="20"/>
      <c r="N81" s="28"/>
      <c r="O81" s="21">
        <f t="shared" si="3"/>
        <v>1.7400000000000007</v>
      </c>
      <c r="P81" s="25">
        <f t="shared" si="2"/>
        <v>1.9314000000000007</v>
      </c>
      <c r="Q81" s="29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</row>
    <row r="82" spans="1:114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M82" s="20"/>
      <c r="N82" s="28"/>
      <c r="O82" s="21">
        <f t="shared" si="3"/>
        <v>1.7500000000000007</v>
      </c>
      <c r="P82" s="25">
        <f t="shared" si="2"/>
        <v>1.9425000000000008</v>
      </c>
      <c r="Q82" s="29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</row>
    <row r="83" spans="1:114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M83" s="20"/>
      <c r="N83" s="28"/>
      <c r="O83" s="21">
        <f t="shared" si="3"/>
        <v>1.7600000000000007</v>
      </c>
      <c r="P83" s="25">
        <f t="shared" si="2"/>
        <v>1.9536000000000007</v>
      </c>
      <c r="Q83" s="29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</row>
    <row r="84" spans="1:114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M84" s="20"/>
      <c r="N84" s="28"/>
      <c r="O84" s="21">
        <f t="shared" si="3"/>
        <v>1.7700000000000007</v>
      </c>
      <c r="P84" s="25">
        <f t="shared" si="2"/>
        <v>1.9647000000000008</v>
      </c>
      <c r="Q84" s="29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</row>
    <row r="85" spans="1:114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M85" s="20"/>
      <c r="N85" s="28"/>
      <c r="O85" s="21">
        <f t="shared" si="3"/>
        <v>1.7800000000000007</v>
      </c>
      <c r="P85" s="25">
        <f t="shared" si="2"/>
        <v>1.9758000000000007</v>
      </c>
      <c r="Q85" s="29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</row>
    <row r="86" spans="1:114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M86" s="20"/>
      <c r="N86" s="28"/>
      <c r="O86" s="21">
        <f t="shared" si="3"/>
        <v>1.7900000000000007</v>
      </c>
      <c r="P86" s="25">
        <f t="shared" si="2"/>
        <v>1.9869000000000008</v>
      </c>
      <c r="Q86" s="29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</row>
    <row r="87" spans="1:114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M87" s="20"/>
      <c r="N87" s="28"/>
      <c r="O87" s="21">
        <f t="shared" si="3"/>
        <v>1.8000000000000007</v>
      </c>
      <c r="P87" s="25">
        <f t="shared" si="2"/>
        <v>1.9980000000000007</v>
      </c>
      <c r="Q87" s="29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</row>
    <row r="88" spans="1:114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M88" s="20"/>
      <c r="N88" s="28"/>
      <c r="O88" s="21">
        <f t="shared" si="3"/>
        <v>1.8100000000000007</v>
      </c>
      <c r="P88" s="25">
        <f t="shared" si="2"/>
        <v>2.009100000000001</v>
      </c>
      <c r="Q88" s="29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</row>
    <row r="89" spans="1:114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M89" s="20"/>
      <c r="N89" s="28"/>
      <c r="O89" s="21">
        <f t="shared" si="3"/>
        <v>1.8200000000000007</v>
      </c>
      <c r="P89" s="25">
        <f t="shared" si="2"/>
        <v>2.0202000000000009</v>
      </c>
      <c r="Q89" s="29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</row>
    <row r="90" spans="1:114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M90" s="20"/>
      <c r="N90" s="28"/>
      <c r="O90" s="21">
        <f t="shared" si="3"/>
        <v>1.8300000000000007</v>
      </c>
      <c r="P90" s="25">
        <f t="shared" si="2"/>
        <v>2.0313000000000008</v>
      </c>
      <c r="Q90" s="29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</row>
    <row r="91" spans="1:114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M91" s="20"/>
      <c r="N91" s="28"/>
      <c r="O91" s="21">
        <f t="shared" si="3"/>
        <v>1.8400000000000007</v>
      </c>
      <c r="P91" s="25">
        <f t="shared" si="2"/>
        <v>2.0424000000000011</v>
      </c>
      <c r="Q91" s="29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</row>
    <row r="92" spans="1:114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M92" s="20"/>
      <c r="N92" s="28"/>
      <c r="O92" s="21">
        <f t="shared" si="3"/>
        <v>1.8500000000000008</v>
      </c>
      <c r="P92" s="25">
        <f t="shared" si="2"/>
        <v>2.053500000000001</v>
      </c>
      <c r="Q92" s="29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</row>
    <row r="93" spans="1:114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M93" s="20"/>
      <c r="N93" s="28"/>
      <c r="O93" s="21">
        <f t="shared" si="3"/>
        <v>1.8600000000000008</v>
      </c>
      <c r="P93" s="25">
        <f t="shared" si="2"/>
        <v>2.0646000000000009</v>
      </c>
      <c r="Q93" s="29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</row>
    <row r="94" spans="1:114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M94" s="20"/>
      <c r="N94" s="28"/>
      <c r="O94" s="21">
        <f t="shared" si="3"/>
        <v>1.8700000000000008</v>
      </c>
      <c r="P94" s="25">
        <f t="shared" si="2"/>
        <v>2.0757000000000008</v>
      </c>
      <c r="Q94" s="29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</row>
    <row r="95" spans="1:114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M95" s="20"/>
      <c r="N95" s="28"/>
      <c r="O95" s="21">
        <f t="shared" si="3"/>
        <v>1.8800000000000008</v>
      </c>
      <c r="P95" s="25">
        <f t="shared" si="2"/>
        <v>2.0868000000000011</v>
      </c>
      <c r="Q95" s="29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</row>
    <row r="96" spans="1:114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M96" s="20"/>
      <c r="N96" s="28"/>
      <c r="O96" s="21">
        <f t="shared" si="3"/>
        <v>1.8900000000000008</v>
      </c>
      <c r="P96" s="25">
        <f t="shared" si="2"/>
        <v>2.097900000000001</v>
      </c>
      <c r="Q96" s="29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</row>
    <row r="97" spans="1:114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M97" s="20"/>
      <c r="N97" s="28"/>
      <c r="O97" s="21">
        <f t="shared" si="3"/>
        <v>1.9000000000000008</v>
      </c>
      <c r="P97" s="25">
        <f t="shared" si="2"/>
        <v>2.1090000000000009</v>
      </c>
      <c r="Q97" s="29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</row>
    <row r="98" spans="1:114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M98" s="20"/>
      <c r="N98" s="28"/>
      <c r="O98" s="21">
        <f t="shared" si="3"/>
        <v>1.9100000000000008</v>
      </c>
      <c r="P98" s="25">
        <f t="shared" si="2"/>
        <v>2.1201000000000008</v>
      </c>
      <c r="Q98" s="29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</row>
    <row r="99" spans="1:114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M99" s="20"/>
      <c r="N99" s="28"/>
      <c r="O99" s="21">
        <f t="shared" si="3"/>
        <v>1.9200000000000008</v>
      </c>
      <c r="P99" s="25">
        <f t="shared" si="2"/>
        <v>2.1312000000000011</v>
      </c>
      <c r="Q99" s="29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</row>
    <row r="100" spans="1:114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M100" s="20"/>
      <c r="N100" s="28"/>
      <c r="O100" s="21">
        <f t="shared" si="3"/>
        <v>1.9300000000000008</v>
      </c>
      <c r="P100" s="25">
        <f t="shared" si="2"/>
        <v>2.142300000000001</v>
      </c>
      <c r="Q100" s="29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</row>
    <row r="101" spans="1:114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M101" s="20"/>
      <c r="N101" s="28"/>
      <c r="O101" s="21">
        <f t="shared" si="3"/>
        <v>1.9400000000000008</v>
      </c>
      <c r="P101" s="25">
        <f t="shared" si="2"/>
        <v>2.1534000000000009</v>
      </c>
      <c r="Q101" s="29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</row>
    <row r="102" spans="1:114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M102" s="20"/>
      <c r="N102" s="28"/>
      <c r="O102" s="21">
        <f t="shared" si="3"/>
        <v>1.9500000000000008</v>
      </c>
      <c r="P102" s="25">
        <f t="shared" si="2"/>
        <v>2.1645000000000012</v>
      </c>
      <c r="Q102" s="29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</row>
    <row r="103" spans="1:114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M103" s="20"/>
      <c r="N103" s="28"/>
      <c r="O103" s="21">
        <f t="shared" si="3"/>
        <v>1.9600000000000009</v>
      </c>
      <c r="P103" s="25">
        <f t="shared" si="2"/>
        <v>2.1756000000000011</v>
      </c>
      <c r="Q103" s="29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</row>
    <row r="104" spans="1:114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M104" s="20"/>
      <c r="N104" s="28"/>
      <c r="O104" s="21">
        <f t="shared" si="3"/>
        <v>1.9700000000000009</v>
      </c>
      <c r="P104" s="25">
        <f t="shared" si="2"/>
        <v>2.186700000000001</v>
      </c>
      <c r="Q104" s="29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</row>
    <row r="105" spans="1:114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M105" s="20"/>
      <c r="N105" s="28"/>
      <c r="O105" s="21">
        <f t="shared" si="3"/>
        <v>1.9800000000000009</v>
      </c>
      <c r="P105" s="25">
        <f t="shared" si="2"/>
        <v>2.1978000000000009</v>
      </c>
      <c r="Q105" s="29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</row>
    <row r="106" spans="1:114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M106" s="20"/>
      <c r="N106" s="28"/>
      <c r="O106" s="21">
        <f t="shared" si="3"/>
        <v>1.9900000000000009</v>
      </c>
      <c r="P106" s="25">
        <f t="shared" si="2"/>
        <v>2.2089000000000012</v>
      </c>
      <c r="Q106" s="29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</row>
    <row r="107" spans="1:114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M107" s="20"/>
      <c r="N107" s="28"/>
      <c r="O107" s="21">
        <f t="shared" si="3"/>
        <v>2.0000000000000009</v>
      </c>
      <c r="P107" s="25">
        <f t="shared" si="2"/>
        <v>2.2200000000000006</v>
      </c>
      <c r="Q107" s="29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</row>
    <row r="108" spans="1:114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M108" s="20"/>
      <c r="N108" s="28"/>
      <c r="O108" s="21">
        <f t="shared" si="3"/>
        <v>2.0100000000000007</v>
      </c>
      <c r="P108" s="25">
        <f t="shared" si="2"/>
        <v>2.2311000000000005</v>
      </c>
      <c r="Q108" s="29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</row>
    <row r="109" spans="1:114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M109" s="20"/>
      <c r="N109" s="28"/>
      <c r="O109" s="21">
        <f t="shared" si="3"/>
        <v>2.0200000000000005</v>
      </c>
      <c r="P109" s="25">
        <f t="shared" si="2"/>
        <v>2.2422000000000004</v>
      </c>
      <c r="Q109" s="29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</row>
    <row r="110" spans="1:114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M110" s="20"/>
      <c r="N110" s="28"/>
      <c r="O110" s="21">
        <f t="shared" si="3"/>
        <v>2.0300000000000002</v>
      </c>
      <c r="P110" s="25">
        <f t="shared" si="2"/>
        <v>2.2533000000000003</v>
      </c>
      <c r="Q110" s="29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</row>
    <row r="111" spans="1:114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M111" s="20"/>
      <c r="N111" s="28"/>
      <c r="O111" s="21">
        <f t="shared" si="3"/>
        <v>2.04</v>
      </c>
      <c r="P111" s="25">
        <f t="shared" si="2"/>
        <v>2.2644000000000002</v>
      </c>
      <c r="Q111" s="29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</row>
    <row r="112" spans="1:114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M112" s="20"/>
      <c r="N112" s="28"/>
      <c r="O112" s="21">
        <f t="shared" si="3"/>
        <v>2.0499999999999998</v>
      </c>
      <c r="P112" s="25">
        <f t="shared" si="2"/>
        <v>2.2754999999999996</v>
      </c>
      <c r="Q112" s="29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</row>
    <row r="113" spans="1:114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M113" s="20"/>
      <c r="N113" s="28"/>
      <c r="O113" s="21">
        <f t="shared" si="3"/>
        <v>2.0599999999999996</v>
      </c>
      <c r="P113" s="25">
        <f t="shared" si="2"/>
        <v>2.2865999999999995</v>
      </c>
      <c r="Q113" s="29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</row>
    <row r="114" spans="1:114" x14ac:dyDescent="0.2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M114" s="20"/>
      <c r="N114" s="28"/>
      <c r="O114" s="21">
        <f t="shared" si="3"/>
        <v>2.0699999999999994</v>
      </c>
      <c r="P114" s="25">
        <f t="shared" si="2"/>
        <v>2.2976999999999994</v>
      </c>
      <c r="Q114" s="29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</row>
    <row r="115" spans="1:114" x14ac:dyDescent="0.2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M115" s="20"/>
      <c r="N115" s="28"/>
      <c r="O115" s="21">
        <f t="shared" si="3"/>
        <v>2.0799999999999992</v>
      </c>
      <c r="P115" s="25">
        <f t="shared" si="2"/>
        <v>2.3087999999999993</v>
      </c>
      <c r="Q115" s="29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</row>
    <row r="116" spans="1:114" x14ac:dyDescent="0.2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M116" s="20"/>
      <c r="N116" s="28"/>
      <c r="O116" s="21">
        <f t="shared" si="3"/>
        <v>2.089999999999999</v>
      </c>
      <c r="P116" s="25">
        <f t="shared" si="2"/>
        <v>2.3198999999999987</v>
      </c>
      <c r="Q116" s="29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</row>
    <row r="117" spans="1:114" x14ac:dyDescent="0.2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M117" s="20"/>
      <c r="N117" s="28"/>
      <c r="O117" s="21">
        <f t="shared" si="3"/>
        <v>2.0999999999999988</v>
      </c>
      <c r="P117" s="25">
        <f t="shared" si="2"/>
        <v>2.3309999999999986</v>
      </c>
      <c r="Q117" s="29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</row>
    <row r="118" spans="1:114" x14ac:dyDescent="0.2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M118" s="20"/>
      <c r="N118" s="28"/>
      <c r="O118" s="21">
        <f t="shared" si="3"/>
        <v>2.1099999999999985</v>
      </c>
      <c r="P118" s="25">
        <f t="shared" si="2"/>
        <v>2.3420999999999985</v>
      </c>
      <c r="Q118" s="29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</row>
    <row r="119" spans="1:114" x14ac:dyDescent="0.2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M119" s="20"/>
      <c r="N119" s="28"/>
      <c r="O119" s="21">
        <f t="shared" si="3"/>
        <v>2.1199999999999983</v>
      </c>
      <c r="P119" s="25">
        <f t="shared" si="2"/>
        <v>2.3531999999999984</v>
      </c>
      <c r="Q119" s="29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</row>
    <row r="120" spans="1:114" x14ac:dyDescent="0.2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M120" s="20"/>
      <c r="N120" s="28"/>
      <c r="O120" s="21">
        <f t="shared" si="3"/>
        <v>2.1299999999999981</v>
      </c>
      <c r="P120" s="25">
        <f t="shared" si="2"/>
        <v>2.3642999999999978</v>
      </c>
      <c r="Q120" s="29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</row>
    <row r="121" spans="1:114" x14ac:dyDescent="0.2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M121" s="20"/>
      <c r="N121" s="28"/>
      <c r="O121" s="21">
        <f t="shared" si="3"/>
        <v>2.1399999999999979</v>
      </c>
      <c r="P121" s="25">
        <f t="shared" si="2"/>
        <v>2.3753999999999977</v>
      </c>
      <c r="Q121" s="29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</row>
    <row r="122" spans="1:114" x14ac:dyDescent="0.2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M122" s="20"/>
      <c r="N122" s="28"/>
      <c r="O122" s="21">
        <f t="shared" si="3"/>
        <v>2.1499999999999977</v>
      </c>
      <c r="P122" s="25">
        <f t="shared" si="2"/>
        <v>2.3864999999999976</v>
      </c>
      <c r="Q122" s="29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</row>
    <row r="123" spans="1:114" x14ac:dyDescent="0.2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M123" s="20"/>
      <c r="N123" s="28"/>
      <c r="O123" s="21">
        <f t="shared" si="3"/>
        <v>2.1599999999999975</v>
      </c>
      <c r="P123" s="25">
        <f t="shared" si="2"/>
        <v>2.3975999999999971</v>
      </c>
      <c r="Q123" s="29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</row>
    <row r="124" spans="1:114" x14ac:dyDescent="0.2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M124" s="20"/>
      <c r="N124" s="28"/>
      <c r="O124" s="21">
        <f t="shared" si="3"/>
        <v>2.1699999999999973</v>
      </c>
      <c r="P124" s="25">
        <f t="shared" si="2"/>
        <v>2.408699999999997</v>
      </c>
      <c r="Q124" s="29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</row>
    <row r="125" spans="1:114" x14ac:dyDescent="0.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M125" s="20"/>
      <c r="N125" s="28"/>
      <c r="O125" s="21">
        <f t="shared" si="3"/>
        <v>2.1799999999999971</v>
      </c>
      <c r="P125" s="25">
        <f t="shared" si="2"/>
        <v>2.4197999999999968</v>
      </c>
      <c r="Q125" s="29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</row>
    <row r="126" spans="1:114" x14ac:dyDescent="0.25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M126" s="20"/>
      <c r="N126" s="28"/>
      <c r="O126" s="21">
        <f t="shared" si="3"/>
        <v>2.1899999999999968</v>
      </c>
      <c r="P126" s="25">
        <f t="shared" si="2"/>
        <v>2.4308999999999967</v>
      </c>
      <c r="Q126" s="29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</row>
    <row r="127" spans="1:114" x14ac:dyDescent="0.25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M127" s="20"/>
      <c r="N127" s="28"/>
      <c r="O127" s="21">
        <f t="shared" si="3"/>
        <v>2.1999999999999966</v>
      </c>
      <c r="P127" s="25">
        <f t="shared" si="2"/>
        <v>2.4419999999999962</v>
      </c>
      <c r="Q127" s="29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</row>
    <row r="128" spans="1:114" x14ac:dyDescent="0.25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M128" s="20"/>
      <c r="N128" s="28"/>
      <c r="O128" s="21">
        <f t="shared" si="3"/>
        <v>2.2099999999999964</v>
      </c>
      <c r="P128" s="25">
        <f t="shared" si="2"/>
        <v>2.4530999999999961</v>
      </c>
      <c r="Q128" s="29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</row>
    <row r="129" spans="1:114" x14ac:dyDescent="0.25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M129" s="20"/>
      <c r="N129" s="26"/>
      <c r="O129" s="21">
        <f t="shared" si="3"/>
        <v>2.2199999999999962</v>
      </c>
      <c r="P129" s="25">
        <f t="shared" si="2"/>
        <v>2.4641999999999959</v>
      </c>
      <c r="Q129" s="27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</row>
    <row r="130" spans="1:114" x14ac:dyDescent="0.25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M130" s="20"/>
      <c r="N130" s="26"/>
      <c r="O130" s="21">
        <f t="shared" si="3"/>
        <v>2.229999999999996</v>
      </c>
      <c r="P130" s="25">
        <f t="shared" si="2"/>
        <v>2.4752999999999954</v>
      </c>
      <c r="Q130" s="27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</row>
    <row r="131" spans="1:114" x14ac:dyDescent="0.25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M131" s="20"/>
      <c r="N131" s="26"/>
      <c r="O131" s="21">
        <f t="shared" si="3"/>
        <v>2.2399999999999958</v>
      </c>
      <c r="P131" s="25">
        <f t="shared" si="2"/>
        <v>2.4863999999999953</v>
      </c>
      <c r="Q131" s="27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</row>
    <row r="132" spans="1:114" x14ac:dyDescent="0.25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M132" s="20"/>
      <c r="N132" s="26"/>
      <c r="O132" s="21">
        <f t="shared" si="3"/>
        <v>2.2499999999999956</v>
      </c>
      <c r="P132" s="25">
        <f t="shared" si="2"/>
        <v>2.4974999999999952</v>
      </c>
      <c r="Q132" s="27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</row>
    <row r="133" spans="1:114" x14ac:dyDescent="0.25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M133" s="20"/>
      <c r="N133" s="26"/>
      <c r="O133" s="21">
        <f t="shared" si="3"/>
        <v>2.2599999999999953</v>
      </c>
      <c r="P133" s="25">
        <f t="shared" si="2"/>
        <v>2.5085999999999946</v>
      </c>
      <c r="Q133" s="27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</row>
    <row r="134" spans="1:114" x14ac:dyDescent="0.25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M134" s="20"/>
      <c r="N134" s="26"/>
      <c r="O134" s="21">
        <f t="shared" si="3"/>
        <v>2.2699999999999951</v>
      </c>
      <c r="P134" s="25">
        <f t="shared" si="2"/>
        <v>2.5196999999999945</v>
      </c>
      <c r="Q134" s="27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</row>
    <row r="135" spans="1:114" x14ac:dyDescent="0.2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M135" s="20"/>
      <c r="N135" s="26"/>
      <c r="O135" s="21">
        <f t="shared" si="3"/>
        <v>2.2799999999999949</v>
      </c>
      <c r="P135" s="25">
        <f t="shared" si="2"/>
        <v>2.5307999999999944</v>
      </c>
      <c r="Q135" s="27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</row>
    <row r="136" spans="1:114" x14ac:dyDescent="0.25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M136" s="20"/>
      <c r="N136" s="26"/>
      <c r="O136" s="21">
        <f t="shared" si="3"/>
        <v>2.2899999999999947</v>
      </c>
      <c r="P136" s="25">
        <f t="shared" ref="P136:P199" si="4">($F$13+$J$4)*O136/($J$4)</f>
        <v>2.5418999999999938</v>
      </c>
      <c r="Q136" s="27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</row>
    <row r="137" spans="1:114" x14ac:dyDescent="0.25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M137" s="20"/>
      <c r="N137" s="26"/>
      <c r="O137" s="21">
        <f t="shared" ref="O137:O200" si="5">O136+0.01</f>
        <v>2.2999999999999945</v>
      </c>
      <c r="P137" s="25">
        <f t="shared" si="4"/>
        <v>2.5529999999999937</v>
      </c>
      <c r="Q137" s="27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</row>
    <row r="138" spans="1:114" x14ac:dyDescent="0.25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M138" s="20"/>
      <c r="N138" s="26"/>
      <c r="O138" s="21">
        <f t="shared" si="5"/>
        <v>2.3099999999999943</v>
      </c>
      <c r="P138" s="25">
        <f t="shared" si="4"/>
        <v>2.5640999999999936</v>
      </c>
      <c r="Q138" s="27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</row>
    <row r="139" spans="1:114" x14ac:dyDescent="0.25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M139" s="20"/>
      <c r="N139" s="26"/>
      <c r="O139" s="21">
        <f t="shared" si="5"/>
        <v>2.3199999999999941</v>
      </c>
      <c r="P139" s="25">
        <f t="shared" si="4"/>
        <v>2.5751999999999935</v>
      </c>
      <c r="Q139" s="27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</row>
    <row r="140" spans="1:114" x14ac:dyDescent="0.25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M140" s="20"/>
      <c r="N140" s="26"/>
      <c r="O140" s="21">
        <f t="shared" si="5"/>
        <v>2.3299999999999939</v>
      </c>
      <c r="P140" s="25">
        <f t="shared" si="4"/>
        <v>2.5862999999999929</v>
      </c>
      <c r="Q140" s="27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</row>
    <row r="141" spans="1:114" x14ac:dyDescent="0.25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M141" s="20"/>
      <c r="N141" s="26"/>
      <c r="O141" s="21">
        <f t="shared" si="5"/>
        <v>2.3399999999999936</v>
      </c>
      <c r="P141" s="25">
        <f t="shared" si="4"/>
        <v>2.5973999999999928</v>
      </c>
      <c r="Q141" s="27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</row>
    <row r="142" spans="1:114" x14ac:dyDescent="0.25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M142" s="20"/>
      <c r="N142" s="26"/>
      <c r="O142" s="21">
        <f t="shared" si="5"/>
        <v>2.3499999999999934</v>
      </c>
      <c r="P142" s="25">
        <f t="shared" si="4"/>
        <v>2.6084999999999927</v>
      </c>
      <c r="Q142" s="27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</row>
    <row r="143" spans="1:114" x14ac:dyDescent="0.25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M143" s="20"/>
      <c r="N143" s="26"/>
      <c r="O143" s="21">
        <f t="shared" si="5"/>
        <v>2.3599999999999932</v>
      </c>
      <c r="P143" s="25">
        <f t="shared" si="4"/>
        <v>2.6195999999999926</v>
      </c>
      <c r="Q143" s="27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</row>
    <row r="144" spans="1:114" x14ac:dyDescent="0.25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M144" s="20"/>
      <c r="N144" s="26"/>
      <c r="O144" s="21">
        <f t="shared" si="5"/>
        <v>2.369999999999993</v>
      </c>
      <c r="P144" s="25">
        <f t="shared" si="4"/>
        <v>2.630699999999992</v>
      </c>
      <c r="Q144" s="27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</row>
    <row r="145" spans="1:114" x14ac:dyDescent="0.2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M145" s="20"/>
      <c r="N145" s="26"/>
      <c r="O145" s="21">
        <f t="shared" si="5"/>
        <v>2.3799999999999928</v>
      </c>
      <c r="P145" s="25">
        <f t="shared" si="4"/>
        <v>2.6417999999999919</v>
      </c>
      <c r="Q145" s="27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</row>
    <row r="146" spans="1:114" x14ac:dyDescent="0.25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M146" s="20"/>
      <c r="N146" s="26"/>
      <c r="O146" s="21">
        <f t="shared" si="5"/>
        <v>2.3899999999999926</v>
      </c>
      <c r="P146" s="25">
        <f t="shared" si="4"/>
        <v>2.6528999999999918</v>
      </c>
      <c r="Q146" s="27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</row>
    <row r="147" spans="1:114" x14ac:dyDescent="0.25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M147" s="20"/>
      <c r="N147" s="26"/>
      <c r="O147" s="21">
        <f t="shared" si="5"/>
        <v>2.3999999999999924</v>
      </c>
      <c r="P147" s="25">
        <f t="shared" si="4"/>
        <v>2.6639999999999913</v>
      </c>
      <c r="Q147" s="27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</row>
    <row r="148" spans="1:114" x14ac:dyDescent="0.25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M148" s="20"/>
      <c r="N148" s="26"/>
      <c r="O148" s="21">
        <f t="shared" si="5"/>
        <v>2.4099999999999921</v>
      </c>
      <c r="P148" s="25">
        <f t="shared" si="4"/>
        <v>2.6750999999999916</v>
      </c>
      <c r="Q148" s="27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</row>
    <row r="149" spans="1:114" x14ac:dyDescent="0.25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M149" s="20"/>
      <c r="N149" s="26"/>
      <c r="O149" s="21">
        <f t="shared" si="5"/>
        <v>2.4199999999999919</v>
      </c>
      <c r="P149" s="25">
        <f t="shared" si="4"/>
        <v>2.686199999999991</v>
      </c>
      <c r="Q149" s="27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</row>
    <row r="150" spans="1:114" x14ac:dyDescent="0.25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M150" s="20"/>
      <c r="N150" s="26"/>
      <c r="O150" s="21">
        <f t="shared" si="5"/>
        <v>2.4299999999999917</v>
      </c>
      <c r="P150" s="25">
        <f t="shared" si="4"/>
        <v>2.6972999999999909</v>
      </c>
      <c r="Q150" s="27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</row>
    <row r="151" spans="1:114" x14ac:dyDescent="0.25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M151" s="20"/>
      <c r="N151" s="26"/>
      <c r="O151" s="21">
        <f t="shared" si="5"/>
        <v>2.4399999999999915</v>
      </c>
      <c r="P151" s="25">
        <f t="shared" si="4"/>
        <v>2.7083999999999908</v>
      </c>
      <c r="Q151" s="27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</row>
    <row r="152" spans="1:114" x14ac:dyDescent="0.2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M152" s="20"/>
      <c r="N152" s="26"/>
      <c r="O152" s="21">
        <f t="shared" si="5"/>
        <v>2.4499999999999913</v>
      </c>
      <c r="P152" s="25">
        <f t="shared" si="4"/>
        <v>2.7194999999999903</v>
      </c>
      <c r="Q152" s="27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</row>
    <row r="153" spans="1:114" x14ac:dyDescent="0.2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M153" s="20"/>
      <c r="N153" s="26"/>
      <c r="O153" s="21">
        <f t="shared" si="5"/>
        <v>2.4599999999999911</v>
      </c>
      <c r="P153" s="25">
        <f t="shared" si="4"/>
        <v>2.7305999999999901</v>
      </c>
      <c r="Q153" s="27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</row>
    <row r="154" spans="1:114" x14ac:dyDescent="0.2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M154" s="20"/>
      <c r="N154" s="26"/>
      <c r="O154" s="21">
        <f t="shared" si="5"/>
        <v>2.4699999999999909</v>
      </c>
      <c r="P154" s="25">
        <f t="shared" si="4"/>
        <v>2.74169999999999</v>
      </c>
      <c r="Q154" s="27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</row>
    <row r="155" spans="1:114" x14ac:dyDescent="0.2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M155" s="20"/>
      <c r="N155" s="26"/>
      <c r="O155" s="21">
        <f t="shared" si="5"/>
        <v>2.4799999999999907</v>
      </c>
      <c r="P155" s="25">
        <f t="shared" si="4"/>
        <v>2.7527999999999895</v>
      </c>
      <c r="Q155" s="27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</row>
    <row r="156" spans="1:114" x14ac:dyDescent="0.2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M156" s="20"/>
      <c r="N156" s="26"/>
      <c r="O156" s="21">
        <f t="shared" si="5"/>
        <v>2.4899999999999904</v>
      </c>
      <c r="P156" s="25">
        <f t="shared" si="4"/>
        <v>2.7638999999999898</v>
      </c>
      <c r="Q156" s="27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</row>
    <row r="157" spans="1:114" x14ac:dyDescent="0.2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M157" s="20"/>
      <c r="N157" s="26"/>
      <c r="O157" s="21">
        <f t="shared" si="5"/>
        <v>2.4999999999999902</v>
      </c>
      <c r="P157" s="25">
        <f t="shared" si="4"/>
        <v>2.7749999999999893</v>
      </c>
      <c r="Q157" s="27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</row>
    <row r="158" spans="1:114" x14ac:dyDescent="0.2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M158" s="20"/>
      <c r="N158" s="26"/>
      <c r="O158" s="21">
        <f t="shared" si="5"/>
        <v>2.50999999999999</v>
      </c>
      <c r="P158" s="25">
        <f t="shared" si="4"/>
        <v>2.7860999999999887</v>
      </c>
      <c r="Q158" s="27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</row>
    <row r="159" spans="1:114" x14ac:dyDescent="0.2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M159" s="20"/>
      <c r="N159" s="26"/>
      <c r="O159" s="21">
        <f t="shared" si="5"/>
        <v>2.5199999999999898</v>
      </c>
      <c r="P159" s="25">
        <f t="shared" si="4"/>
        <v>2.797199999999989</v>
      </c>
      <c r="Q159" s="27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</row>
    <row r="160" spans="1:114" x14ac:dyDescent="0.2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M160" s="20"/>
      <c r="N160" s="26"/>
      <c r="O160" s="21">
        <f t="shared" si="5"/>
        <v>2.5299999999999896</v>
      </c>
      <c r="P160" s="25">
        <f t="shared" si="4"/>
        <v>2.8082999999999885</v>
      </c>
      <c r="Q160" s="27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</row>
    <row r="161" spans="1:114" x14ac:dyDescent="0.2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M161" s="20"/>
      <c r="N161" s="26"/>
      <c r="O161" s="21">
        <f t="shared" si="5"/>
        <v>2.5399999999999894</v>
      </c>
      <c r="P161" s="25">
        <f t="shared" si="4"/>
        <v>2.8193999999999879</v>
      </c>
      <c r="Q161" s="27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</row>
    <row r="162" spans="1:114" x14ac:dyDescent="0.2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M162" s="20"/>
      <c r="N162" s="26"/>
      <c r="O162" s="21">
        <f t="shared" si="5"/>
        <v>2.5499999999999892</v>
      </c>
      <c r="P162" s="25">
        <f t="shared" si="4"/>
        <v>2.8304999999999882</v>
      </c>
      <c r="Q162" s="27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</row>
    <row r="163" spans="1:114" x14ac:dyDescent="0.2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M163" s="20"/>
      <c r="N163" s="26"/>
      <c r="O163" s="21">
        <f t="shared" si="5"/>
        <v>2.559999999999989</v>
      </c>
      <c r="P163" s="25">
        <f t="shared" si="4"/>
        <v>2.8415999999999877</v>
      </c>
      <c r="Q163" s="27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</row>
    <row r="164" spans="1:114" x14ac:dyDescent="0.2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M164" s="20"/>
      <c r="N164" s="26"/>
      <c r="O164" s="21">
        <f t="shared" si="5"/>
        <v>2.5699999999999887</v>
      </c>
      <c r="P164" s="25">
        <f t="shared" si="4"/>
        <v>2.8526999999999871</v>
      </c>
      <c r="Q164" s="27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</row>
    <row r="165" spans="1:114" x14ac:dyDescent="0.2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M165" s="20"/>
      <c r="N165" s="26"/>
      <c r="O165" s="21">
        <f t="shared" si="5"/>
        <v>2.5799999999999885</v>
      </c>
      <c r="P165" s="25">
        <f t="shared" si="4"/>
        <v>2.8637999999999875</v>
      </c>
      <c r="Q165" s="27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</row>
    <row r="166" spans="1:114" x14ac:dyDescent="0.2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M166" s="20"/>
      <c r="N166" s="26"/>
      <c r="O166" s="21">
        <f t="shared" si="5"/>
        <v>2.5899999999999883</v>
      </c>
      <c r="P166" s="25">
        <f t="shared" si="4"/>
        <v>2.8748999999999869</v>
      </c>
      <c r="Q166" s="27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</row>
    <row r="167" spans="1:114" x14ac:dyDescent="0.2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M167" s="20"/>
      <c r="N167" s="26"/>
      <c r="O167" s="21">
        <f t="shared" si="5"/>
        <v>2.5999999999999881</v>
      </c>
      <c r="P167" s="25">
        <f t="shared" si="4"/>
        <v>2.8859999999999868</v>
      </c>
      <c r="Q167" s="27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</row>
    <row r="168" spans="1:114" x14ac:dyDescent="0.2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M168" s="20"/>
      <c r="N168" s="26"/>
      <c r="O168" s="21">
        <f t="shared" si="5"/>
        <v>2.6099999999999879</v>
      </c>
      <c r="P168" s="25">
        <f t="shared" si="4"/>
        <v>2.8970999999999867</v>
      </c>
      <c r="Q168" s="27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</row>
    <row r="169" spans="1:114" x14ac:dyDescent="0.2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M169" s="20"/>
      <c r="N169" s="26"/>
      <c r="O169" s="21">
        <f t="shared" si="5"/>
        <v>2.6199999999999877</v>
      </c>
      <c r="P169" s="25">
        <f t="shared" si="4"/>
        <v>2.9081999999999861</v>
      </c>
      <c r="Q169" s="27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</row>
    <row r="170" spans="1:114" x14ac:dyDescent="0.2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M170" s="20"/>
      <c r="N170" s="26"/>
      <c r="O170" s="21">
        <f t="shared" si="5"/>
        <v>2.6299999999999875</v>
      </c>
      <c r="P170" s="25">
        <f t="shared" si="4"/>
        <v>2.919299999999986</v>
      </c>
      <c r="Q170" s="27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</row>
    <row r="171" spans="1:114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M171" s="20"/>
      <c r="N171" s="26"/>
      <c r="O171" s="21">
        <f t="shared" si="5"/>
        <v>2.6399999999999872</v>
      </c>
      <c r="P171" s="25">
        <f t="shared" si="4"/>
        <v>2.9303999999999859</v>
      </c>
      <c r="Q171" s="27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</row>
    <row r="172" spans="1:114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M172" s="20"/>
      <c r="N172" s="26"/>
      <c r="O172" s="21">
        <f t="shared" si="5"/>
        <v>2.649999999999987</v>
      </c>
      <c r="P172" s="25">
        <f t="shared" si="4"/>
        <v>2.9414999999999853</v>
      </c>
      <c r="Q172" s="27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</row>
    <row r="173" spans="1:114" x14ac:dyDescent="0.2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M173" s="20"/>
      <c r="N173" s="26"/>
      <c r="O173" s="21">
        <f t="shared" si="5"/>
        <v>2.6599999999999868</v>
      </c>
      <c r="P173" s="25">
        <f t="shared" si="4"/>
        <v>2.9525999999999852</v>
      </c>
      <c r="Q173" s="27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</row>
    <row r="174" spans="1:114" x14ac:dyDescent="0.2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M174" s="20"/>
      <c r="N174" s="26"/>
      <c r="O174" s="21">
        <f t="shared" si="5"/>
        <v>2.6699999999999866</v>
      </c>
      <c r="P174" s="25">
        <f t="shared" si="4"/>
        <v>2.9636999999999851</v>
      </c>
      <c r="Q174" s="27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</row>
    <row r="175" spans="1:114" x14ac:dyDescent="0.2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M175" s="20"/>
      <c r="N175" s="26"/>
      <c r="O175" s="21">
        <f t="shared" si="5"/>
        <v>2.6799999999999864</v>
      </c>
      <c r="P175" s="25">
        <f t="shared" si="4"/>
        <v>2.974799999999985</v>
      </c>
      <c r="Q175" s="27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</row>
    <row r="176" spans="1:114" x14ac:dyDescent="0.2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M176" s="20"/>
      <c r="N176" s="26"/>
      <c r="O176" s="21">
        <f t="shared" si="5"/>
        <v>2.6899999999999862</v>
      </c>
      <c r="P176" s="25">
        <f t="shared" si="4"/>
        <v>2.9858999999999845</v>
      </c>
      <c r="Q176" s="27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</row>
    <row r="177" spans="1:114" x14ac:dyDescent="0.2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M177" s="20"/>
      <c r="N177" s="26"/>
      <c r="O177" s="21">
        <f t="shared" si="5"/>
        <v>2.699999999999986</v>
      </c>
      <c r="P177" s="25">
        <f t="shared" si="4"/>
        <v>2.9969999999999843</v>
      </c>
      <c r="Q177" s="27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</row>
    <row r="178" spans="1:114" x14ac:dyDescent="0.2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M178" s="20"/>
      <c r="N178" s="26"/>
      <c r="O178" s="21">
        <f t="shared" si="5"/>
        <v>2.7099999999999858</v>
      </c>
      <c r="P178" s="25">
        <f t="shared" si="4"/>
        <v>3.0080999999999842</v>
      </c>
      <c r="Q178" s="27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</row>
    <row r="179" spans="1:114" x14ac:dyDescent="0.2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M179" s="20"/>
      <c r="N179" s="26"/>
      <c r="O179" s="21">
        <f t="shared" si="5"/>
        <v>2.7199999999999855</v>
      </c>
      <c r="P179" s="25">
        <f t="shared" si="4"/>
        <v>3.0191999999999837</v>
      </c>
      <c r="Q179" s="27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</row>
    <row r="180" spans="1:114" x14ac:dyDescent="0.2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M180" s="20"/>
      <c r="N180" s="26"/>
      <c r="O180" s="21">
        <f t="shared" si="5"/>
        <v>2.7299999999999853</v>
      </c>
      <c r="P180" s="25">
        <f t="shared" si="4"/>
        <v>3.030299999999984</v>
      </c>
      <c r="Q180" s="27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</row>
    <row r="181" spans="1:114" x14ac:dyDescent="0.2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M181" s="20"/>
      <c r="N181" s="26"/>
      <c r="O181" s="21">
        <f t="shared" si="5"/>
        <v>2.7399999999999851</v>
      </c>
      <c r="P181" s="25">
        <f t="shared" si="4"/>
        <v>3.0413999999999835</v>
      </c>
      <c r="Q181" s="27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</row>
    <row r="182" spans="1:114" x14ac:dyDescent="0.2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M182" s="20"/>
      <c r="N182" s="26"/>
      <c r="O182" s="21">
        <f t="shared" si="5"/>
        <v>2.7499999999999849</v>
      </c>
      <c r="P182" s="25">
        <f t="shared" si="4"/>
        <v>3.0524999999999833</v>
      </c>
      <c r="Q182" s="27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/>
      <c r="DI182" s="20"/>
      <c r="DJ182" s="20"/>
    </row>
    <row r="183" spans="1:114" x14ac:dyDescent="0.2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M183" s="20"/>
      <c r="N183" s="26"/>
      <c r="O183" s="21">
        <f t="shared" si="5"/>
        <v>2.7599999999999847</v>
      </c>
      <c r="P183" s="25">
        <f t="shared" si="4"/>
        <v>3.0635999999999832</v>
      </c>
      <c r="Q183" s="27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</row>
    <row r="184" spans="1:114" x14ac:dyDescent="0.2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M184" s="20"/>
      <c r="N184" s="26"/>
      <c r="O184" s="21">
        <f t="shared" si="5"/>
        <v>2.7699999999999845</v>
      </c>
      <c r="P184" s="25">
        <f t="shared" si="4"/>
        <v>3.0746999999999827</v>
      </c>
      <c r="Q184" s="27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</row>
    <row r="185" spans="1:114" x14ac:dyDescent="0.2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M185" s="20"/>
      <c r="N185" s="26"/>
      <c r="O185" s="21">
        <f t="shared" si="5"/>
        <v>2.7799999999999843</v>
      </c>
      <c r="P185" s="25">
        <f t="shared" si="4"/>
        <v>3.085799999999983</v>
      </c>
      <c r="Q185" s="27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</row>
    <row r="186" spans="1:114" x14ac:dyDescent="0.2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M186" s="20"/>
      <c r="N186" s="26"/>
      <c r="O186" s="21">
        <f t="shared" si="5"/>
        <v>2.789999999999984</v>
      </c>
      <c r="P186" s="25">
        <f t="shared" si="4"/>
        <v>3.0968999999999824</v>
      </c>
      <c r="Q186" s="27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</row>
    <row r="187" spans="1:114" x14ac:dyDescent="0.2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M187" s="20"/>
      <c r="N187" s="26"/>
      <c r="O187" s="21">
        <f t="shared" si="5"/>
        <v>2.7999999999999838</v>
      </c>
      <c r="P187" s="25">
        <f t="shared" si="4"/>
        <v>3.1079999999999819</v>
      </c>
      <c r="Q187" s="27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</row>
    <row r="188" spans="1:114" x14ac:dyDescent="0.2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M188" s="20"/>
      <c r="N188" s="26"/>
      <c r="O188" s="21">
        <f t="shared" si="5"/>
        <v>2.8099999999999836</v>
      </c>
      <c r="P188" s="25">
        <f t="shared" si="4"/>
        <v>3.1190999999999822</v>
      </c>
      <c r="Q188" s="27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</row>
    <row r="189" spans="1:114" x14ac:dyDescent="0.2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M189" s="20"/>
      <c r="N189" s="26"/>
      <c r="O189" s="21">
        <f t="shared" si="5"/>
        <v>2.8199999999999834</v>
      </c>
      <c r="P189" s="25">
        <f t="shared" si="4"/>
        <v>3.1301999999999817</v>
      </c>
      <c r="Q189" s="27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</row>
    <row r="190" spans="1:114" x14ac:dyDescent="0.2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M190" s="20"/>
      <c r="N190" s="26"/>
      <c r="O190" s="21">
        <f t="shared" si="5"/>
        <v>2.8299999999999832</v>
      </c>
      <c r="P190" s="25">
        <f t="shared" si="4"/>
        <v>3.1412999999999811</v>
      </c>
      <c r="Q190" s="27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</row>
    <row r="191" spans="1:114" x14ac:dyDescent="0.2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M191" s="20"/>
      <c r="N191" s="26"/>
      <c r="O191" s="21">
        <f t="shared" si="5"/>
        <v>2.839999999999983</v>
      </c>
      <c r="P191" s="25">
        <f t="shared" si="4"/>
        <v>3.1523999999999814</v>
      </c>
      <c r="Q191" s="27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0"/>
      <c r="CZ191" s="20"/>
      <c r="DA191" s="20"/>
      <c r="DB191" s="20"/>
      <c r="DC191" s="20"/>
      <c r="DD191" s="20"/>
      <c r="DE191" s="20"/>
      <c r="DF191" s="20"/>
      <c r="DG191" s="20"/>
      <c r="DH191" s="20"/>
      <c r="DI191" s="20"/>
      <c r="DJ191" s="20"/>
    </row>
    <row r="192" spans="1:114" x14ac:dyDescent="0.2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M192" s="20"/>
      <c r="N192" s="26"/>
      <c r="O192" s="21">
        <f t="shared" si="5"/>
        <v>2.8499999999999828</v>
      </c>
      <c r="P192" s="25">
        <f t="shared" si="4"/>
        <v>3.1634999999999809</v>
      </c>
      <c r="Q192" s="27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</row>
    <row r="193" spans="1:114" x14ac:dyDescent="0.2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M193" s="20"/>
      <c r="N193" s="26"/>
      <c r="O193" s="21">
        <f t="shared" si="5"/>
        <v>2.8599999999999826</v>
      </c>
      <c r="P193" s="25">
        <f t="shared" si="4"/>
        <v>3.1745999999999803</v>
      </c>
      <c r="Q193" s="27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</row>
    <row r="194" spans="1:114" x14ac:dyDescent="0.2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M194" s="20"/>
      <c r="N194" s="26"/>
      <c r="O194" s="21">
        <f t="shared" si="5"/>
        <v>2.8699999999999823</v>
      </c>
      <c r="P194" s="25">
        <f t="shared" si="4"/>
        <v>3.1856999999999807</v>
      </c>
      <c r="Q194" s="27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</row>
    <row r="195" spans="1:114" x14ac:dyDescent="0.2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M195" s="20"/>
      <c r="N195" s="26"/>
      <c r="O195" s="21">
        <f t="shared" si="5"/>
        <v>2.8799999999999821</v>
      </c>
      <c r="P195" s="25">
        <f t="shared" si="4"/>
        <v>3.1967999999999801</v>
      </c>
      <c r="Q195" s="27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0"/>
      <c r="CZ195" s="20"/>
      <c r="DA195" s="20"/>
      <c r="DB195" s="20"/>
      <c r="DC195" s="20"/>
      <c r="DD195" s="20"/>
      <c r="DE195" s="20"/>
      <c r="DF195" s="20"/>
      <c r="DG195" s="20"/>
      <c r="DH195" s="20"/>
      <c r="DI195" s="20"/>
      <c r="DJ195" s="20"/>
    </row>
    <row r="196" spans="1:114" x14ac:dyDescent="0.2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M196" s="20"/>
      <c r="N196" s="26"/>
      <c r="O196" s="21">
        <f t="shared" si="5"/>
        <v>2.8899999999999819</v>
      </c>
      <c r="P196" s="25">
        <f t="shared" si="4"/>
        <v>3.2078999999999795</v>
      </c>
      <c r="Q196" s="27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</row>
    <row r="197" spans="1:114" x14ac:dyDescent="0.2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M197" s="20"/>
      <c r="N197" s="26"/>
      <c r="O197" s="21">
        <f t="shared" si="5"/>
        <v>2.8999999999999817</v>
      </c>
      <c r="P197" s="25">
        <f t="shared" si="4"/>
        <v>3.2189999999999799</v>
      </c>
      <c r="Q197" s="27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</row>
    <row r="198" spans="1:114" x14ac:dyDescent="0.2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M198" s="20"/>
      <c r="N198" s="26"/>
      <c r="O198" s="21">
        <f t="shared" si="5"/>
        <v>2.9099999999999815</v>
      </c>
      <c r="P198" s="25">
        <f t="shared" si="4"/>
        <v>3.2300999999999793</v>
      </c>
      <c r="Q198" s="27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</row>
    <row r="199" spans="1:114" x14ac:dyDescent="0.2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M199" s="20"/>
      <c r="N199" s="26"/>
      <c r="O199" s="21">
        <f t="shared" si="5"/>
        <v>2.9199999999999813</v>
      </c>
      <c r="P199" s="25">
        <f t="shared" si="4"/>
        <v>3.2411999999999792</v>
      </c>
      <c r="Q199" s="27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</row>
    <row r="200" spans="1:114" x14ac:dyDescent="0.2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M200" s="20"/>
      <c r="N200" s="26"/>
      <c r="O200" s="21">
        <f t="shared" si="5"/>
        <v>2.9299999999999811</v>
      </c>
      <c r="P200" s="25">
        <f t="shared" ref="P200:P263" si="6">($F$13+$J$4)*O200/($J$4)</f>
        <v>3.2522999999999791</v>
      </c>
      <c r="Q200" s="27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</row>
    <row r="201" spans="1:114" x14ac:dyDescent="0.2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M201" s="20"/>
      <c r="N201" s="26"/>
      <c r="O201" s="21">
        <f t="shared" ref="O201:O264" si="7">O200+0.01</f>
        <v>2.9399999999999809</v>
      </c>
      <c r="P201" s="25">
        <f t="shared" si="6"/>
        <v>3.2633999999999785</v>
      </c>
      <c r="Q201" s="27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</row>
    <row r="202" spans="1:114" x14ac:dyDescent="0.2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M202" s="20"/>
      <c r="N202" s="26"/>
      <c r="O202" s="21">
        <f t="shared" si="7"/>
        <v>2.9499999999999806</v>
      </c>
      <c r="P202" s="25">
        <f t="shared" si="6"/>
        <v>3.2744999999999784</v>
      </c>
      <c r="Q202" s="27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</row>
    <row r="203" spans="1:114" x14ac:dyDescent="0.2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M203" s="20"/>
      <c r="N203" s="26"/>
      <c r="O203" s="21">
        <f t="shared" si="7"/>
        <v>2.9599999999999804</v>
      </c>
      <c r="P203" s="25">
        <f t="shared" si="6"/>
        <v>3.2855999999999783</v>
      </c>
      <c r="Q203" s="27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</row>
    <row r="204" spans="1:114" x14ac:dyDescent="0.2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M204" s="20"/>
      <c r="N204" s="26"/>
      <c r="O204" s="21">
        <f t="shared" si="7"/>
        <v>2.9699999999999802</v>
      </c>
      <c r="P204" s="25">
        <f t="shared" si="6"/>
        <v>3.2966999999999782</v>
      </c>
      <c r="Q204" s="27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0"/>
      <c r="CZ204" s="20"/>
      <c r="DA204" s="20"/>
      <c r="DB204" s="20"/>
      <c r="DC204" s="20"/>
      <c r="DD204" s="20"/>
      <c r="DE204" s="20"/>
      <c r="DF204" s="20"/>
      <c r="DG204" s="20"/>
      <c r="DH204" s="20"/>
      <c r="DI204" s="20"/>
      <c r="DJ204" s="20"/>
    </row>
    <row r="205" spans="1:114" x14ac:dyDescent="0.2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M205" s="20"/>
      <c r="N205" s="26"/>
      <c r="O205" s="21">
        <f t="shared" si="7"/>
        <v>2.97999999999998</v>
      </c>
      <c r="P205" s="25">
        <f t="shared" si="6"/>
        <v>3.3077999999999776</v>
      </c>
      <c r="Q205" s="27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</row>
    <row r="206" spans="1:114" x14ac:dyDescent="0.2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M206" s="20"/>
      <c r="N206" s="26"/>
      <c r="O206" s="21">
        <f t="shared" si="7"/>
        <v>2.9899999999999798</v>
      </c>
      <c r="P206" s="25">
        <f t="shared" si="6"/>
        <v>3.3188999999999775</v>
      </c>
      <c r="Q206" s="27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</row>
    <row r="207" spans="1:114" x14ac:dyDescent="0.2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M207" s="20"/>
      <c r="N207" s="26"/>
      <c r="O207" s="21">
        <f t="shared" si="7"/>
        <v>2.9999999999999796</v>
      </c>
      <c r="P207" s="25">
        <f t="shared" si="6"/>
        <v>3.3299999999999774</v>
      </c>
      <c r="Q207" s="27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</row>
    <row r="208" spans="1:114" x14ac:dyDescent="0.2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M208" s="20"/>
      <c r="N208" s="26"/>
      <c r="O208" s="21">
        <f t="shared" si="7"/>
        <v>3.0099999999999794</v>
      </c>
      <c r="P208" s="25">
        <f t="shared" si="6"/>
        <v>3.3410999999999769</v>
      </c>
      <c r="Q208" s="27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0"/>
      <c r="CZ208" s="20"/>
      <c r="DA208" s="20"/>
      <c r="DB208" s="20"/>
      <c r="DC208" s="20"/>
      <c r="DD208" s="20"/>
      <c r="DE208" s="20"/>
      <c r="DF208" s="20"/>
      <c r="DG208" s="20"/>
      <c r="DH208" s="20"/>
      <c r="DI208" s="20"/>
      <c r="DJ208" s="20"/>
    </row>
    <row r="209" spans="1:114" x14ac:dyDescent="0.2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M209" s="20"/>
      <c r="N209" s="26"/>
      <c r="O209" s="21">
        <f t="shared" si="7"/>
        <v>3.0199999999999791</v>
      </c>
      <c r="P209" s="25">
        <f t="shared" si="6"/>
        <v>3.3521999999999768</v>
      </c>
      <c r="Q209" s="27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</row>
    <row r="210" spans="1:114" x14ac:dyDescent="0.2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M210" s="20"/>
      <c r="N210" s="26"/>
      <c r="O210" s="21">
        <f t="shared" si="7"/>
        <v>3.0299999999999789</v>
      </c>
      <c r="P210" s="25">
        <f t="shared" si="6"/>
        <v>3.3632999999999766</v>
      </c>
      <c r="Q210" s="27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</row>
    <row r="211" spans="1:114" x14ac:dyDescent="0.2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M211" s="20"/>
      <c r="N211" s="26"/>
      <c r="O211" s="21">
        <f t="shared" si="7"/>
        <v>3.0399999999999787</v>
      </c>
      <c r="P211" s="25">
        <f t="shared" si="6"/>
        <v>3.3743999999999761</v>
      </c>
      <c r="Q211" s="27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</row>
    <row r="212" spans="1:114" x14ac:dyDescent="0.2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M212" s="20"/>
      <c r="N212" s="26"/>
      <c r="O212" s="21">
        <f t="shared" si="7"/>
        <v>3.0499999999999785</v>
      </c>
      <c r="P212" s="25">
        <f t="shared" si="6"/>
        <v>3.3854999999999764</v>
      </c>
      <c r="Q212" s="27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0"/>
      <c r="CZ212" s="20"/>
      <c r="DA212" s="20"/>
      <c r="DB212" s="20"/>
      <c r="DC212" s="20"/>
      <c r="DD212" s="20"/>
      <c r="DE212" s="20"/>
      <c r="DF212" s="20"/>
      <c r="DG212" s="20"/>
      <c r="DH212" s="20"/>
      <c r="DI212" s="20"/>
      <c r="DJ212" s="20"/>
    </row>
    <row r="213" spans="1:114" x14ac:dyDescent="0.2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M213" s="20"/>
      <c r="N213" s="26"/>
      <c r="O213" s="21">
        <f t="shared" si="7"/>
        <v>3.0599999999999783</v>
      </c>
      <c r="P213" s="25">
        <f t="shared" si="6"/>
        <v>3.3965999999999759</v>
      </c>
      <c r="Q213" s="27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0"/>
      <c r="CZ213" s="20"/>
      <c r="DA213" s="20"/>
      <c r="DB213" s="20"/>
      <c r="DC213" s="20"/>
      <c r="DD213" s="20"/>
      <c r="DE213" s="20"/>
      <c r="DF213" s="20"/>
      <c r="DG213" s="20"/>
      <c r="DH213" s="20"/>
      <c r="DI213" s="20"/>
      <c r="DJ213" s="20"/>
    </row>
    <row r="214" spans="1:114" x14ac:dyDescent="0.2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M214" s="20"/>
      <c r="N214" s="26"/>
      <c r="O214" s="21">
        <f t="shared" si="7"/>
        <v>3.0699999999999781</v>
      </c>
      <c r="P214" s="25">
        <f t="shared" si="6"/>
        <v>3.4076999999999757</v>
      </c>
      <c r="Q214" s="27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</row>
    <row r="215" spans="1:114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M215" s="20"/>
      <c r="N215" s="26"/>
      <c r="O215" s="21">
        <f t="shared" si="7"/>
        <v>3.0799999999999779</v>
      </c>
      <c r="P215" s="25">
        <f t="shared" si="6"/>
        <v>3.4187999999999756</v>
      </c>
      <c r="Q215" s="27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</row>
    <row r="216" spans="1:114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M216" s="20"/>
      <c r="N216" s="26"/>
      <c r="O216" s="21">
        <f t="shared" si="7"/>
        <v>3.0899999999999777</v>
      </c>
      <c r="P216" s="25">
        <f t="shared" si="6"/>
        <v>3.4298999999999751</v>
      </c>
      <c r="Q216" s="27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</row>
    <row r="217" spans="1:114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M217" s="20"/>
      <c r="N217" s="26"/>
      <c r="O217" s="21">
        <f t="shared" si="7"/>
        <v>3.0999999999999774</v>
      </c>
      <c r="P217" s="25">
        <f t="shared" si="6"/>
        <v>3.4409999999999754</v>
      </c>
      <c r="Q217" s="27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/>
      <c r="DI217" s="20"/>
      <c r="DJ217" s="20"/>
    </row>
    <row r="218" spans="1:114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M218" s="20"/>
      <c r="N218" s="26"/>
      <c r="O218" s="21">
        <f t="shared" si="7"/>
        <v>3.1099999999999772</v>
      </c>
      <c r="P218" s="25">
        <f t="shared" si="6"/>
        <v>3.4520999999999749</v>
      </c>
      <c r="Q218" s="27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</row>
    <row r="219" spans="1:114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M219" s="20"/>
      <c r="N219" s="26"/>
      <c r="O219" s="21">
        <f t="shared" si="7"/>
        <v>3.119999999999977</v>
      </c>
      <c r="P219" s="25">
        <f t="shared" si="6"/>
        <v>3.4631999999999743</v>
      </c>
      <c r="Q219" s="27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0"/>
      <c r="CZ219" s="20"/>
      <c r="DA219" s="20"/>
      <c r="DB219" s="20"/>
      <c r="DC219" s="20"/>
      <c r="DD219" s="20"/>
      <c r="DE219" s="20"/>
      <c r="DF219" s="20"/>
      <c r="DG219" s="20"/>
      <c r="DH219" s="20"/>
      <c r="DI219" s="20"/>
      <c r="DJ219" s="20"/>
    </row>
    <row r="220" spans="1:114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M220" s="20"/>
      <c r="N220" s="26"/>
      <c r="O220" s="21">
        <f t="shared" si="7"/>
        <v>3.1299999999999768</v>
      </c>
      <c r="P220" s="25">
        <f t="shared" si="6"/>
        <v>3.4742999999999746</v>
      </c>
      <c r="Q220" s="27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</row>
    <row r="221" spans="1:114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M221" s="20"/>
      <c r="N221" s="26"/>
      <c r="O221" s="21">
        <f t="shared" si="7"/>
        <v>3.1399999999999766</v>
      </c>
      <c r="P221" s="25">
        <f t="shared" si="6"/>
        <v>3.4853999999999741</v>
      </c>
      <c r="Q221" s="27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/>
      <c r="DG221" s="20"/>
      <c r="DH221" s="20"/>
      <c r="DI221" s="20"/>
      <c r="DJ221" s="20"/>
    </row>
    <row r="222" spans="1:114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M222" s="20"/>
      <c r="N222" s="26"/>
      <c r="O222" s="21">
        <f t="shared" si="7"/>
        <v>3.1499999999999764</v>
      </c>
      <c r="P222" s="25">
        <f t="shared" si="6"/>
        <v>3.4964999999999735</v>
      </c>
      <c r="Q222" s="27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/>
      <c r="DJ222" s="20"/>
    </row>
    <row r="223" spans="1:114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M223" s="20"/>
      <c r="N223" s="26"/>
      <c r="O223" s="21">
        <f t="shared" si="7"/>
        <v>3.1599999999999762</v>
      </c>
      <c r="P223" s="25">
        <f t="shared" si="6"/>
        <v>3.5075999999999738</v>
      </c>
      <c r="Q223" s="27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/>
      <c r="DJ223" s="20"/>
    </row>
    <row r="224" spans="1:114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M224" s="20"/>
      <c r="N224" s="26"/>
      <c r="O224" s="21">
        <f t="shared" si="7"/>
        <v>3.1699999999999759</v>
      </c>
      <c r="P224" s="25">
        <f t="shared" si="6"/>
        <v>3.5186999999999733</v>
      </c>
      <c r="Q224" s="27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/>
      <c r="DI224" s="20"/>
      <c r="DJ224" s="20"/>
    </row>
    <row r="225" spans="1:114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M225" s="20"/>
      <c r="N225" s="26"/>
      <c r="O225" s="21">
        <f t="shared" si="7"/>
        <v>3.1799999999999757</v>
      </c>
      <c r="P225" s="25">
        <f t="shared" si="6"/>
        <v>3.5297999999999727</v>
      </c>
      <c r="Q225" s="27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</row>
    <row r="226" spans="1:114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M226" s="20"/>
      <c r="N226" s="26"/>
      <c r="O226" s="21">
        <f t="shared" si="7"/>
        <v>3.1899999999999755</v>
      </c>
      <c r="P226" s="25">
        <f t="shared" si="6"/>
        <v>3.5408999999999731</v>
      </c>
      <c r="Q226" s="27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</row>
    <row r="227" spans="1:114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M227" s="20"/>
      <c r="N227" s="26"/>
      <c r="O227" s="21">
        <f t="shared" si="7"/>
        <v>3.1999999999999753</v>
      </c>
      <c r="P227" s="25">
        <f t="shared" si="6"/>
        <v>3.5519999999999725</v>
      </c>
      <c r="Q227" s="27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</row>
    <row r="228" spans="1:114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M228" s="20"/>
      <c r="N228" s="26"/>
      <c r="O228" s="21">
        <f t="shared" si="7"/>
        <v>3.2099999999999751</v>
      </c>
      <c r="P228" s="25">
        <f t="shared" si="6"/>
        <v>3.563099999999972</v>
      </c>
      <c r="Q228" s="27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</row>
    <row r="229" spans="1:114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M229" s="20"/>
      <c r="N229" s="26"/>
      <c r="O229" s="21">
        <f t="shared" si="7"/>
        <v>3.2199999999999749</v>
      </c>
      <c r="P229" s="25">
        <f t="shared" si="6"/>
        <v>3.5741999999999723</v>
      </c>
      <c r="Q229" s="27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</row>
    <row r="230" spans="1:114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M230" s="20"/>
      <c r="N230" s="26"/>
      <c r="O230" s="21">
        <f t="shared" si="7"/>
        <v>3.2299999999999747</v>
      </c>
      <c r="P230" s="25">
        <f t="shared" si="6"/>
        <v>3.5852999999999717</v>
      </c>
      <c r="Q230" s="27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</row>
    <row r="231" spans="1:114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M231" s="20"/>
      <c r="N231" s="26"/>
      <c r="O231" s="21">
        <f t="shared" si="7"/>
        <v>3.2399999999999745</v>
      </c>
      <c r="P231" s="25">
        <f t="shared" si="6"/>
        <v>3.5963999999999716</v>
      </c>
      <c r="Q231" s="27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</row>
    <row r="232" spans="1:114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M232" s="20"/>
      <c r="N232" s="26"/>
      <c r="O232" s="21">
        <f t="shared" si="7"/>
        <v>3.2499999999999742</v>
      </c>
      <c r="P232" s="25">
        <f t="shared" si="6"/>
        <v>3.6074999999999715</v>
      </c>
      <c r="Q232" s="27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</row>
    <row r="233" spans="1:114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M233" s="20"/>
      <c r="N233" s="26"/>
      <c r="O233" s="21">
        <f t="shared" si="7"/>
        <v>3.259999999999974</v>
      </c>
      <c r="P233" s="25">
        <f t="shared" si="6"/>
        <v>3.618599999999971</v>
      </c>
      <c r="Q233" s="27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/>
      <c r="DI233" s="20"/>
      <c r="DJ233" s="20"/>
    </row>
    <row r="234" spans="1:114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M234" s="20"/>
      <c r="N234" s="26"/>
      <c r="O234" s="21">
        <f t="shared" si="7"/>
        <v>3.2699999999999738</v>
      </c>
      <c r="P234" s="25">
        <f t="shared" si="6"/>
        <v>3.6296999999999708</v>
      </c>
      <c r="Q234" s="27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/>
      <c r="DI234" s="20"/>
      <c r="DJ234" s="20"/>
    </row>
    <row r="235" spans="1:114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M235" s="20"/>
      <c r="N235" s="26"/>
      <c r="O235" s="21">
        <f t="shared" si="7"/>
        <v>3.2799999999999736</v>
      </c>
      <c r="P235" s="25">
        <f t="shared" si="6"/>
        <v>3.6407999999999707</v>
      </c>
      <c r="Q235" s="27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/>
      <c r="DG235" s="20"/>
      <c r="DH235" s="20"/>
      <c r="DI235" s="20"/>
      <c r="DJ235" s="20"/>
    </row>
    <row r="236" spans="1:114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M236" s="20"/>
      <c r="N236" s="26"/>
      <c r="O236" s="21">
        <f t="shared" si="7"/>
        <v>3.2899999999999734</v>
      </c>
      <c r="P236" s="25">
        <f t="shared" si="6"/>
        <v>3.6518999999999706</v>
      </c>
      <c r="Q236" s="27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/>
      <c r="DG236" s="20"/>
      <c r="DH236" s="20"/>
      <c r="DI236" s="20"/>
      <c r="DJ236" s="20"/>
    </row>
    <row r="237" spans="1:114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M237" s="20"/>
      <c r="N237" s="26"/>
      <c r="O237" s="21">
        <f t="shared" si="7"/>
        <v>3.2999999999999732</v>
      </c>
      <c r="P237" s="25">
        <f t="shared" si="6"/>
        <v>3.6629999999999701</v>
      </c>
      <c r="Q237" s="27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/>
      <c r="DG237" s="20"/>
      <c r="DH237" s="20"/>
      <c r="DI237" s="20"/>
      <c r="DJ237" s="20"/>
    </row>
    <row r="238" spans="1:114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M238" s="20"/>
      <c r="N238" s="26"/>
      <c r="O238" s="21">
        <f t="shared" si="7"/>
        <v>3.309999999999973</v>
      </c>
      <c r="P238" s="25">
        <f t="shared" si="6"/>
        <v>3.6740999999999699</v>
      </c>
      <c r="Q238" s="27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/>
      <c r="DG238" s="20"/>
      <c r="DH238" s="20"/>
      <c r="DI238" s="20"/>
      <c r="DJ238" s="20"/>
    </row>
    <row r="239" spans="1:114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M239" s="20"/>
      <c r="N239" s="26"/>
      <c r="O239" s="21">
        <f t="shared" si="7"/>
        <v>3.3199999999999728</v>
      </c>
      <c r="P239" s="25">
        <f t="shared" si="6"/>
        <v>3.6851999999999698</v>
      </c>
      <c r="Q239" s="27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0"/>
      <c r="CZ239" s="20"/>
      <c r="DA239" s="20"/>
      <c r="DB239" s="20"/>
      <c r="DC239" s="20"/>
      <c r="DD239" s="20"/>
      <c r="DE239" s="20"/>
      <c r="DF239" s="20"/>
      <c r="DG239" s="20"/>
      <c r="DH239" s="20"/>
      <c r="DI239" s="20"/>
      <c r="DJ239" s="20"/>
    </row>
    <row r="240" spans="1:114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M240" s="20"/>
      <c r="N240" s="26"/>
      <c r="O240" s="21">
        <f t="shared" si="7"/>
        <v>3.3299999999999725</v>
      </c>
      <c r="P240" s="25">
        <f t="shared" si="6"/>
        <v>3.6962999999999693</v>
      </c>
      <c r="Q240" s="27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0"/>
      <c r="CZ240" s="20"/>
      <c r="DA240" s="20"/>
      <c r="DB240" s="20"/>
      <c r="DC240" s="20"/>
      <c r="DD240" s="20"/>
      <c r="DE240" s="20"/>
      <c r="DF240" s="20"/>
      <c r="DG240" s="20"/>
      <c r="DH240" s="20"/>
      <c r="DI240" s="20"/>
      <c r="DJ240" s="20"/>
    </row>
    <row r="241" spans="1:114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M241" s="20"/>
      <c r="N241" s="26"/>
      <c r="O241" s="21">
        <f t="shared" si="7"/>
        <v>3.3399999999999723</v>
      </c>
      <c r="P241" s="25">
        <f t="shared" si="6"/>
        <v>3.7073999999999696</v>
      </c>
      <c r="Q241" s="27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0"/>
      <c r="CZ241" s="20"/>
      <c r="DA241" s="20"/>
      <c r="DB241" s="20"/>
      <c r="DC241" s="20"/>
      <c r="DD241" s="20"/>
      <c r="DE241" s="20"/>
      <c r="DF241" s="20"/>
      <c r="DG241" s="20"/>
      <c r="DH241" s="20"/>
      <c r="DI241" s="20"/>
      <c r="DJ241" s="20"/>
    </row>
    <row r="242" spans="1:114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M242" s="20"/>
      <c r="N242" s="26"/>
      <c r="O242" s="21">
        <f t="shared" si="7"/>
        <v>3.3499999999999721</v>
      </c>
      <c r="P242" s="25">
        <f t="shared" si="6"/>
        <v>3.7184999999999691</v>
      </c>
      <c r="Q242" s="27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0"/>
      <c r="CZ242" s="20"/>
      <c r="DA242" s="20"/>
      <c r="DB242" s="20"/>
      <c r="DC242" s="20"/>
      <c r="DD242" s="20"/>
      <c r="DE242" s="20"/>
      <c r="DF242" s="20"/>
      <c r="DG242" s="20"/>
      <c r="DH242" s="20"/>
      <c r="DI242" s="20"/>
      <c r="DJ242" s="20"/>
    </row>
    <row r="243" spans="1:114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M243" s="20"/>
      <c r="N243" s="26"/>
      <c r="O243" s="21">
        <f t="shared" si="7"/>
        <v>3.3599999999999719</v>
      </c>
      <c r="P243" s="25">
        <f t="shared" si="6"/>
        <v>3.7295999999999685</v>
      </c>
      <c r="Q243" s="27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</row>
    <row r="244" spans="1:114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M244" s="20"/>
      <c r="N244" s="26"/>
      <c r="O244" s="21">
        <f t="shared" si="7"/>
        <v>3.3699999999999717</v>
      </c>
      <c r="P244" s="25">
        <f t="shared" si="6"/>
        <v>3.7406999999999688</v>
      </c>
      <c r="Q244" s="27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</row>
    <row r="245" spans="1:114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M245" s="20"/>
      <c r="N245" s="26"/>
      <c r="O245" s="21">
        <f t="shared" si="7"/>
        <v>3.3799999999999715</v>
      </c>
      <c r="P245" s="25">
        <f t="shared" si="6"/>
        <v>3.7517999999999683</v>
      </c>
      <c r="Q245" s="27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</row>
    <row r="246" spans="1:114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M246" s="20"/>
      <c r="N246" s="26"/>
      <c r="O246" s="21">
        <f t="shared" si="7"/>
        <v>3.3899999999999713</v>
      </c>
      <c r="P246" s="25">
        <f t="shared" si="6"/>
        <v>3.7628999999999682</v>
      </c>
      <c r="Q246" s="27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</row>
    <row r="247" spans="1:114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M247" s="20"/>
      <c r="N247" s="26"/>
      <c r="O247" s="21">
        <f t="shared" si="7"/>
        <v>3.399999999999971</v>
      </c>
      <c r="P247" s="25">
        <f t="shared" si="6"/>
        <v>3.773999999999968</v>
      </c>
      <c r="Q247" s="27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</row>
    <row r="248" spans="1:114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M248" s="20"/>
      <c r="N248" s="26"/>
      <c r="O248" s="21">
        <f t="shared" si="7"/>
        <v>3.4099999999999708</v>
      </c>
      <c r="P248" s="25">
        <f t="shared" si="6"/>
        <v>3.7850999999999675</v>
      </c>
      <c r="Q248" s="27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</row>
    <row r="249" spans="1:114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M249" s="20"/>
      <c r="N249" s="26"/>
      <c r="O249" s="21">
        <f t="shared" si="7"/>
        <v>3.4199999999999706</v>
      </c>
      <c r="P249" s="25">
        <f t="shared" si="6"/>
        <v>3.7961999999999678</v>
      </c>
      <c r="Q249" s="27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</row>
    <row r="250" spans="1:114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M250" s="20"/>
      <c r="N250" s="26"/>
      <c r="O250" s="21">
        <f t="shared" si="7"/>
        <v>3.4299999999999704</v>
      </c>
      <c r="P250" s="25">
        <f t="shared" si="6"/>
        <v>3.8072999999999673</v>
      </c>
      <c r="Q250" s="27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</row>
    <row r="251" spans="1:114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M251" s="20"/>
      <c r="N251" s="26"/>
      <c r="O251" s="21">
        <f t="shared" si="7"/>
        <v>3.4399999999999702</v>
      </c>
      <c r="P251" s="25">
        <f t="shared" si="6"/>
        <v>3.8183999999999667</v>
      </c>
      <c r="Q251" s="27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</row>
    <row r="252" spans="1:114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M252" s="20"/>
      <c r="N252" s="26"/>
      <c r="O252" s="21">
        <f t="shared" si="7"/>
        <v>3.44999999999997</v>
      </c>
      <c r="P252" s="25">
        <f t="shared" si="6"/>
        <v>3.829499999999967</v>
      </c>
      <c r="Q252" s="27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</row>
    <row r="253" spans="1:114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M253" s="20"/>
      <c r="N253" s="26"/>
      <c r="O253" s="21">
        <f t="shared" si="7"/>
        <v>3.4599999999999698</v>
      </c>
      <c r="P253" s="25">
        <f t="shared" si="6"/>
        <v>3.8405999999999665</v>
      </c>
      <c r="Q253" s="27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</row>
    <row r="254" spans="1:114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M254" s="20"/>
      <c r="N254" s="26"/>
      <c r="O254" s="21">
        <f t="shared" si="7"/>
        <v>3.4699999999999696</v>
      </c>
      <c r="P254" s="25">
        <f t="shared" si="6"/>
        <v>3.8516999999999659</v>
      </c>
      <c r="Q254" s="27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</row>
    <row r="255" spans="1:114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M255" s="20"/>
      <c r="N255" s="26"/>
      <c r="O255" s="21">
        <f t="shared" si="7"/>
        <v>3.4799999999999693</v>
      </c>
      <c r="P255" s="25">
        <f t="shared" si="6"/>
        <v>3.8627999999999663</v>
      </c>
      <c r="Q255" s="27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</row>
    <row r="256" spans="1:114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M256" s="20"/>
      <c r="N256" s="26"/>
      <c r="O256" s="21">
        <f t="shared" si="7"/>
        <v>3.4899999999999691</v>
      </c>
      <c r="P256" s="25">
        <f t="shared" si="6"/>
        <v>3.8738999999999657</v>
      </c>
      <c r="Q256" s="27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</row>
    <row r="257" spans="1:114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M257" s="20"/>
      <c r="N257" s="26"/>
      <c r="O257" s="21">
        <f t="shared" si="7"/>
        <v>3.4999999999999689</v>
      </c>
      <c r="P257" s="25">
        <f t="shared" si="6"/>
        <v>3.8849999999999651</v>
      </c>
      <c r="Q257" s="27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</row>
    <row r="258" spans="1:114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M258" s="20"/>
      <c r="N258" s="26"/>
      <c r="O258" s="21">
        <f t="shared" si="7"/>
        <v>3.5099999999999687</v>
      </c>
      <c r="P258" s="25">
        <f t="shared" si="6"/>
        <v>3.8960999999999655</v>
      </c>
      <c r="Q258" s="27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</row>
    <row r="259" spans="1:114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M259" s="20"/>
      <c r="N259" s="26"/>
      <c r="O259" s="21">
        <f t="shared" si="7"/>
        <v>3.5199999999999685</v>
      </c>
      <c r="P259" s="25">
        <f t="shared" si="6"/>
        <v>3.9071999999999649</v>
      </c>
      <c r="Q259" s="27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</row>
    <row r="260" spans="1:114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M260" s="20"/>
      <c r="N260" s="26"/>
      <c r="O260" s="21">
        <f t="shared" si="7"/>
        <v>3.5299999999999683</v>
      </c>
      <c r="P260" s="25">
        <f t="shared" si="6"/>
        <v>3.9182999999999648</v>
      </c>
      <c r="Q260" s="27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0"/>
      <c r="CZ260" s="20"/>
      <c r="DA260" s="20"/>
      <c r="DB260" s="20"/>
      <c r="DC260" s="20"/>
      <c r="DD260" s="20"/>
      <c r="DE260" s="20"/>
      <c r="DF260" s="20"/>
      <c r="DG260" s="20"/>
      <c r="DH260" s="20"/>
      <c r="DI260" s="20"/>
      <c r="DJ260" s="20"/>
    </row>
    <row r="261" spans="1:114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M261" s="20"/>
      <c r="N261" s="26"/>
      <c r="O261" s="21">
        <f t="shared" si="7"/>
        <v>3.5399999999999681</v>
      </c>
      <c r="P261" s="25">
        <f t="shared" si="6"/>
        <v>3.9293999999999647</v>
      </c>
      <c r="Q261" s="27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0"/>
      <c r="CZ261" s="20"/>
      <c r="DA261" s="20"/>
      <c r="DB261" s="20"/>
      <c r="DC261" s="20"/>
      <c r="DD261" s="20"/>
      <c r="DE261" s="20"/>
      <c r="DF261" s="20"/>
      <c r="DG261" s="20"/>
      <c r="DH261" s="20"/>
      <c r="DI261" s="20"/>
      <c r="DJ261" s="20"/>
    </row>
    <row r="262" spans="1:114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M262" s="20"/>
      <c r="N262" s="26"/>
      <c r="O262" s="21">
        <f t="shared" si="7"/>
        <v>3.5499999999999678</v>
      </c>
      <c r="P262" s="25">
        <f t="shared" si="6"/>
        <v>3.9404999999999641</v>
      </c>
      <c r="Q262" s="27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0"/>
      <c r="CZ262" s="20"/>
      <c r="DA262" s="20"/>
      <c r="DB262" s="20"/>
      <c r="DC262" s="20"/>
      <c r="DD262" s="20"/>
      <c r="DE262" s="20"/>
      <c r="DF262" s="20"/>
      <c r="DG262" s="20"/>
      <c r="DH262" s="20"/>
      <c r="DI262" s="20"/>
      <c r="DJ262" s="20"/>
    </row>
    <row r="263" spans="1:114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M263" s="20"/>
      <c r="N263" s="26"/>
      <c r="O263" s="21">
        <f t="shared" si="7"/>
        <v>3.5599999999999676</v>
      </c>
      <c r="P263" s="25">
        <f t="shared" si="6"/>
        <v>3.951599999999964</v>
      </c>
      <c r="Q263" s="27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0"/>
      <c r="CZ263" s="20"/>
      <c r="DA263" s="20"/>
      <c r="DB263" s="20"/>
      <c r="DC263" s="20"/>
      <c r="DD263" s="20"/>
      <c r="DE263" s="20"/>
      <c r="DF263" s="20"/>
      <c r="DG263" s="20"/>
      <c r="DH263" s="20"/>
      <c r="DI263" s="20"/>
      <c r="DJ263" s="20"/>
    </row>
    <row r="264" spans="1:114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M264" s="20"/>
      <c r="N264" s="26"/>
      <c r="O264" s="21">
        <f t="shared" si="7"/>
        <v>3.5699999999999674</v>
      </c>
      <c r="P264" s="25">
        <f t="shared" ref="P264:P327" si="8">($F$13+$J$4)*O264/($J$4)</f>
        <v>3.9626999999999639</v>
      </c>
      <c r="Q264" s="27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0"/>
      <c r="CZ264" s="20"/>
      <c r="DA264" s="20"/>
      <c r="DB264" s="20"/>
      <c r="DC264" s="20"/>
      <c r="DD264" s="20"/>
      <c r="DE264" s="20"/>
      <c r="DF264" s="20"/>
      <c r="DG264" s="20"/>
      <c r="DH264" s="20"/>
      <c r="DI264" s="20"/>
      <c r="DJ264" s="20"/>
    </row>
    <row r="265" spans="1:114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M265" s="20"/>
      <c r="N265" s="26"/>
      <c r="O265" s="21">
        <f t="shared" ref="O265:O328" si="9">O264+0.01</f>
        <v>3.5799999999999672</v>
      </c>
      <c r="P265" s="25">
        <f t="shared" si="8"/>
        <v>3.9737999999999634</v>
      </c>
      <c r="Q265" s="27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0"/>
      <c r="CZ265" s="20"/>
      <c r="DA265" s="20"/>
      <c r="DB265" s="20"/>
      <c r="DC265" s="20"/>
      <c r="DD265" s="20"/>
      <c r="DE265" s="20"/>
      <c r="DF265" s="20"/>
      <c r="DG265" s="20"/>
      <c r="DH265" s="20"/>
      <c r="DI265" s="20"/>
      <c r="DJ265" s="20"/>
    </row>
    <row r="266" spans="1:114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M266" s="20"/>
      <c r="N266" s="26"/>
      <c r="O266" s="21">
        <f t="shared" si="9"/>
        <v>3.589999999999967</v>
      </c>
      <c r="P266" s="25">
        <f t="shared" si="8"/>
        <v>3.9848999999999632</v>
      </c>
      <c r="Q266" s="27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0"/>
      <c r="CZ266" s="20"/>
      <c r="DA266" s="20"/>
      <c r="DB266" s="20"/>
      <c r="DC266" s="20"/>
      <c r="DD266" s="20"/>
      <c r="DE266" s="20"/>
      <c r="DF266" s="20"/>
      <c r="DG266" s="20"/>
      <c r="DH266" s="20"/>
      <c r="DI266" s="20"/>
      <c r="DJ266" s="20"/>
    </row>
    <row r="267" spans="1:114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M267" s="20"/>
      <c r="N267" s="26"/>
      <c r="O267" s="21">
        <f t="shared" si="9"/>
        <v>3.5999999999999668</v>
      </c>
      <c r="P267" s="25">
        <f t="shared" si="8"/>
        <v>3.9959999999999631</v>
      </c>
      <c r="Q267" s="27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0"/>
      <c r="CZ267" s="20"/>
      <c r="DA267" s="20"/>
      <c r="DB267" s="20"/>
      <c r="DC267" s="20"/>
      <c r="DD267" s="20"/>
      <c r="DE267" s="20"/>
      <c r="DF267" s="20"/>
      <c r="DG267" s="20"/>
      <c r="DH267" s="20"/>
      <c r="DI267" s="20"/>
      <c r="DJ267" s="20"/>
    </row>
    <row r="268" spans="1:114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M268" s="20"/>
      <c r="N268" s="26"/>
      <c r="O268" s="21">
        <f t="shared" si="9"/>
        <v>3.6099999999999666</v>
      </c>
      <c r="P268" s="25">
        <f t="shared" si="8"/>
        <v>4.007099999999963</v>
      </c>
      <c r="Q268" s="27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0"/>
      <c r="CZ268" s="20"/>
      <c r="DA268" s="20"/>
      <c r="DB268" s="20"/>
      <c r="DC268" s="20"/>
      <c r="DD268" s="20"/>
      <c r="DE268" s="20"/>
      <c r="DF268" s="20"/>
      <c r="DG268" s="20"/>
      <c r="DH268" s="20"/>
      <c r="DI268" s="20"/>
      <c r="DJ268" s="20"/>
    </row>
    <row r="269" spans="1:114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M269" s="20"/>
      <c r="N269" s="26"/>
      <c r="O269" s="21">
        <f t="shared" si="9"/>
        <v>3.6199999999999664</v>
      </c>
      <c r="P269" s="25">
        <f t="shared" si="8"/>
        <v>4.018199999999962</v>
      </c>
      <c r="Q269" s="27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0"/>
      <c r="CZ269" s="20"/>
      <c r="DA269" s="20"/>
      <c r="DB269" s="20"/>
      <c r="DC269" s="20"/>
      <c r="DD269" s="20"/>
      <c r="DE269" s="20"/>
      <c r="DF269" s="20"/>
      <c r="DG269" s="20"/>
      <c r="DH269" s="20"/>
      <c r="DI269" s="20"/>
      <c r="DJ269" s="20"/>
    </row>
    <row r="270" spans="1:114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M270" s="20"/>
      <c r="N270" s="26"/>
      <c r="O270" s="21">
        <f t="shared" si="9"/>
        <v>3.6299999999999661</v>
      </c>
      <c r="P270" s="25">
        <f t="shared" si="8"/>
        <v>4.0292999999999628</v>
      </c>
      <c r="Q270" s="27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0"/>
      <c r="CZ270" s="20"/>
      <c r="DA270" s="20"/>
      <c r="DB270" s="20"/>
      <c r="DC270" s="20"/>
      <c r="DD270" s="20"/>
      <c r="DE270" s="20"/>
      <c r="DF270" s="20"/>
      <c r="DG270" s="20"/>
      <c r="DH270" s="20"/>
      <c r="DI270" s="20"/>
      <c r="DJ270" s="20"/>
    </row>
    <row r="271" spans="1:114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M271" s="20"/>
      <c r="N271" s="26"/>
      <c r="O271" s="21">
        <f t="shared" si="9"/>
        <v>3.6399999999999659</v>
      </c>
      <c r="P271" s="25">
        <f t="shared" si="8"/>
        <v>4.0403999999999618</v>
      </c>
      <c r="Q271" s="27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0"/>
      <c r="CZ271" s="20"/>
      <c r="DA271" s="20"/>
      <c r="DB271" s="20"/>
      <c r="DC271" s="20"/>
      <c r="DD271" s="20"/>
      <c r="DE271" s="20"/>
      <c r="DF271" s="20"/>
      <c r="DG271" s="20"/>
      <c r="DH271" s="20"/>
      <c r="DI271" s="20"/>
      <c r="DJ271" s="20"/>
    </row>
    <row r="272" spans="1:114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M272" s="20"/>
      <c r="N272" s="26"/>
      <c r="O272" s="21">
        <f t="shared" si="9"/>
        <v>3.6499999999999657</v>
      </c>
      <c r="P272" s="25">
        <f t="shared" si="8"/>
        <v>4.0514999999999617</v>
      </c>
      <c r="Q272" s="27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0"/>
      <c r="CZ272" s="20"/>
      <c r="DA272" s="20"/>
      <c r="DB272" s="20"/>
      <c r="DC272" s="20"/>
      <c r="DD272" s="20"/>
      <c r="DE272" s="20"/>
      <c r="DF272" s="20"/>
      <c r="DG272" s="20"/>
      <c r="DH272" s="20"/>
      <c r="DI272" s="20"/>
      <c r="DJ272" s="20"/>
    </row>
    <row r="273" spans="1:114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M273" s="20"/>
      <c r="N273" s="26"/>
      <c r="O273" s="21">
        <f t="shared" si="9"/>
        <v>3.6599999999999655</v>
      </c>
      <c r="P273" s="25">
        <f t="shared" si="8"/>
        <v>4.0625999999999616</v>
      </c>
      <c r="Q273" s="27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0"/>
      <c r="CZ273" s="20"/>
      <c r="DA273" s="20"/>
      <c r="DB273" s="20"/>
      <c r="DC273" s="20"/>
      <c r="DD273" s="20"/>
      <c r="DE273" s="20"/>
      <c r="DF273" s="20"/>
      <c r="DG273" s="20"/>
      <c r="DH273" s="20"/>
      <c r="DI273" s="20"/>
      <c r="DJ273" s="20"/>
    </row>
    <row r="274" spans="1:114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M274" s="20"/>
      <c r="N274" s="26"/>
      <c r="O274" s="21">
        <f t="shared" si="9"/>
        <v>3.6699999999999653</v>
      </c>
      <c r="P274" s="25">
        <f t="shared" si="8"/>
        <v>4.0736999999999615</v>
      </c>
      <c r="Q274" s="27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0"/>
      <c r="CZ274" s="20"/>
      <c r="DA274" s="20"/>
      <c r="DB274" s="20"/>
      <c r="DC274" s="20"/>
      <c r="DD274" s="20"/>
      <c r="DE274" s="20"/>
      <c r="DF274" s="20"/>
      <c r="DG274" s="20"/>
      <c r="DH274" s="20"/>
      <c r="DI274" s="20"/>
      <c r="DJ274" s="20"/>
    </row>
    <row r="275" spans="1:114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M275" s="20"/>
      <c r="N275" s="26"/>
      <c r="O275" s="21">
        <f t="shared" si="9"/>
        <v>3.6799999999999651</v>
      </c>
      <c r="P275" s="25">
        <f t="shared" si="8"/>
        <v>4.0847999999999614</v>
      </c>
      <c r="Q275" s="27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0"/>
      <c r="CZ275" s="20"/>
      <c r="DA275" s="20"/>
      <c r="DB275" s="20"/>
      <c r="DC275" s="20"/>
      <c r="DD275" s="20"/>
      <c r="DE275" s="20"/>
      <c r="DF275" s="20"/>
      <c r="DG275" s="20"/>
      <c r="DH275" s="20"/>
      <c r="DI275" s="20"/>
      <c r="DJ275" s="20"/>
    </row>
    <row r="276" spans="1:114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M276" s="20"/>
      <c r="N276" s="26"/>
      <c r="O276" s="21">
        <f t="shared" si="9"/>
        <v>3.6899999999999649</v>
      </c>
      <c r="P276" s="25">
        <f t="shared" si="8"/>
        <v>4.0958999999999612</v>
      </c>
      <c r="Q276" s="27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0"/>
      <c r="CZ276" s="20"/>
      <c r="DA276" s="20"/>
      <c r="DB276" s="20"/>
      <c r="DC276" s="20"/>
      <c r="DD276" s="20"/>
      <c r="DE276" s="20"/>
      <c r="DF276" s="20"/>
      <c r="DG276" s="20"/>
      <c r="DH276" s="20"/>
      <c r="DI276" s="20"/>
      <c r="DJ276" s="20"/>
    </row>
    <row r="277" spans="1:114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M277" s="20"/>
      <c r="N277" s="26"/>
      <c r="O277" s="21">
        <f t="shared" si="9"/>
        <v>3.6999999999999647</v>
      </c>
      <c r="P277" s="25">
        <f t="shared" si="8"/>
        <v>4.1069999999999602</v>
      </c>
      <c r="Q277" s="27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0"/>
      <c r="CZ277" s="20"/>
      <c r="DA277" s="20"/>
      <c r="DB277" s="20"/>
      <c r="DC277" s="20"/>
      <c r="DD277" s="20"/>
      <c r="DE277" s="20"/>
      <c r="DF277" s="20"/>
      <c r="DG277" s="20"/>
      <c r="DH277" s="20"/>
      <c r="DI277" s="20"/>
      <c r="DJ277" s="20"/>
    </row>
    <row r="278" spans="1:114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M278" s="20"/>
      <c r="N278" s="26"/>
      <c r="O278" s="21">
        <f t="shared" si="9"/>
        <v>3.7099999999999644</v>
      </c>
      <c r="P278" s="25">
        <f t="shared" si="8"/>
        <v>4.118099999999961</v>
      </c>
      <c r="Q278" s="27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0"/>
      <c r="CZ278" s="20"/>
      <c r="DA278" s="20"/>
      <c r="DB278" s="20"/>
      <c r="DC278" s="20"/>
      <c r="DD278" s="20"/>
      <c r="DE278" s="20"/>
      <c r="DF278" s="20"/>
      <c r="DG278" s="20"/>
      <c r="DH278" s="20"/>
      <c r="DI278" s="20"/>
      <c r="DJ278" s="20"/>
    </row>
    <row r="279" spans="1:114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M279" s="20"/>
      <c r="N279" s="26"/>
      <c r="O279" s="21">
        <f t="shared" si="9"/>
        <v>3.7199999999999642</v>
      </c>
      <c r="P279" s="25">
        <f t="shared" si="8"/>
        <v>4.12919999999996</v>
      </c>
      <c r="Q279" s="27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0"/>
      <c r="CZ279" s="20"/>
      <c r="DA279" s="20"/>
      <c r="DB279" s="20"/>
      <c r="DC279" s="20"/>
      <c r="DD279" s="20"/>
      <c r="DE279" s="20"/>
      <c r="DF279" s="20"/>
      <c r="DG279" s="20"/>
      <c r="DH279" s="20"/>
      <c r="DI279" s="20"/>
      <c r="DJ279" s="20"/>
    </row>
    <row r="280" spans="1:114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M280" s="20"/>
      <c r="N280" s="26"/>
      <c r="O280" s="21">
        <f t="shared" si="9"/>
        <v>3.729999999999964</v>
      </c>
      <c r="P280" s="25">
        <f t="shared" si="8"/>
        <v>4.1402999999999599</v>
      </c>
      <c r="Q280" s="27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0"/>
      <c r="CZ280" s="20"/>
      <c r="DA280" s="20"/>
      <c r="DB280" s="20"/>
      <c r="DC280" s="20"/>
      <c r="DD280" s="20"/>
      <c r="DE280" s="20"/>
      <c r="DF280" s="20"/>
      <c r="DG280" s="20"/>
      <c r="DH280" s="20"/>
      <c r="DI280" s="20"/>
      <c r="DJ280" s="20"/>
    </row>
    <row r="281" spans="1:114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M281" s="20"/>
      <c r="N281" s="26"/>
      <c r="O281" s="21">
        <f t="shared" si="9"/>
        <v>3.7399999999999638</v>
      </c>
      <c r="P281" s="25">
        <f t="shared" si="8"/>
        <v>4.1513999999999598</v>
      </c>
      <c r="Q281" s="27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0"/>
      <c r="CZ281" s="20"/>
      <c r="DA281" s="20"/>
      <c r="DB281" s="20"/>
      <c r="DC281" s="20"/>
      <c r="DD281" s="20"/>
      <c r="DE281" s="20"/>
      <c r="DF281" s="20"/>
      <c r="DG281" s="20"/>
      <c r="DH281" s="20"/>
      <c r="DI281" s="20"/>
      <c r="DJ281" s="20"/>
    </row>
    <row r="282" spans="1:114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M282" s="20"/>
      <c r="N282" s="26"/>
      <c r="O282" s="21">
        <f t="shared" si="9"/>
        <v>3.7499999999999636</v>
      </c>
      <c r="P282" s="25">
        <f t="shared" si="8"/>
        <v>4.1624999999999597</v>
      </c>
      <c r="Q282" s="27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0"/>
      <c r="CZ282" s="20"/>
      <c r="DA282" s="20"/>
      <c r="DB282" s="20"/>
      <c r="DC282" s="20"/>
      <c r="DD282" s="20"/>
      <c r="DE282" s="20"/>
      <c r="DF282" s="20"/>
      <c r="DG282" s="20"/>
      <c r="DH282" s="20"/>
      <c r="DI282" s="20"/>
      <c r="DJ282" s="20"/>
    </row>
    <row r="283" spans="1:114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M283" s="20"/>
      <c r="N283" s="26"/>
      <c r="O283" s="21">
        <f t="shared" si="9"/>
        <v>3.7599999999999634</v>
      </c>
      <c r="P283" s="25">
        <f t="shared" si="8"/>
        <v>4.1735999999999596</v>
      </c>
      <c r="Q283" s="27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0"/>
      <c r="CZ283" s="20"/>
      <c r="DA283" s="20"/>
      <c r="DB283" s="20"/>
      <c r="DC283" s="20"/>
      <c r="DD283" s="20"/>
      <c r="DE283" s="20"/>
      <c r="DF283" s="20"/>
      <c r="DG283" s="20"/>
      <c r="DH283" s="20"/>
      <c r="DI283" s="20"/>
      <c r="DJ283" s="20"/>
    </row>
    <row r="284" spans="1:114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M284" s="20"/>
      <c r="N284" s="26"/>
      <c r="O284" s="21">
        <f t="shared" si="9"/>
        <v>3.7699999999999632</v>
      </c>
      <c r="P284" s="25">
        <f t="shared" si="8"/>
        <v>4.1846999999999595</v>
      </c>
      <c r="Q284" s="27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20"/>
      <c r="CX284" s="20"/>
      <c r="CY284" s="20"/>
      <c r="CZ284" s="20"/>
      <c r="DA284" s="20"/>
      <c r="DB284" s="20"/>
      <c r="DC284" s="20"/>
      <c r="DD284" s="20"/>
      <c r="DE284" s="20"/>
      <c r="DF284" s="20"/>
      <c r="DG284" s="20"/>
      <c r="DH284" s="20"/>
      <c r="DI284" s="20"/>
      <c r="DJ284" s="20"/>
    </row>
    <row r="285" spans="1:114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M285" s="20"/>
      <c r="N285" s="26"/>
      <c r="O285" s="21">
        <f t="shared" si="9"/>
        <v>3.7799999999999629</v>
      </c>
      <c r="P285" s="25">
        <f t="shared" si="8"/>
        <v>4.1957999999999593</v>
      </c>
      <c r="Q285" s="27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0"/>
      <c r="CZ285" s="20"/>
      <c r="DA285" s="20"/>
      <c r="DB285" s="20"/>
      <c r="DC285" s="20"/>
      <c r="DD285" s="20"/>
      <c r="DE285" s="20"/>
      <c r="DF285" s="20"/>
      <c r="DG285" s="20"/>
      <c r="DH285" s="20"/>
      <c r="DI285" s="20"/>
      <c r="DJ285" s="20"/>
    </row>
    <row r="286" spans="1:114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M286" s="20"/>
      <c r="N286" s="26"/>
      <c r="O286" s="21">
        <f t="shared" si="9"/>
        <v>3.7899999999999627</v>
      </c>
      <c r="P286" s="25">
        <f t="shared" si="8"/>
        <v>4.2068999999999583</v>
      </c>
      <c r="Q286" s="27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0"/>
      <c r="CZ286" s="20"/>
      <c r="DA286" s="20"/>
      <c r="DB286" s="20"/>
      <c r="DC286" s="20"/>
      <c r="DD286" s="20"/>
      <c r="DE286" s="20"/>
      <c r="DF286" s="20"/>
      <c r="DG286" s="20"/>
      <c r="DH286" s="20"/>
      <c r="DI286" s="20"/>
      <c r="DJ286" s="20"/>
    </row>
    <row r="287" spans="1:114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M287" s="20"/>
      <c r="N287" s="26"/>
      <c r="O287" s="21">
        <f t="shared" si="9"/>
        <v>3.7999999999999625</v>
      </c>
      <c r="P287" s="25">
        <f t="shared" si="8"/>
        <v>4.2179999999999582</v>
      </c>
      <c r="Q287" s="27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0"/>
      <c r="CZ287" s="20"/>
      <c r="DA287" s="20"/>
      <c r="DB287" s="20"/>
      <c r="DC287" s="20"/>
      <c r="DD287" s="20"/>
      <c r="DE287" s="20"/>
      <c r="DF287" s="20"/>
      <c r="DG287" s="20"/>
      <c r="DH287" s="20"/>
      <c r="DI287" s="20"/>
      <c r="DJ287" s="20"/>
    </row>
    <row r="288" spans="1:114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M288" s="20"/>
      <c r="N288" s="26"/>
      <c r="O288" s="21">
        <f t="shared" si="9"/>
        <v>3.8099999999999623</v>
      </c>
      <c r="P288" s="25">
        <f t="shared" si="8"/>
        <v>4.2290999999999581</v>
      </c>
      <c r="Q288" s="27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0"/>
      <c r="CZ288" s="20"/>
      <c r="DA288" s="20"/>
      <c r="DB288" s="20"/>
      <c r="DC288" s="20"/>
      <c r="DD288" s="20"/>
      <c r="DE288" s="20"/>
      <c r="DF288" s="20"/>
      <c r="DG288" s="20"/>
      <c r="DH288" s="20"/>
      <c r="DI288" s="20"/>
      <c r="DJ288" s="20"/>
    </row>
    <row r="289" spans="1:114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M289" s="20"/>
      <c r="N289" s="26"/>
      <c r="O289" s="21">
        <f t="shared" si="9"/>
        <v>3.8199999999999621</v>
      </c>
      <c r="P289" s="25">
        <f t="shared" si="8"/>
        <v>4.240199999999958</v>
      </c>
      <c r="Q289" s="27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20"/>
      <c r="CX289" s="20"/>
      <c r="CY289" s="20"/>
      <c r="CZ289" s="20"/>
      <c r="DA289" s="20"/>
      <c r="DB289" s="20"/>
      <c r="DC289" s="20"/>
      <c r="DD289" s="20"/>
      <c r="DE289" s="20"/>
      <c r="DF289" s="20"/>
      <c r="DG289" s="20"/>
      <c r="DH289" s="20"/>
      <c r="DI289" s="20"/>
      <c r="DJ289" s="20"/>
    </row>
    <row r="290" spans="1:114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M290" s="20"/>
      <c r="N290" s="26"/>
      <c r="O290" s="21">
        <f t="shared" si="9"/>
        <v>3.8299999999999619</v>
      </c>
      <c r="P290" s="25">
        <f t="shared" si="8"/>
        <v>4.2512999999999579</v>
      </c>
      <c r="Q290" s="27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/>
      <c r="CW290" s="20"/>
      <c r="CX290" s="20"/>
      <c r="CY290" s="20"/>
      <c r="CZ290" s="20"/>
      <c r="DA290" s="20"/>
      <c r="DB290" s="20"/>
      <c r="DC290" s="20"/>
      <c r="DD290" s="20"/>
      <c r="DE290" s="20"/>
      <c r="DF290" s="20"/>
      <c r="DG290" s="20"/>
      <c r="DH290" s="20"/>
      <c r="DI290" s="20"/>
      <c r="DJ290" s="20"/>
    </row>
    <row r="291" spans="1:114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M291" s="20"/>
      <c r="N291" s="26"/>
      <c r="O291" s="21">
        <f t="shared" si="9"/>
        <v>3.8399999999999617</v>
      </c>
      <c r="P291" s="25">
        <f t="shared" si="8"/>
        <v>4.2623999999999578</v>
      </c>
      <c r="Q291" s="27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0"/>
      <c r="CZ291" s="20"/>
      <c r="DA291" s="20"/>
      <c r="DB291" s="20"/>
      <c r="DC291" s="20"/>
      <c r="DD291" s="20"/>
      <c r="DE291" s="20"/>
      <c r="DF291" s="20"/>
      <c r="DG291" s="20"/>
      <c r="DH291" s="20"/>
      <c r="DI291" s="20"/>
      <c r="DJ291" s="20"/>
    </row>
    <row r="292" spans="1:114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M292" s="20"/>
      <c r="N292" s="26"/>
      <c r="O292" s="21">
        <f t="shared" si="9"/>
        <v>3.8499999999999615</v>
      </c>
      <c r="P292" s="25">
        <f t="shared" si="8"/>
        <v>4.2734999999999568</v>
      </c>
      <c r="Q292" s="27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0"/>
      <c r="CZ292" s="20"/>
      <c r="DA292" s="20"/>
      <c r="DB292" s="20"/>
      <c r="DC292" s="20"/>
      <c r="DD292" s="20"/>
      <c r="DE292" s="20"/>
      <c r="DF292" s="20"/>
      <c r="DG292" s="20"/>
      <c r="DH292" s="20"/>
      <c r="DI292" s="20"/>
      <c r="DJ292" s="20"/>
    </row>
    <row r="293" spans="1:114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M293" s="20"/>
      <c r="N293" s="26"/>
      <c r="O293" s="21">
        <f t="shared" si="9"/>
        <v>3.8599999999999612</v>
      </c>
      <c r="P293" s="25">
        <f t="shared" si="8"/>
        <v>4.2845999999999576</v>
      </c>
      <c r="Q293" s="27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0"/>
      <c r="CZ293" s="20"/>
      <c r="DA293" s="20"/>
      <c r="DB293" s="20"/>
      <c r="DC293" s="20"/>
      <c r="DD293" s="20"/>
      <c r="DE293" s="20"/>
      <c r="DF293" s="20"/>
      <c r="DG293" s="20"/>
      <c r="DH293" s="20"/>
      <c r="DI293" s="20"/>
      <c r="DJ293" s="20"/>
    </row>
    <row r="294" spans="1:114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M294" s="20"/>
      <c r="N294" s="26"/>
      <c r="O294" s="21">
        <f t="shared" si="9"/>
        <v>3.869999999999961</v>
      </c>
      <c r="P294" s="25">
        <f t="shared" si="8"/>
        <v>4.2956999999999566</v>
      </c>
      <c r="Q294" s="27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20"/>
      <c r="CX294" s="20"/>
      <c r="CY294" s="20"/>
      <c r="CZ294" s="20"/>
      <c r="DA294" s="20"/>
      <c r="DB294" s="20"/>
      <c r="DC294" s="20"/>
      <c r="DD294" s="20"/>
      <c r="DE294" s="20"/>
      <c r="DF294" s="20"/>
      <c r="DG294" s="20"/>
      <c r="DH294" s="20"/>
      <c r="DI294" s="20"/>
      <c r="DJ294" s="20"/>
    </row>
    <row r="295" spans="1:114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M295" s="20"/>
      <c r="N295" s="26"/>
      <c r="O295" s="21">
        <f t="shared" si="9"/>
        <v>3.8799999999999608</v>
      </c>
      <c r="P295" s="25">
        <f t="shared" si="8"/>
        <v>4.3067999999999564</v>
      </c>
      <c r="Q295" s="27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0"/>
      <c r="CZ295" s="20"/>
      <c r="DA295" s="20"/>
      <c r="DB295" s="20"/>
      <c r="DC295" s="20"/>
      <c r="DD295" s="20"/>
      <c r="DE295" s="20"/>
      <c r="DF295" s="20"/>
      <c r="DG295" s="20"/>
      <c r="DH295" s="20"/>
      <c r="DI295" s="20"/>
      <c r="DJ295" s="20"/>
    </row>
    <row r="296" spans="1:114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M296" s="20"/>
      <c r="N296" s="26"/>
      <c r="O296" s="21">
        <f t="shared" si="9"/>
        <v>3.8899999999999606</v>
      </c>
      <c r="P296" s="25">
        <f t="shared" si="8"/>
        <v>4.3178999999999563</v>
      </c>
      <c r="Q296" s="27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0"/>
      <c r="CZ296" s="20"/>
      <c r="DA296" s="20"/>
      <c r="DB296" s="20"/>
      <c r="DC296" s="20"/>
      <c r="DD296" s="20"/>
      <c r="DE296" s="20"/>
      <c r="DF296" s="20"/>
      <c r="DG296" s="20"/>
      <c r="DH296" s="20"/>
      <c r="DI296" s="20"/>
      <c r="DJ296" s="20"/>
    </row>
    <row r="297" spans="1:114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M297" s="20"/>
      <c r="N297" s="26"/>
      <c r="O297" s="21">
        <f t="shared" si="9"/>
        <v>3.8999999999999604</v>
      </c>
      <c r="P297" s="25">
        <f t="shared" si="8"/>
        <v>4.3289999999999562</v>
      </c>
      <c r="Q297" s="27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0"/>
      <c r="CZ297" s="20"/>
      <c r="DA297" s="20"/>
      <c r="DB297" s="20"/>
      <c r="DC297" s="20"/>
      <c r="DD297" s="20"/>
      <c r="DE297" s="20"/>
      <c r="DF297" s="20"/>
      <c r="DG297" s="20"/>
      <c r="DH297" s="20"/>
      <c r="DI297" s="20"/>
      <c r="DJ297" s="20"/>
    </row>
    <row r="298" spans="1:114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M298" s="20"/>
      <c r="N298" s="26"/>
      <c r="O298" s="21">
        <f t="shared" si="9"/>
        <v>3.9099999999999602</v>
      </c>
      <c r="P298" s="25">
        <f t="shared" si="8"/>
        <v>4.3400999999999552</v>
      </c>
      <c r="Q298" s="27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0"/>
      <c r="CZ298" s="20"/>
      <c r="DA298" s="20"/>
      <c r="DB298" s="20"/>
      <c r="DC298" s="20"/>
      <c r="DD298" s="20"/>
      <c r="DE298" s="20"/>
      <c r="DF298" s="20"/>
      <c r="DG298" s="20"/>
      <c r="DH298" s="20"/>
      <c r="DI298" s="20"/>
      <c r="DJ298" s="20"/>
    </row>
    <row r="299" spans="1:114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M299" s="20"/>
      <c r="N299" s="26"/>
      <c r="O299" s="21">
        <f t="shared" si="9"/>
        <v>3.91999999999996</v>
      </c>
      <c r="P299" s="25">
        <f t="shared" si="8"/>
        <v>4.351199999999956</v>
      </c>
      <c r="Q299" s="27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0"/>
      <c r="CZ299" s="20"/>
      <c r="DA299" s="20"/>
      <c r="DB299" s="20"/>
      <c r="DC299" s="20"/>
      <c r="DD299" s="20"/>
      <c r="DE299" s="20"/>
      <c r="DF299" s="20"/>
      <c r="DG299" s="20"/>
      <c r="DH299" s="20"/>
      <c r="DI299" s="20"/>
      <c r="DJ299" s="20"/>
    </row>
    <row r="300" spans="1:114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M300" s="20"/>
      <c r="N300" s="26"/>
      <c r="O300" s="21">
        <f t="shared" si="9"/>
        <v>3.9299999999999597</v>
      </c>
      <c r="P300" s="25">
        <f t="shared" si="8"/>
        <v>4.362299999999955</v>
      </c>
      <c r="Q300" s="27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0"/>
      <c r="CZ300" s="20"/>
      <c r="DA300" s="20"/>
      <c r="DB300" s="20"/>
      <c r="DC300" s="20"/>
      <c r="DD300" s="20"/>
      <c r="DE300" s="20"/>
      <c r="DF300" s="20"/>
      <c r="DG300" s="20"/>
      <c r="DH300" s="20"/>
      <c r="DI300" s="20"/>
      <c r="DJ300" s="20"/>
    </row>
    <row r="301" spans="1:114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M301" s="20"/>
      <c r="N301" s="26"/>
      <c r="O301" s="21">
        <f t="shared" si="9"/>
        <v>3.9399999999999595</v>
      </c>
      <c r="P301" s="25">
        <f t="shared" si="8"/>
        <v>4.3733999999999549</v>
      </c>
      <c r="Q301" s="27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0"/>
      <c r="CZ301" s="20"/>
      <c r="DA301" s="20"/>
      <c r="DB301" s="20"/>
      <c r="DC301" s="20"/>
      <c r="DD301" s="20"/>
      <c r="DE301" s="20"/>
      <c r="DF301" s="20"/>
      <c r="DG301" s="20"/>
      <c r="DH301" s="20"/>
      <c r="DI301" s="20"/>
      <c r="DJ301" s="20"/>
    </row>
    <row r="302" spans="1:114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M302" s="20"/>
      <c r="N302" s="26"/>
      <c r="O302" s="21">
        <f t="shared" si="9"/>
        <v>3.9499999999999593</v>
      </c>
      <c r="P302" s="25">
        <f t="shared" si="8"/>
        <v>4.3844999999999548</v>
      </c>
      <c r="Q302" s="27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0"/>
      <c r="CZ302" s="20"/>
      <c r="DA302" s="20"/>
      <c r="DB302" s="20"/>
      <c r="DC302" s="20"/>
      <c r="DD302" s="20"/>
      <c r="DE302" s="20"/>
      <c r="DF302" s="20"/>
      <c r="DG302" s="20"/>
      <c r="DH302" s="20"/>
      <c r="DI302" s="20"/>
      <c r="DJ302" s="20"/>
    </row>
    <row r="303" spans="1:114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M303" s="20"/>
      <c r="N303" s="26"/>
      <c r="O303" s="21">
        <f t="shared" si="9"/>
        <v>3.9599999999999591</v>
      </c>
      <c r="P303" s="25">
        <f t="shared" si="8"/>
        <v>4.3955999999999547</v>
      </c>
      <c r="Q303" s="27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0"/>
      <c r="CZ303" s="20"/>
      <c r="DA303" s="20"/>
      <c r="DB303" s="20"/>
      <c r="DC303" s="20"/>
      <c r="DD303" s="20"/>
      <c r="DE303" s="20"/>
      <c r="DF303" s="20"/>
      <c r="DG303" s="20"/>
      <c r="DH303" s="20"/>
      <c r="DI303" s="20"/>
      <c r="DJ303" s="20"/>
    </row>
    <row r="304" spans="1:114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M304" s="20"/>
      <c r="N304" s="26"/>
      <c r="O304" s="21">
        <f t="shared" si="9"/>
        <v>3.9699999999999589</v>
      </c>
      <c r="P304" s="25">
        <f t="shared" si="8"/>
        <v>4.4066999999999545</v>
      </c>
      <c r="Q304" s="27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0"/>
      <c r="CZ304" s="20"/>
      <c r="DA304" s="20"/>
      <c r="DB304" s="20"/>
      <c r="DC304" s="20"/>
      <c r="DD304" s="20"/>
      <c r="DE304" s="20"/>
      <c r="DF304" s="20"/>
      <c r="DG304" s="20"/>
      <c r="DH304" s="20"/>
      <c r="DI304" s="20"/>
      <c r="DJ304" s="20"/>
    </row>
    <row r="305" spans="1:114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M305" s="20"/>
      <c r="N305" s="26"/>
      <c r="O305" s="21">
        <f t="shared" si="9"/>
        <v>3.9799999999999587</v>
      </c>
      <c r="P305" s="25">
        <f t="shared" si="8"/>
        <v>4.4177999999999544</v>
      </c>
      <c r="Q305" s="27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0"/>
      <c r="CZ305" s="20"/>
      <c r="DA305" s="20"/>
      <c r="DB305" s="20"/>
      <c r="DC305" s="20"/>
      <c r="DD305" s="20"/>
      <c r="DE305" s="20"/>
      <c r="DF305" s="20"/>
      <c r="DG305" s="20"/>
      <c r="DH305" s="20"/>
      <c r="DI305" s="20"/>
      <c r="DJ305" s="20"/>
    </row>
    <row r="306" spans="1:114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M306" s="20"/>
      <c r="N306" s="26"/>
      <c r="O306" s="21">
        <f t="shared" si="9"/>
        <v>3.9899999999999585</v>
      </c>
      <c r="P306" s="25">
        <f t="shared" si="8"/>
        <v>4.4288999999999534</v>
      </c>
      <c r="Q306" s="27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20"/>
      <c r="CX306" s="20"/>
      <c r="CY306" s="20"/>
      <c r="CZ306" s="20"/>
      <c r="DA306" s="20"/>
      <c r="DB306" s="20"/>
      <c r="DC306" s="20"/>
      <c r="DD306" s="20"/>
      <c r="DE306" s="20"/>
      <c r="DF306" s="20"/>
      <c r="DG306" s="20"/>
      <c r="DH306" s="20"/>
      <c r="DI306" s="20"/>
      <c r="DJ306" s="20"/>
    </row>
    <row r="307" spans="1:114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M307" s="20"/>
      <c r="N307" s="26"/>
      <c r="O307" s="21">
        <f t="shared" si="9"/>
        <v>3.9999999999999583</v>
      </c>
      <c r="P307" s="25">
        <f t="shared" si="8"/>
        <v>4.4399999999999533</v>
      </c>
      <c r="Q307" s="27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20"/>
      <c r="CX307" s="20"/>
      <c r="CY307" s="20"/>
      <c r="CZ307" s="20"/>
      <c r="DA307" s="20"/>
      <c r="DB307" s="20"/>
      <c r="DC307" s="20"/>
      <c r="DD307" s="20"/>
      <c r="DE307" s="20"/>
      <c r="DF307" s="20"/>
      <c r="DG307" s="20"/>
      <c r="DH307" s="20"/>
      <c r="DI307" s="20"/>
      <c r="DJ307" s="20"/>
    </row>
    <row r="308" spans="1:114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M308" s="20"/>
      <c r="N308" s="26"/>
      <c r="O308" s="21">
        <f t="shared" si="9"/>
        <v>4.009999999999958</v>
      </c>
      <c r="P308" s="25">
        <f t="shared" si="8"/>
        <v>4.4510999999999532</v>
      </c>
      <c r="Q308" s="27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0"/>
      <c r="CZ308" s="20"/>
      <c r="DA308" s="20"/>
      <c r="DB308" s="20"/>
      <c r="DC308" s="20"/>
      <c r="DD308" s="20"/>
      <c r="DE308" s="20"/>
      <c r="DF308" s="20"/>
      <c r="DG308" s="20"/>
      <c r="DH308" s="20"/>
      <c r="DI308" s="20"/>
      <c r="DJ308" s="20"/>
    </row>
    <row r="309" spans="1:114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M309" s="20"/>
      <c r="N309" s="26"/>
      <c r="O309" s="21">
        <f t="shared" si="9"/>
        <v>4.0199999999999578</v>
      </c>
      <c r="P309" s="25">
        <f t="shared" si="8"/>
        <v>4.4621999999999531</v>
      </c>
      <c r="Q309" s="27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0"/>
      <c r="CZ309" s="20"/>
      <c r="DA309" s="20"/>
      <c r="DB309" s="20"/>
      <c r="DC309" s="20"/>
      <c r="DD309" s="20"/>
      <c r="DE309" s="20"/>
      <c r="DF309" s="20"/>
      <c r="DG309" s="20"/>
      <c r="DH309" s="20"/>
      <c r="DI309" s="20"/>
      <c r="DJ309" s="20"/>
    </row>
    <row r="310" spans="1:114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M310" s="20"/>
      <c r="N310" s="26"/>
      <c r="O310" s="21">
        <f t="shared" si="9"/>
        <v>4.0299999999999576</v>
      </c>
      <c r="P310" s="25">
        <f t="shared" si="8"/>
        <v>4.473299999999953</v>
      </c>
      <c r="Q310" s="27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0"/>
      <c r="CZ310" s="20"/>
      <c r="DA310" s="20"/>
      <c r="DB310" s="20"/>
      <c r="DC310" s="20"/>
      <c r="DD310" s="20"/>
      <c r="DE310" s="20"/>
      <c r="DF310" s="20"/>
      <c r="DG310" s="20"/>
      <c r="DH310" s="20"/>
      <c r="DI310" s="20"/>
      <c r="DJ310" s="20"/>
    </row>
    <row r="311" spans="1:114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M311" s="20"/>
      <c r="N311" s="26"/>
      <c r="O311" s="21">
        <f t="shared" si="9"/>
        <v>4.0399999999999574</v>
      </c>
      <c r="P311" s="25">
        <f t="shared" si="8"/>
        <v>4.4843999999999529</v>
      </c>
      <c r="Q311" s="27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0"/>
      <c r="CZ311" s="20"/>
      <c r="DA311" s="20"/>
      <c r="DB311" s="20"/>
      <c r="DC311" s="20"/>
      <c r="DD311" s="20"/>
      <c r="DE311" s="20"/>
      <c r="DF311" s="20"/>
      <c r="DG311" s="20"/>
      <c r="DH311" s="20"/>
      <c r="DI311" s="20"/>
      <c r="DJ311" s="20"/>
    </row>
    <row r="312" spans="1:114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M312" s="20"/>
      <c r="N312" s="26"/>
      <c r="O312" s="21">
        <f t="shared" si="9"/>
        <v>4.0499999999999572</v>
      </c>
      <c r="P312" s="25">
        <f t="shared" si="8"/>
        <v>4.4954999999999528</v>
      </c>
      <c r="Q312" s="27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0"/>
      <c r="CZ312" s="20"/>
      <c r="DA312" s="20"/>
      <c r="DB312" s="20"/>
      <c r="DC312" s="20"/>
      <c r="DD312" s="20"/>
      <c r="DE312" s="20"/>
      <c r="DF312" s="20"/>
      <c r="DG312" s="20"/>
      <c r="DH312" s="20"/>
      <c r="DI312" s="20"/>
      <c r="DJ312" s="20"/>
    </row>
    <row r="313" spans="1:114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M313" s="20"/>
      <c r="N313" s="26"/>
      <c r="O313" s="21">
        <f t="shared" si="9"/>
        <v>4.059999999999957</v>
      </c>
      <c r="P313" s="25">
        <f t="shared" si="8"/>
        <v>4.5065999999999526</v>
      </c>
      <c r="Q313" s="27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20"/>
      <c r="CX313" s="20"/>
      <c r="CY313" s="20"/>
      <c r="CZ313" s="20"/>
      <c r="DA313" s="20"/>
      <c r="DB313" s="20"/>
      <c r="DC313" s="20"/>
      <c r="DD313" s="20"/>
      <c r="DE313" s="20"/>
      <c r="DF313" s="20"/>
      <c r="DG313" s="20"/>
      <c r="DH313" s="20"/>
      <c r="DI313" s="20"/>
      <c r="DJ313" s="20"/>
    </row>
    <row r="314" spans="1:114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M314" s="20"/>
      <c r="N314" s="26"/>
      <c r="O314" s="21">
        <f t="shared" si="9"/>
        <v>4.0699999999999568</v>
      </c>
      <c r="P314" s="25">
        <f t="shared" si="8"/>
        <v>4.5176999999999516</v>
      </c>
      <c r="Q314" s="27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0"/>
      <c r="CZ314" s="20"/>
      <c r="DA314" s="20"/>
      <c r="DB314" s="20"/>
      <c r="DC314" s="20"/>
      <c r="DD314" s="20"/>
      <c r="DE314" s="20"/>
      <c r="DF314" s="20"/>
      <c r="DG314" s="20"/>
      <c r="DH314" s="20"/>
      <c r="DI314" s="20"/>
      <c r="DJ314" s="20"/>
    </row>
    <row r="315" spans="1:114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M315" s="20"/>
      <c r="N315" s="26"/>
      <c r="O315" s="21">
        <f t="shared" si="9"/>
        <v>4.0799999999999566</v>
      </c>
      <c r="P315" s="25">
        <f t="shared" si="8"/>
        <v>4.5287999999999515</v>
      </c>
      <c r="Q315" s="27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/>
      <c r="CW315" s="20"/>
      <c r="CX315" s="20"/>
      <c r="CY315" s="20"/>
      <c r="CZ315" s="20"/>
      <c r="DA315" s="20"/>
      <c r="DB315" s="20"/>
      <c r="DC315" s="20"/>
      <c r="DD315" s="20"/>
      <c r="DE315" s="20"/>
      <c r="DF315" s="20"/>
      <c r="DG315" s="20"/>
      <c r="DH315" s="20"/>
      <c r="DI315" s="20"/>
      <c r="DJ315" s="20"/>
    </row>
    <row r="316" spans="1:114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M316" s="20"/>
      <c r="N316" s="26"/>
      <c r="O316" s="21">
        <f t="shared" si="9"/>
        <v>4.0899999999999563</v>
      </c>
      <c r="P316" s="25">
        <f t="shared" si="8"/>
        <v>4.5398999999999514</v>
      </c>
      <c r="Q316" s="27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20"/>
      <c r="CX316" s="20"/>
      <c r="CY316" s="20"/>
      <c r="CZ316" s="20"/>
      <c r="DA316" s="20"/>
      <c r="DB316" s="20"/>
      <c r="DC316" s="20"/>
      <c r="DD316" s="20"/>
      <c r="DE316" s="20"/>
      <c r="DF316" s="20"/>
      <c r="DG316" s="20"/>
      <c r="DH316" s="20"/>
      <c r="DI316" s="20"/>
      <c r="DJ316" s="20"/>
    </row>
    <row r="317" spans="1:114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M317" s="20"/>
      <c r="N317" s="26"/>
      <c r="O317" s="21">
        <f t="shared" si="9"/>
        <v>4.0999999999999561</v>
      </c>
      <c r="P317" s="25">
        <f t="shared" si="8"/>
        <v>4.5509999999999513</v>
      </c>
      <c r="Q317" s="27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0"/>
      <c r="CZ317" s="20"/>
      <c r="DA317" s="20"/>
      <c r="DB317" s="20"/>
      <c r="DC317" s="20"/>
      <c r="DD317" s="20"/>
      <c r="DE317" s="20"/>
      <c r="DF317" s="20"/>
      <c r="DG317" s="20"/>
      <c r="DH317" s="20"/>
      <c r="DI317" s="20"/>
      <c r="DJ317" s="20"/>
    </row>
    <row r="318" spans="1:114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M318" s="20"/>
      <c r="N318" s="26"/>
      <c r="O318" s="21">
        <f t="shared" si="9"/>
        <v>4.1099999999999559</v>
      </c>
      <c r="P318" s="25">
        <f t="shared" si="8"/>
        <v>4.5620999999999512</v>
      </c>
      <c r="Q318" s="27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20"/>
      <c r="CX318" s="20"/>
      <c r="CY318" s="20"/>
      <c r="CZ318" s="20"/>
      <c r="DA318" s="20"/>
      <c r="DB318" s="20"/>
      <c r="DC318" s="20"/>
      <c r="DD318" s="20"/>
      <c r="DE318" s="20"/>
      <c r="DF318" s="20"/>
      <c r="DG318" s="20"/>
      <c r="DH318" s="20"/>
      <c r="DI318" s="20"/>
      <c r="DJ318" s="20"/>
    </row>
    <row r="319" spans="1:114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M319" s="20"/>
      <c r="N319" s="26"/>
      <c r="O319" s="21">
        <f t="shared" si="9"/>
        <v>4.1199999999999557</v>
      </c>
      <c r="P319" s="25">
        <f t="shared" si="8"/>
        <v>4.5731999999999511</v>
      </c>
      <c r="Q319" s="27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</row>
    <row r="320" spans="1:114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M320" s="20"/>
      <c r="N320" s="26"/>
      <c r="O320" s="21">
        <f t="shared" si="9"/>
        <v>4.1299999999999555</v>
      </c>
      <c r="P320" s="25">
        <f t="shared" si="8"/>
        <v>4.584299999999951</v>
      </c>
      <c r="Q320" s="27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</row>
    <row r="321" spans="1:114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M321" s="20"/>
      <c r="N321" s="26"/>
      <c r="O321" s="21">
        <f t="shared" si="9"/>
        <v>4.1399999999999553</v>
      </c>
      <c r="P321" s="25">
        <f t="shared" si="8"/>
        <v>4.59539999999995</v>
      </c>
      <c r="Q321" s="27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</row>
    <row r="322" spans="1:114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M322" s="20"/>
      <c r="N322" s="26"/>
      <c r="O322" s="21">
        <f t="shared" si="9"/>
        <v>4.1499999999999551</v>
      </c>
      <c r="P322" s="25">
        <f t="shared" si="8"/>
        <v>4.6064999999999507</v>
      </c>
      <c r="Q322" s="27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</row>
    <row r="323" spans="1:114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M323" s="20"/>
      <c r="N323" s="26"/>
      <c r="O323" s="21">
        <f t="shared" si="9"/>
        <v>4.1599999999999548</v>
      </c>
      <c r="P323" s="25">
        <f t="shared" si="8"/>
        <v>4.6175999999999497</v>
      </c>
      <c r="Q323" s="27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</row>
    <row r="324" spans="1:114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M324" s="20"/>
      <c r="N324" s="26"/>
      <c r="O324" s="21">
        <f t="shared" si="9"/>
        <v>4.1699999999999546</v>
      </c>
      <c r="P324" s="25">
        <f t="shared" si="8"/>
        <v>4.6286999999999496</v>
      </c>
      <c r="Q324" s="27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</row>
    <row r="325" spans="1:114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M325" s="20"/>
      <c r="N325" s="26"/>
      <c r="O325" s="21">
        <f t="shared" si="9"/>
        <v>4.1799999999999544</v>
      </c>
      <c r="P325" s="25">
        <f t="shared" si="8"/>
        <v>4.6397999999999495</v>
      </c>
      <c r="Q325" s="27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</row>
    <row r="326" spans="1:114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M326" s="20"/>
      <c r="N326" s="26"/>
      <c r="O326" s="21">
        <f t="shared" si="9"/>
        <v>4.1899999999999542</v>
      </c>
      <c r="P326" s="25">
        <f t="shared" si="8"/>
        <v>4.6508999999999494</v>
      </c>
      <c r="Q326" s="27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</row>
    <row r="327" spans="1:114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M327" s="20"/>
      <c r="N327" s="26"/>
      <c r="O327" s="21">
        <f t="shared" si="9"/>
        <v>4.199999999999954</v>
      </c>
      <c r="P327" s="25">
        <f t="shared" si="8"/>
        <v>4.6619999999999484</v>
      </c>
      <c r="Q327" s="27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</row>
    <row r="328" spans="1:114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M328" s="20"/>
      <c r="N328" s="26"/>
      <c r="O328" s="21">
        <f t="shared" si="9"/>
        <v>4.2099999999999538</v>
      </c>
      <c r="P328" s="25">
        <f t="shared" ref="P328:P391" si="10">($F$13+$J$4)*O328/($J$4)</f>
        <v>4.6730999999999492</v>
      </c>
      <c r="Q328" s="27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</row>
    <row r="329" spans="1:114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M329" s="20"/>
      <c r="N329" s="26"/>
      <c r="O329" s="21">
        <f t="shared" ref="O329:O392" si="11">O328+0.01</f>
        <v>4.2199999999999536</v>
      </c>
      <c r="P329" s="25">
        <f t="shared" si="10"/>
        <v>4.6841999999999482</v>
      </c>
      <c r="Q329" s="27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</row>
    <row r="330" spans="1:114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M330" s="20"/>
      <c r="N330" s="26"/>
      <c r="O330" s="21">
        <f t="shared" si="11"/>
        <v>4.2299999999999534</v>
      </c>
      <c r="P330" s="25">
        <f t="shared" si="10"/>
        <v>4.6952999999999481</v>
      </c>
      <c r="Q330" s="27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</row>
    <row r="331" spans="1:114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M331" s="20"/>
      <c r="N331" s="26"/>
      <c r="O331" s="21">
        <f t="shared" si="11"/>
        <v>4.2399999999999531</v>
      </c>
      <c r="P331" s="25">
        <f t="shared" si="10"/>
        <v>4.706399999999948</v>
      </c>
      <c r="Q331" s="27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</row>
    <row r="332" spans="1:114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M332" s="20"/>
      <c r="N332" s="26"/>
      <c r="O332" s="21">
        <f t="shared" si="11"/>
        <v>4.2499999999999529</v>
      </c>
      <c r="P332" s="25">
        <f t="shared" si="10"/>
        <v>4.7174999999999478</v>
      </c>
      <c r="Q332" s="27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</row>
    <row r="333" spans="1:114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M333" s="20"/>
      <c r="N333" s="26"/>
      <c r="O333" s="21">
        <f t="shared" si="11"/>
        <v>4.2599999999999527</v>
      </c>
      <c r="P333" s="25">
        <f t="shared" si="10"/>
        <v>4.7285999999999468</v>
      </c>
      <c r="Q333" s="27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</row>
    <row r="334" spans="1:114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M334" s="20"/>
      <c r="N334" s="26"/>
      <c r="O334" s="21">
        <f t="shared" si="11"/>
        <v>4.2699999999999525</v>
      </c>
      <c r="P334" s="25">
        <f t="shared" si="10"/>
        <v>4.7396999999999476</v>
      </c>
      <c r="Q334" s="27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</row>
    <row r="335" spans="1:114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M335" s="20"/>
      <c r="N335" s="26"/>
      <c r="O335" s="21">
        <f t="shared" si="11"/>
        <v>4.2799999999999523</v>
      </c>
      <c r="P335" s="25">
        <f t="shared" si="10"/>
        <v>4.7507999999999466</v>
      </c>
      <c r="Q335" s="27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</row>
    <row r="336" spans="1:114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M336" s="20"/>
      <c r="N336" s="26"/>
      <c r="O336" s="21">
        <f t="shared" si="11"/>
        <v>4.2899999999999521</v>
      </c>
      <c r="P336" s="25">
        <f t="shared" si="10"/>
        <v>4.7618999999999465</v>
      </c>
      <c r="Q336" s="27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</row>
    <row r="337" spans="1:114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M337" s="20"/>
      <c r="N337" s="26"/>
      <c r="O337" s="21">
        <f t="shared" si="11"/>
        <v>4.2999999999999519</v>
      </c>
      <c r="P337" s="25">
        <f t="shared" si="10"/>
        <v>4.7729999999999464</v>
      </c>
      <c r="Q337" s="27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</row>
    <row r="338" spans="1:114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M338" s="20"/>
      <c r="N338" s="26"/>
      <c r="O338" s="21">
        <f t="shared" si="11"/>
        <v>4.3099999999999516</v>
      </c>
      <c r="P338" s="25">
        <f t="shared" si="10"/>
        <v>4.7840999999999463</v>
      </c>
      <c r="Q338" s="27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</row>
    <row r="339" spans="1:114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M339" s="20"/>
      <c r="N339" s="26"/>
      <c r="O339" s="21">
        <f t="shared" si="11"/>
        <v>4.3199999999999514</v>
      </c>
      <c r="P339" s="25">
        <f t="shared" si="10"/>
        <v>4.7951999999999462</v>
      </c>
      <c r="Q339" s="27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</row>
    <row r="340" spans="1:114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M340" s="20"/>
      <c r="N340" s="26"/>
      <c r="O340" s="21">
        <f t="shared" si="11"/>
        <v>4.3299999999999512</v>
      </c>
      <c r="P340" s="25">
        <f t="shared" si="10"/>
        <v>4.8062999999999461</v>
      </c>
      <c r="Q340" s="27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</row>
    <row r="341" spans="1:114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M341" s="20"/>
      <c r="N341" s="26"/>
      <c r="O341" s="21">
        <f t="shared" si="11"/>
        <v>4.339999999999951</v>
      </c>
      <c r="P341" s="25">
        <f t="shared" si="10"/>
        <v>4.8173999999999459</v>
      </c>
      <c r="Q341" s="27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</row>
    <row r="342" spans="1:114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M342" s="20"/>
      <c r="N342" s="26"/>
      <c r="O342" s="21">
        <f t="shared" si="11"/>
        <v>4.3499999999999508</v>
      </c>
      <c r="P342" s="25">
        <f t="shared" si="10"/>
        <v>4.8284999999999458</v>
      </c>
      <c r="Q342" s="27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</row>
    <row r="343" spans="1:114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M343" s="20"/>
      <c r="N343" s="26"/>
      <c r="O343" s="21">
        <f t="shared" si="11"/>
        <v>4.3599999999999506</v>
      </c>
      <c r="P343" s="25">
        <f t="shared" si="10"/>
        <v>4.8395999999999448</v>
      </c>
      <c r="Q343" s="27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</row>
    <row r="344" spans="1:114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M344" s="20"/>
      <c r="N344" s="26"/>
      <c r="O344" s="21">
        <f t="shared" si="11"/>
        <v>4.3699999999999504</v>
      </c>
      <c r="P344" s="25">
        <f t="shared" si="10"/>
        <v>4.8506999999999447</v>
      </c>
      <c r="Q344" s="27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</row>
    <row r="345" spans="1:114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M345" s="20"/>
      <c r="N345" s="26"/>
      <c r="O345" s="21">
        <f t="shared" si="11"/>
        <v>4.3799999999999502</v>
      </c>
      <c r="P345" s="25">
        <f t="shared" si="10"/>
        <v>4.8617999999999446</v>
      </c>
      <c r="Q345" s="27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0"/>
      <c r="CZ345" s="20"/>
      <c r="DA345" s="20"/>
      <c r="DB345" s="20"/>
      <c r="DC345" s="20"/>
      <c r="DD345" s="20"/>
      <c r="DE345" s="20"/>
      <c r="DF345" s="20"/>
      <c r="DG345" s="20"/>
      <c r="DH345" s="20"/>
      <c r="DI345" s="20"/>
      <c r="DJ345" s="20"/>
    </row>
    <row r="346" spans="1:114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M346" s="20"/>
      <c r="N346" s="26"/>
      <c r="O346" s="21">
        <f t="shared" si="11"/>
        <v>4.3899999999999499</v>
      </c>
      <c r="P346" s="25">
        <f t="shared" si="10"/>
        <v>4.8728999999999445</v>
      </c>
      <c r="Q346" s="27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0"/>
      <c r="CZ346" s="20"/>
      <c r="DA346" s="20"/>
      <c r="DB346" s="20"/>
      <c r="DC346" s="20"/>
      <c r="DD346" s="20"/>
      <c r="DE346" s="20"/>
      <c r="DF346" s="20"/>
      <c r="DG346" s="20"/>
      <c r="DH346" s="20"/>
      <c r="DI346" s="20"/>
      <c r="DJ346" s="20"/>
    </row>
    <row r="347" spans="1:114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M347" s="20"/>
      <c r="N347" s="26"/>
      <c r="O347" s="21">
        <f t="shared" si="11"/>
        <v>4.3999999999999497</v>
      </c>
      <c r="P347" s="25">
        <f t="shared" si="10"/>
        <v>4.8839999999999444</v>
      </c>
      <c r="Q347" s="27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0"/>
      <c r="CZ347" s="20"/>
      <c r="DA347" s="20"/>
      <c r="DB347" s="20"/>
      <c r="DC347" s="20"/>
      <c r="DD347" s="20"/>
      <c r="DE347" s="20"/>
      <c r="DF347" s="20"/>
      <c r="DG347" s="20"/>
      <c r="DH347" s="20"/>
      <c r="DI347" s="20"/>
      <c r="DJ347" s="20"/>
    </row>
    <row r="348" spans="1:114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M348" s="20"/>
      <c r="N348" s="26"/>
      <c r="O348" s="21">
        <f t="shared" si="11"/>
        <v>4.4099999999999495</v>
      </c>
      <c r="P348" s="25">
        <f t="shared" si="10"/>
        <v>4.8950999999999443</v>
      </c>
      <c r="Q348" s="27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0"/>
      <c r="CZ348" s="20"/>
      <c r="DA348" s="20"/>
      <c r="DB348" s="20"/>
      <c r="DC348" s="20"/>
      <c r="DD348" s="20"/>
      <c r="DE348" s="20"/>
      <c r="DF348" s="20"/>
      <c r="DG348" s="20"/>
      <c r="DH348" s="20"/>
      <c r="DI348" s="20"/>
      <c r="DJ348" s="20"/>
    </row>
    <row r="349" spans="1:114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M349" s="20"/>
      <c r="N349" s="26"/>
      <c r="O349" s="21">
        <f t="shared" si="11"/>
        <v>4.4199999999999493</v>
      </c>
      <c r="P349" s="25">
        <f t="shared" si="10"/>
        <v>4.9061999999999442</v>
      </c>
      <c r="Q349" s="27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0"/>
      <c r="CZ349" s="20"/>
      <c r="DA349" s="20"/>
      <c r="DB349" s="20"/>
      <c r="DC349" s="20"/>
      <c r="DD349" s="20"/>
      <c r="DE349" s="20"/>
      <c r="DF349" s="20"/>
      <c r="DG349" s="20"/>
      <c r="DH349" s="20"/>
      <c r="DI349" s="20"/>
      <c r="DJ349" s="20"/>
    </row>
    <row r="350" spans="1:114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M350" s="20"/>
      <c r="N350" s="26"/>
      <c r="O350" s="21">
        <f t="shared" si="11"/>
        <v>4.4299999999999491</v>
      </c>
      <c r="P350" s="25">
        <f t="shared" si="10"/>
        <v>4.9172999999999432</v>
      </c>
      <c r="Q350" s="27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0"/>
      <c r="CZ350" s="20"/>
      <c r="DA350" s="20"/>
      <c r="DB350" s="20"/>
      <c r="DC350" s="20"/>
      <c r="DD350" s="20"/>
      <c r="DE350" s="20"/>
      <c r="DF350" s="20"/>
      <c r="DG350" s="20"/>
      <c r="DH350" s="20"/>
      <c r="DI350" s="20"/>
      <c r="DJ350" s="20"/>
    </row>
    <row r="351" spans="1:114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M351" s="20"/>
      <c r="N351" s="26"/>
      <c r="O351" s="21">
        <f t="shared" si="11"/>
        <v>4.4399999999999489</v>
      </c>
      <c r="P351" s="25">
        <f t="shared" si="10"/>
        <v>4.928399999999943</v>
      </c>
      <c r="Q351" s="27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0"/>
      <c r="CZ351" s="20"/>
      <c r="DA351" s="20"/>
      <c r="DB351" s="20"/>
      <c r="DC351" s="20"/>
      <c r="DD351" s="20"/>
      <c r="DE351" s="20"/>
      <c r="DF351" s="20"/>
      <c r="DG351" s="20"/>
      <c r="DH351" s="20"/>
      <c r="DI351" s="20"/>
      <c r="DJ351" s="20"/>
    </row>
    <row r="352" spans="1:114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M352" s="20"/>
      <c r="N352" s="26"/>
      <c r="O352" s="21">
        <f t="shared" si="11"/>
        <v>4.4499999999999487</v>
      </c>
      <c r="P352" s="25">
        <f t="shared" si="10"/>
        <v>4.9394999999999429</v>
      </c>
      <c r="Q352" s="27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0"/>
      <c r="CZ352" s="20"/>
      <c r="DA352" s="20"/>
      <c r="DB352" s="20"/>
      <c r="DC352" s="20"/>
      <c r="DD352" s="20"/>
      <c r="DE352" s="20"/>
      <c r="DF352" s="20"/>
      <c r="DG352" s="20"/>
      <c r="DH352" s="20"/>
      <c r="DI352" s="20"/>
      <c r="DJ352" s="20"/>
    </row>
    <row r="353" spans="1:114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M353" s="20"/>
      <c r="N353" s="26"/>
      <c r="O353" s="21">
        <f t="shared" si="11"/>
        <v>4.4599999999999485</v>
      </c>
      <c r="P353" s="25">
        <f t="shared" si="10"/>
        <v>4.9505999999999428</v>
      </c>
      <c r="Q353" s="27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0"/>
      <c r="CZ353" s="20"/>
      <c r="DA353" s="20"/>
      <c r="DB353" s="20"/>
      <c r="DC353" s="20"/>
      <c r="DD353" s="20"/>
      <c r="DE353" s="20"/>
      <c r="DF353" s="20"/>
      <c r="DG353" s="20"/>
      <c r="DH353" s="20"/>
      <c r="DI353" s="20"/>
      <c r="DJ353" s="20"/>
    </row>
    <row r="354" spans="1:114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M354" s="20"/>
      <c r="N354" s="26"/>
      <c r="O354" s="21">
        <f t="shared" si="11"/>
        <v>4.4699999999999482</v>
      </c>
      <c r="P354" s="25">
        <f t="shared" si="10"/>
        <v>4.9616999999999427</v>
      </c>
      <c r="Q354" s="27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0"/>
      <c r="CZ354" s="20"/>
      <c r="DA354" s="20"/>
      <c r="DB354" s="20"/>
      <c r="DC354" s="20"/>
      <c r="DD354" s="20"/>
      <c r="DE354" s="20"/>
      <c r="DF354" s="20"/>
      <c r="DG354" s="20"/>
      <c r="DH354" s="20"/>
      <c r="DI354" s="20"/>
      <c r="DJ354" s="20"/>
    </row>
    <row r="355" spans="1:114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M355" s="20"/>
      <c r="N355" s="26"/>
      <c r="O355" s="21">
        <f t="shared" si="11"/>
        <v>4.479999999999948</v>
      </c>
      <c r="P355" s="25">
        <f t="shared" si="10"/>
        <v>4.9727999999999426</v>
      </c>
      <c r="Q355" s="27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0"/>
      <c r="CZ355" s="20"/>
      <c r="DA355" s="20"/>
      <c r="DB355" s="20"/>
      <c r="DC355" s="20"/>
      <c r="DD355" s="20"/>
      <c r="DE355" s="20"/>
      <c r="DF355" s="20"/>
      <c r="DG355" s="20"/>
      <c r="DH355" s="20"/>
      <c r="DI355" s="20"/>
      <c r="DJ355" s="20"/>
    </row>
    <row r="356" spans="1:114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M356" s="20"/>
      <c r="N356" s="26"/>
      <c r="O356" s="21">
        <f t="shared" si="11"/>
        <v>4.4899999999999478</v>
      </c>
      <c r="P356" s="25">
        <f t="shared" si="10"/>
        <v>4.9838999999999416</v>
      </c>
      <c r="Q356" s="27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0"/>
      <c r="CZ356" s="20"/>
      <c r="DA356" s="20"/>
      <c r="DB356" s="20"/>
      <c r="DC356" s="20"/>
      <c r="DD356" s="20"/>
      <c r="DE356" s="20"/>
      <c r="DF356" s="20"/>
      <c r="DG356" s="20"/>
      <c r="DH356" s="20"/>
      <c r="DI356" s="20"/>
      <c r="DJ356" s="20"/>
    </row>
    <row r="357" spans="1:114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M357" s="20"/>
      <c r="N357" s="26"/>
      <c r="O357" s="21">
        <f t="shared" si="11"/>
        <v>4.4999999999999476</v>
      </c>
      <c r="P357" s="25">
        <f t="shared" si="10"/>
        <v>4.9949999999999424</v>
      </c>
      <c r="Q357" s="27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0"/>
      <c r="CZ357" s="20"/>
      <c r="DA357" s="20"/>
      <c r="DB357" s="20"/>
      <c r="DC357" s="20"/>
      <c r="DD357" s="20"/>
      <c r="DE357" s="20"/>
      <c r="DF357" s="20"/>
      <c r="DG357" s="20"/>
      <c r="DH357" s="20"/>
      <c r="DI357" s="20"/>
      <c r="DJ357" s="20"/>
    </row>
    <row r="358" spans="1:114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M358" s="20"/>
      <c r="N358" s="26"/>
      <c r="O358" s="21">
        <f t="shared" si="11"/>
        <v>4.5099999999999474</v>
      </c>
      <c r="P358" s="25">
        <f t="shared" si="10"/>
        <v>5.0060999999999414</v>
      </c>
      <c r="Q358" s="27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0"/>
      <c r="CZ358" s="20"/>
      <c r="DA358" s="20"/>
      <c r="DB358" s="20"/>
      <c r="DC358" s="20"/>
      <c r="DD358" s="20"/>
      <c r="DE358" s="20"/>
      <c r="DF358" s="20"/>
      <c r="DG358" s="20"/>
      <c r="DH358" s="20"/>
      <c r="DI358" s="20"/>
      <c r="DJ358" s="20"/>
    </row>
    <row r="359" spans="1:114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M359" s="20"/>
      <c r="N359" s="26"/>
      <c r="O359" s="21">
        <f t="shared" si="11"/>
        <v>4.5199999999999472</v>
      </c>
      <c r="P359" s="25">
        <f t="shared" si="10"/>
        <v>5.0171999999999413</v>
      </c>
      <c r="Q359" s="27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0"/>
      <c r="CZ359" s="20"/>
      <c r="DA359" s="20"/>
      <c r="DB359" s="20"/>
      <c r="DC359" s="20"/>
      <c r="DD359" s="20"/>
      <c r="DE359" s="20"/>
      <c r="DF359" s="20"/>
      <c r="DG359" s="20"/>
      <c r="DH359" s="20"/>
      <c r="DI359" s="20"/>
      <c r="DJ359" s="20"/>
    </row>
    <row r="360" spans="1:114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M360" s="20"/>
      <c r="N360" s="26"/>
      <c r="O360" s="21">
        <f t="shared" si="11"/>
        <v>4.529999999999947</v>
      </c>
      <c r="P360" s="25">
        <f t="shared" si="10"/>
        <v>5.0282999999999412</v>
      </c>
      <c r="Q360" s="27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0"/>
      <c r="CZ360" s="20"/>
      <c r="DA360" s="20"/>
      <c r="DB360" s="20"/>
      <c r="DC360" s="20"/>
      <c r="DD360" s="20"/>
      <c r="DE360" s="20"/>
      <c r="DF360" s="20"/>
      <c r="DG360" s="20"/>
      <c r="DH360" s="20"/>
      <c r="DI360" s="20"/>
      <c r="DJ360" s="20"/>
    </row>
    <row r="361" spans="1:114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M361" s="20"/>
      <c r="N361" s="26"/>
      <c r="O361" s="21">
        <f t="shared" si="11"/>
        <v>4.5399999999999467</v>
      </c>
      <c r="P361" s="25">
        <f t="shared" si="10"/>
        <v>5.039399999999941</v>
      </c>
      <c r="Q361" s="27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0"/>
      <c r="CZ361" s="20"/>
      <c r="DA361" s="20"/>
      <c r="DB361" s="20"/>
      <c r="DC361" s="20"/>
      <c r="DD361" s="20"/>
      <c r="DE361" s="20"/>
      <c r="DF361" s="20"/>
      <c r="DG361" s="20"/>
      <c r="DH361" s="20"/>
      <c r="DI361" s="20"/>
      <c r="DJ361" s="20"/>
    </row>
    <row r="362" spans="1:114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M362" s="20"/>
      <c r="N362" s="26"/>
      <c r="O362" s="21">
        <f t="shared" si="11"/>
        <v>4.5499999999999465</v>
      </c>
      <c r="P362" s="25">
        <f t="shared" si="10"/>
        <v>5.05049999999994</v>
      </c>
      <c r="Q362" s="27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0"/>
      <c r="CZ362" s="20"/>
      <c r="DA362" s="20"/>
      <c r="DB362" s="20"/>
      <c r="DC362" s="20"/>
      <c r="DD362" s="20"/>
      <c r="DE362" s="20"/>
      <c r="DF362" s="20"/>
      <c r="DG362" s="20"/>
      <c r="DH362" s="20"/>
      <c r="DI362" s="20"/>
      <c r="DJ362" s="20"/>
    </row>
    <row r="363" spans="1:114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M363" s="20"/>
      <c r="N363" s="26"/>
      <c r="O363" s="21">
        <f t="shared" si="11"/>
        <v>4.5599999999999463</v>
      </c>
      <c r="P363" s="25">
        <f t="shared" si="10"/>
        <v>5.0615999999999408</v>
      </c>
      <c r="Q363" s="27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P363" s="20"/>
      <c r="CQ363" s="20"/>
      <c r="CR363" s="20"/>
      <c r="CS363" s="20"/>
      <c r="CT363" s="20"/>
      <c r="CU363" s="20"/>
      <c r="CV363" s="20"/>
      <c r="CW363" s="20"/>
      <c r="CX363" s="20"/>
      <c r="CY363" s="20"/>
      <c r="CZ363" s="20"/>
      <c r="DA363" s="20"/>
      <c r="DB363" s="20"/>
      <c r="DC363" s="20"/>
      <c r="DD363" s="20"/>
      <c r="DE363" s="20"/>
      <c r="DF363" s="20"/>
      <c r="DG363" s="20"/>
      <c r="DH363" s="20"/>
      <c r="DI363" s="20"/>
      <c r="DJ363" s="20"/>
    </row>
    <row r="364" spans="1:114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M364" s="20"/>
      <c r="N364" s="26"/>
      <c r="O364" s="21">
        <f t="shared" si="11"/>
        <v>4.5699999999999461</v>
      </c>
      <c r="P364" s="25">
        <f t="shared" si="10"/>
        <v>5.0726999999999398</v>
      </c>
      <c r="Q364" s="27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  <c r="CP364" s="20"/>
      <c r="CQ364" s="20"/>
      <c r="CR364" s="20"/>
      <c r="CS364" s="20"/>
      <c r="CT364" s="20"/>
      <c r="CU364" s="20"/>
      <c r="CV364" s="20"/>
      <c r="CW364" s="20"/>
      <c r="CX364" s="20"/>
      <c r="CY364" s="20"/>
      <c r="CZ364" s="20"/>
      <c r="DA364" s="20"/>
      <c r="DB364" s="20"/>
      <c r="DC364" s="20"/>
      <c r="DD364" s="20"/>
      <c r="DE364" s="20"/>
      <c r="DF364" s="20"/>
      <c r="DG364" s="20"/>
      <c r="DH364" s="20"/>
      <c r="DI364" s="20"/>
      <c r="DJ364" s="20"/>
    </row>
    <row r="365" spans="1:114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M365" s="20"/>
      <c r="N365" s="26"/>
      <c r="O365" s="21">
        <f t="shared" si="11"/>
        <v>4.5799999999999459</v>
      </c>
      <c r="P365" s="25">
        <f t="shared" si="10"/>
        <v>5.0837999999999397</v>
      </c>
      <c r="Q365" s="27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  <c r="CP365" s="20"/>
      <c r="CQ365" s="20"/>
      <c r="CR365" s="20"/>
      <c r="CS365" s="20"/>
      <c r="CT365" s="20"/>
      <c r="CU365" s="20"/>
      <c r="CV365" s="20"/>
      <c r="CW365" s="20"/>
      <c r="CX365" s="20"/>
      <c r="CY365" s="20"/>
      <c r="CZ365" s="20"/>
      <c r="DA365" s="20"/>
      <c r="DB365" s="20"/>
      <c r="DC365" s="20"/>
      <c r="DD365" s="20"/>
      <c r="DE365" s="20"/>
      <c r="DF365" s="20"/>
      <c r="DG365" s="20"/>
      <c r="DH365" s="20"/>
      <c r="DI365" s="20"/>
      <c r="DJ365" s="20"/>
    </row>
    <row r="366" spans="1:114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M366" s="20"/>
      <c r="N366" s="26"/>
      <c r="O366" s="21">
        <f t="shared" si="11"/>
        <v>4.5899999999999457</v>
      </c>
      <c r="P366" s="25">
        <f t="shared" si="10"/>
        <v>5.0948999999999396</v>
      </c>
      <c r="Q366" s="27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  <c r="CP366" s="20"/>
      <c r="CQ366" s="20"/>
      <c r="CR366" s="20"/>
      <c r="CS366" s="20"/>
      <c r="CT366" s="20"/>
      <c r="CU366" s="20"/>
      <c r="CV366" s="20"/>
      <c r="CW366" s="20"/>
      <c r="CX366" s="20"/>
      <c r="CY366" s="20"/>
      <c r="CZ366" s="20"/>
      <c r="DA366" s="20"/>
      <c r="DB366" s="20"/>
      <c r="DC366" s="20"/>
      <c r="DD366" s="20"/>
      <c r="DE366" s="20"/>
      <c r="DF366" s="20"/>
      <c r="DG366" s="20"/>
      <c r="DH366" s="20"/>
      <c r="DI366" s="20"/>
      <c r="DJ366" s="20"/>
    </row>
    <row r="367" spans="1:114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M367" s="20"/>
      <c r="N367" s="26"/>
      <c r="O367" s="21">
        <f t="shared" si="11"/>
        <v>4.5999999999999455</v>
      </c>
      <c r="P367" s="25">
        <f t="shared" si="10"/>
        <v>5.1059999999999395</v>
      </c>
      <c r="Q367" s="27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  <c r="CP367" s="20"/>
      <c r="CQ367" s="20"/>
      <c r="CR367" s="20"/>
      <c r="CS367" s="20"/>
      <c r="CT367" s="20"/>
      <c r="CU367" s="20"/>
      <c r="CV367" s="20"/>
      <c r="CW367" s="20"/>
      <c r="CX367" s="20"/>
      <c r="CY367" s="20"/>
      <c r="CZ367" s="20"/>
      <c r="DA367" s="20"/>
      <c r="DB367" s="20"/>
      <c r="DC367" s="20"/>
      <c r="DD367" s="20"/>
      <c r="DE367" s="20"/>
      <c r="DF367" s="20"/>
      <c r="DG367" s="20"/>
      <c r="DH367" s="20"/>
      <c r="DI367" s="20"/>
      <c r="DJ367" s="20"/>
    </row>
    <row r="368" spans="1:114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M368" s="20"/>
      <c r="N368" s="26"/>
      <c r="O368" s="21">
        <f t="shared" si="11"/>
        <v>4.6099999999999453</v>
      </c>
      <c r="P368" s="25">
        <f t="shared" si="10"/>
        <v>5.1170999999999394</v>
      </c>
      <c r="Q368" s="27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  <c r="CP368" s="20"/>
      <c r="CQ368" s="20"/>
      <c r="CR368" s="20"/>
      <c r="CS368" s="20"/>
      <c r="CT368" s="20"/>
      <c r="CU368" s="20"/>
      <c r="CV368" s="20"/>
      <c r="CW368" s="20"/>
      <c r="CX368" s="20"/>
      <c r="CY368" s="20"/>
      <c r="CZ368" s="20"/>
      <c r="DA368" s="20"/>
      <c r="DB368" s="20"/>
      <c r="DC368" s="20"/>
      <c r="DD368" s="20"/>
      <c r="DE368" s="20"/>
      <c r="DF368" s="20"/>
      <c r="DG368" s="20"/>
      <c r="DH368" s="20"/>
      <c r="DI368" s="20"/>
      <c r="DJ368" s="20"/>
    </row>
    <row r="369" spans="1:114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M369" s="20"/>
      <c r="N369" s="26"/>
      <c r="O369" s="21">
        <f t="shared" si="11"/>
        <v>4.619999999999945</v>
      </c>
      <c r="P369" s="25">
        <f t="shared" si="10"/>
        <v>5.1281999999999393</v>
      </c>
      <c r="Q369" s="27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P369" s="20"/>
      <c r="CQ369" s="20"/>
      <c r="CR369" s="20"/>
      <c r="CS369" s="20"/>
      <c r="CT369" s="20"/>
      <c r="CU369" s="20"/>
      <c r="CV369" s="20"/>
      <c r="CW369" s="20"/>
      <c r="CX369" s="20"/>
      <c r="CY369" s="20"/>
      <c r="CZ369" s="20"/>
      <c r="DA369" s="20"/>
      <c r="DB369" s="20"/>
      <c r="DC369" s="20"/>
      <c r="DD369" s="20"/>
      <c r="DE369" s="20"/>
      <c r="DF369" s="20"/>
      <c r="DG369" s="20"/>
      <c r="DH369" s="20"/>
      <c r="DI369" s="20"/>
      <c r="DJ369" s="20"/>
    </row>
    <row r="370" spans="1:114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M370" s="20"/>
      <c r="N370" s="26"/>
      <c r="O370" s="21">
        <f t="shared" si="11"/>
        <v>4.6299999999999448</v>
      </c>
      <c r="P370" s="25">
        <f t="shared" si="10"/>
        <v>5.1392999999999391</v>
      </c>
      <c r="Q370" s="27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  <c r="CP370" s="20"/>
      <c r="CQ370" s="20"/>
      <c r="CR370" s="20"/>
      <c r="CS370" s="20"/>
      <c r="CT370" s="20"/>
      <c r="CU370" s="20"/>
      <c r="CV370" s="20"/>
      <c r="CW370" s="20"/>
      <c r="CX370" s="20"/>
      <c r="CY370" s="20"/>
      <c r="CZ370" s="20"/>
      <c r="DA370" s="20"/>
      <c r="DB370" s="20"/>
      <c r="DC370" s="20"/>
      <c r="DD370" s="20"/>
      <c r="DE370" s="20"/>
      <c r="DF370" s="20"/>
      <c r="DG370" s="20"/>
      <c r="DH370" s="20"/>
      <c r="DI370" s="20"/>
      <c r="DJ370" s="20"/>
    </row>
    <row r="371" spans="1:114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M371" s="20"/>
      <c r="N371" s="26"/>
      <c r="O371" s="21">
        <f t="shared" si="11"/>
        <v>4.6399999999999446</v>
      </c>
      <c r="P371" s="25">
        <f t="shared" si="10"/>
        <v>5.1503999999999381</v>
      </c>
      <c r="Q371" s="27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  <c r="CP371" s="20"/>
      <c r="CQ371" s="20"/>
      <c r="CR371" s="20"/>
      <c r="CS371" s="20"/>
      <c r="CT371" s="20"/>
      <c r="CU371" s="20"/>
      <c r="CV371" s="20"/>
      <c r="CW371" s="20"/>
      <c r="CX371" s="20"/>
      <c r="CY371" s="20"/>
      <c r="CZ371" s="20"/>
      <c r="DA371" s="20"/>
      <c r="DB371" s="20"/>
      <c r="DC371" s="20"/>
      <c r="DD371" s="20"/>
      <c r="DE371" s="20"/>
      <c r="DF371" s="20"/>
      <c r="DG371" s="20"/>
      <c r="DH371" s="20"/>
      <c r="DI371" s="20"/>
      <c r="DJ371" s="20"/>
    </row>
    <row r="372" spans="1:114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M372" s="20"/>
      <c r="N372" s="26"/>
      <c r="O372" s="21">
        <f t="shared" si="11"/>
        <v>4.6499999999999444</v>
      </c>
      <c r="P372" s="25">
        <f t="shared" si="10"/>
        <v>5.161499999999938</v>
      </c>
      <c r="Q372" s="27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</row>
    <row r="373" spans="1:114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M373" s="20"/>
      <c r="N373" s="26"/>
      <c r="O373" s="21">
        <f t="shared" si="11"/>
        <v>4.6599999999999442</v>
      </c>
      <c r="P373" s="25">
        <f t="shared" si="10"/>
        <v>5.1725999999999388</v>
      </c>
      <c r="Q373" s="27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P373" s="20"/>
      <c r="CQ373" s="20"/>
      <c r="CR373" s="20"/>
      <c r="CS373" s="20"/>
      <c r="CT373" s="20"/>
      <c r="CU373" s="20"/>
      <c r="CV373" s="20"/>
      <c r="CW373" s="20"/>
      <c r="CX373" s="20"/>
      <c r="CY373" s="20"/>
      <c r="CZ373" s="20"/>
      <c r="DA373" s="20"/>
      <c r="DB373" s="20"/>
      <c r="DC373" s="20"/>
      <c r="DD373" s="20"/>
      <c r="DE373" s="20"/>
      <c r="DF373" s="20"/>
      <c r="DG373" s="20"/>
      <c r="DH373" s="20"/>
      <c r="DI373" s="20"/>
      <c r="DJ373" s="20"/>
    </row>
    <row r="374" spans="1:114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M374" s="20"/>
      <c r="N374" s="26"/>
      <c r="O374" s="21">
        <f t="shared" si="11"/>
        <v>4.669999999999944</v>
      </c>
      <c r="P374" s="25">
        <f t="shared" si="10"/>
        <v>5.1836999999999378</v>
      </c>
      <c r="Q374" s="27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P374" s="20"/>
      <c r="CQ374" s="20"/>
      <c r="CR374" s="20"/>
      <c r="CS374" s="20"/>
      <c r="CT374" s="20"/>
      <c r="CU374" s="20"/>
      <c r="CV374" s="20"/>
      <c r="CW374" s="20"/>
      <c r="CX374" s="20"/>
      <c r="CY374" s="20"/>
      <c r="CZ374" s="20"/>
      <c r="DA374" s="20"/>
      <c r="DB374" s="20"/>
      <c r="DC374" s="20"/>
      <c r="DD374" s="20"/>
      <c r="DE374" s="20"/>
      <c r="DF374" s="20"/>
      <c r="DG374" s="20"/>
      <c r="DH374" s="20"/>
      <c r="DI374" s="20"/>
      <c r="DJ374" s="20"/>
    </row>
    <row r="375" spans="1:114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M375" s="20"/>
      <c r="N375" s="26"/>
      <c r="O375" s="21">
        <f t="shared" si="11"/>
        <v>4.6799999999999438</v>
      </c>
      <c r="P375" s="25">
        <f t="shared" si="10"/>
        <v>5.1947999999999377</v>
      </c>
      <c r="Q375" s="27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E375" s="20"/>
      <c r="DF375" s="20"/>
      <c r="DG375" s="20"/>
      <c r="DH375" s="20"/>
      <c r="DI375" s="20"/>
      <c r="DJ375" s="20"/>
    </row>
    <row r="376" spans="1:114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M376" s="20"/>
      <c r="N376" s="26"/>
      <c r="O376" s="21">
        <f t="shared" si="11"/>
        <v>4.6899999999999435</v>
      </c>
      <c r="P376" s="25">
        <f t="shared" si="10"/>
        <v>5.2058999999999376</v>
      </c>
      <c r="Q376" s="27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</row>
    <row r="377" spans="1:114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M377" s="20"/>
      <c r="N377" s="26"/>
      <c r="O377" s="21">
        <f t="shared" si="11"/>
        <v>4.6999999999999433</v>
      </c>
      <c r="P377" s="25">
        <f t="shared" si="10"/>
        <v>5.2169999999999366</v>
      </c>
      <c r="Q377" s="27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E377" s="20"/>
      <c r="DF377" s="20"/>
      <c r="DG377" s="20"/>
      <c r="DH377" s="20"/>
      <c r="DI377" s="20"/>
      <c r="DJ377" s="20"/>
    </row>
    <row r="378" spans="1:114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M378" s="20"/>
      <c r="N378" s="26"/>
      <c r="O378" s="21">
        <f t="shared" si="11"/>
        <v>4.7099999999999431</v>
      </c>
      <c r="P378" s="25">
        <f t="shared" si="10"/>
        <v>5.2280999999999374</v>
      </c>
      <c r="Q378" s="27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E378" s="20"/>
      <c r="DF378" s="20"/>
      <c r="DG378" s="20"/>
      <c r="DH378" s="20"/>
      <c r="DI378" s="20"/>
      <c r="DJ378" s="20"/>
    </row>
    <row r="379" spans="1:114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M379" s="20"/>
      <c r="N379" s="26"/>
      <c r="O379" s="21">
        <f t="shared" si="11"/>
        <v>4.7199999999999429</v>
      </c>
      <c r="P379" s="25">
        <f t="shared" si="10"/>
        <v>5.2391999999999372</v>
      </c>
      <c r="Q379" s="27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</row>
    <row r="380" spans="1:114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M380" s="20"/>
      <c r="N380" s="26"/>
      <c r="O380" s="21">
        <f t="shared" si="11"/>
        <v>4.7299999999999427</v>
      </c>
      <c r="P380" s="25">
        <f t="shared" si="10"/>
        <v>5.2502999999999362</v>
      </c>
      <c r="Q380" s="27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</row>
    <row r="381" spans="1:114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M381" s="20"/>
      <c r="N381" s="26"/>
      <c r="O381" s="21">
        <f t="shared" si="11"/>
        <v>4.7399999999999425</v>
      </c>
      <c r="P381" s="25">
        <f t="shared" si="10"/>
        <v>5.2613999999999361</v>
      </c>
      <c r="Q381" s="27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</row>
    <row r="382" spans="1:114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M382" s="20"/>
      <c r="N382" s="26"/>
      <c r="O382" s="21">
        <f t="shared" si="11"/>
        <v>4.7499999999999423</v>
      </c>
      <c r="P382" s="25">
        <f t="shared" si="10"/>
        <v>5.272499999999936</v>
      </c>
      <c r="Q382" s="27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</row>
    <row r="383" spans="1:114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M383" s="20"/>
      <c r="N383" s="26"/>
      <c r="O383" s="21">
        <f t="shared" si="11"/>
        <v>4.7599999999999421</v>
      </c>
      <c r="P383" s="25">
        <f t="shared" si="10"/>
        <v>5.283599999999935</v>
      </c>
      <c r="Q383" s="27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</row>
    <row r="384" spans="1:114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M384" s="20"/>
      <c r="N384" s="26"/>
      <c r="O384" s="21">
        <f t="shared" si="11"/>
        <v>4.7699999999999418</v>
      </c>
      <c r="P384" s="25">
        <f t="shared" si="10"/>
        <v>5.2946999999999358</v>
      </c>
      <c r="Q384" s="27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</row>
    <row r="385" spans="1:114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M385" s="20"/>
      <c r="N385" s="26"/>
      <c r="O385" s="21">
        <f t="shared" si="11"/>
        <v>4.7799999999999416</v>
      </c>
      <c r="P385" s="25">
        <f t="shared" si="10"/>
        <v>5.3057999999999357</v>
      </c>
      <c r="Q385" s="27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</row>
    <row r="386" spans="1:114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M386" s="20"/>
      <c r="N386" s="26"/>
      <c r="O386" s="21">
        <f t="shared" si="11"/>
        <v>4.7899999999999414</v>
      </c>
      <c r="P386" s="25">
        <f t="shared" si="10"/>
        <v>5.3168999999999347</v>
      </c>
      <c r="Q386" s="27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</row>
    <row r="387" spans="1:114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M387" s="20"/>
      <c r="N387" s="26"/>
      <c r="O387" s="21">
        <f t="shared" si="11"/>
        <v>4.7999999999999412</v>
      </c>
      <c r="P387" s="25">
        <f t="shared" si="10"/>
        <v>5.3279999999999346</v>
      </c>
      <c r="Q387" s="27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</row>
    <row r="388" spans="1:114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M388" s="20"/>
      <c r="N388" s="26"/>
      <c r="O388" s="21">
        <f t="shared" si="11"/>
        <v>4.809999999999941</v>
      </c>
      <c r="P388" s="25">
        <f t="shared" si="10"/>
        <v>5.3390999999999345</v>
      </c>
      <c r="Q388" s="27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</row>
    <row r="389" spans="1:114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M389" s="20"/>
      <c r="N389" s="26"/>
      <c r="O389" s="21">
        <f t="shared" si="11"/>
        <v>4.8199999999999408</v>
      </c>
      <c r="P389" s="25">
        <f t="shared" si="10"/>
        <v>5.3501999999999335</v>
      </c>
      <c r="Q389" s="27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</row>
    <row r="390" spans="1:114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M390" s="20"/>
      <c r="N390" s="26"/>
      <c r="O390" s="21">
        <f t="shared" si="11"/>
        <v>4.8299999999999406</v>
      </c>
      <c r="P390" s="25">
        <f t="shared" si="10"/>
        <v>5.3612999999999342</v>
      </c>
      <c r="Q390" s="27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</row>
    <row r="391" spans="1:114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M391" s="20"/>
      <c r="N391" s="26"/>
      <c r="O391" s="21">
        <f t="shared" si="11"/>
        <v>4.8399999999999403</v>
      </c>
      <c r="P391" s="25">
        <f t="shared" si="10"/>
        <v>5.3723999999999341</v>
      </c>
      <c r="Q391" s="27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</row>
    <row r="392" spans="1:114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M392" s="20"/>
      <c r="N392" s="26"/>
      <c r="O392" s="21">
        <f t="shared" si="11"/>
        <v>4.8499999999999401</v>
      </c>
      <c r="P392" s="25">
        <f t="shared" ref="P392:P455" si="12">($F$13+$J$4)*O392/($J$4)</f>
        <v>5.3834999999999331</v>
      </c>
      <c r="Q392" s="27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</row>
    <row r="393" spans="1:114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M393" s="20"/>
      <c r="N393" s="26"/>
      <c r="O393" s="21">
        <f t="shared" ref="O393:O456" si="13">O392+0.01</f>
        <v>4.8599999999999399</v>
      </c>
      <c r="P393" s="25">
        <f t="shared" si="12"/>
        <v>5.394599999999933</v>
      </c>
      <c r="Q393" s="27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</row>
    <row r="394" spans="1:114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M394" s="20"/>
      <c r="N394" s="26"/>
      <c r="O394" s="21">
        <f t="shared" si="13"/>
        <v>4.8699999999999397</v>
      </c>
      <c r="P394" s="25">
        <f t="shared" si="12"/>
        <v>5.4056999999999338</v>
      </c>
      <c r="Q394" s="27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</row>
    <row r="395" spans="1:114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M395" s="20"/>
      <c r="N395" s="26"/>
      <c r="O395" s="21">
        <f t="shared" si="13"/>
        <v>4.8799999999999395</v>
      </c>
      <c r="P395" s="25">
        <f t="shared" si="12"/>
        <v>5.4167999999999328</v>
      </c>
      <c r="Q395" s="27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</row>
    <row r="396" spans="1:114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M396" s="20"/>
      <c r="N396" s="26"/>
      <c r="O396" s="21">
        <f t="shared" si="13"/>
        <v>4.8899999999999393</v>
      </c>
      <c r="P396" s="25">
        <f t="shared" si="12"/>
        <v>5.4278999999999327</v>
      </c>
      <c r="Q396" s="27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0"/>
      <c r="CZ396" s="20"/>
      <c r="DA396" s="20"/>
      <c r="DB396" s="20"/>
      <c r="DC396" s="20"/>
      <c r="DD396" s="20"/>
      <c r="DE396" s="20"/>
      <c r="DF396" s="20"/>
      <c r="DG396" s="20"/>
      <c r="DH396" s="20"/>
      <c r="DI396" s="20"/>
      <c r="DJ396" s="20"/>
    </row>
    <row r="397" spans="1:114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M397" s="20"/>
      <c r="N397" s="26"/>
      <c r="O397" s="21">
        <f t="shared" si="13"/>
        <v>4.8999999999999391</v>
      </c>
      <c r="P397" s="25">
        <f t="shared" si="12"/>
        <v>5.4389999999999326</v>
      </c>
      <c r="Q397" s="27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0"/>
      <c r="CZ397" s="20"/>
      <c r="DA397" s="20"/>
      <c r="DB397" s="20"/>
      <c r="DC397" s="20"/>
      <c r="DD397" s="20"/>
      <c r="DE397" s="20"/>
      <c r="DF397" s="20"/>
      <c r="DG397" s="20"/>
      <c r="DH397" s="20"/>
      <c r="DI397" s="20"/>
      <c r="DJ397" s="20"/>
    </row>
    <row r="398" spans="1:114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M398" s="20"/>
      <c r="N398" s="26"/>
      <c r="O398" s="21">
        <f t="shared" si="13"/>
        <v>4.9099999999999389</v>
      </c>
      <c r="P398" s="25">
        <f t="shared" si="12"/>
        <v>5.4500999999999316</v>
      </c>
      <c r="Q398" s="27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0"/>
      <c r="CZ398" s="20"/>
      <c r="DA398" s="20"/>
      <c r="DB398" s="20"/>
      <c r="DC398" s="20"/>
      <c r="DD398" s="20"/>
      <c r="DE398" s="20"/>
      <c r="DF398" s="20"/>
      <c r="DG398" s="20"/>
      <c r="DH398" s="20"/>
      <c r="DI398" s="20"/>
      <c r="DJ398" s="20"/>
    </row>
    <row r="399" spans="1:114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M399" s="20"/>
      <c r="N399" s="26"/>
      <c r="O399" s="21">
        <f t="shared" si="13"/>
        <v>4.9199999999999386</v>
      </c>
      <c r="P399" s="25">
        <f t="shared" si="12"/>
        <v>5.4611999999999314</v>
      </c>
      <c r="Q399" s="27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0"/>
      <c r="CZ399" s="20"/>
      <c r="DA399" s="20"/>
      <c r="DB399" s="20"/>
      <c r="DC399" s="20"/>
      <c r="DD399" s="20"/>
      <c r="DE399" s="20"/>
      <c r="DF399" s="20"/>
      <c r="DG399" s="20"/>
      <c r="DH399" s="20"/>
      <c r="DI399" s="20"/>
      <c r="DJ399" s="20"/>
    </row>
    <row r="400" spans="1:114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M400" s="20"/>
      <c r="N400" s="26"/>
      <c r="O400" s="21">
        <f t="shared" si="13"/>
        <v>4.9299999999999384</v>
      </c>
      <c r="P400" s="25">
        <f t="shared" si="12"/>
        <v>5.4722999999999322</v>
      </c>
      <c r="Q400" s="27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</row>
    <row r="401" spans="1:114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M401" s="20"/>
      <c r="N401" s="26"/>
      <c r="O401" s="21">
        <f t="shared" si="13"/>
        <v>4.9399999999999382</v>
      </c>
      <c r="P401" s="25">
        <f t="shared" si="12"/>
        <v>5.4833999999999312</v>
      </c>
      <c r="Q401" s="27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</row>
    <row r="402" spans="1:114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M402" s="20"/>
      <c r="N402" s="26"/>
      <c r="O402" s="21">
        <f t="shared" si="13"/>
        <v>4.949999999999938</v>
      </c>
      <c r="P402" s="25">
        <f t="shared" si="12"/>
        <v>5.4944999999999311</v>
      </c>
      <c r="Q402" s="27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</row>
    <row r="403" spans="1:114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M403" s="20"/>
      <c r="N403" s="26"/>
      <c r="O403" s="21">
        <f t="shared" si="13"/>
        <v>4.9599999999999378</v>
      </c>
      <c r="P403" s="25">
        <f t="shared" si="12"/>
        <v>5.505599999999931</v>
      </c>
      <c r="Q403" s="27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</row>
    <row r="404" spans="1:114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M404" s="20"/>
      <c r="N404" s="26"/>
      <c r="O404" s="21">
        <f t="shared" si="13"/>
        <v>4.9699999999999376</v>
      </c>
      <c r="P404" s="25">
        <f t="shared" si="12"/>
        <v>5.51669999999993</v>
      </c>
      <c r="Q404" s="27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0"/>
      <c r="CZ404" s="20"/>
      <c r="DA404" s="20"/>
      <c r="DB404" s="20"/>
      <c r="DC404" s="20"/>
      <c r="DD404" s="20"/>
      <c r="DE404" s="20"/>
      <c r="DF404" s="20"/>
      <c r="DG404" s="20"/>
      <c r="DH404" s="20"/>
      <c r="DI404" s="20"/>
      <c r="DJ404" s="20"/>
    </row>
    <row r="405" spans="1:114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M405" s="20"/>
      <c r="N405" s="26"/>
      <c r="O405" s="21">
        <f t="shared" si="13"/>
        <v>4.9799999999999374</v>
      </c>
      <c r="P405" s="25">
        <f t="shared" si="12"/>
        <v>5.5277999999999308</v>
      </c>
      <c r="Q405" s="27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0"/>
      <c r="CZ405" s="20"/>
      <c r="DA405" s="20"/>
      <c r="DB405" s="20"/>
      <c r="DC405" s="20"/>
      <c r="DD405" s="20"/>
      <c r="DE405" s="20"/>
      <c r="DF405" s="20"/>
      <c r="DG405" s="20"/>
      <c r="DH405" s="20"/>
      <c r="DI405" s="20"/>
      <c r="DJ405" s="20"/>
    </row>
    <row r="406" spans="1:114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M406" s="20"/>
      <c r="N406" s="26"/>
      <c r="O406" s="21">
        <f t="shared" si="13"/>
        <v>4.9899999999999372</v>
      </c>
      <c r="P406" s="25">
        <f t="shared" si="12"/>
        <v>5.5388999999999307</v>
      </c>
      <c r="Q406" s="27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0"/>
      <c r="CZ406" s="20"/>
      <c r="DA406" s="20"/>
      <c r="DB406" s="20"/>
      <c r="DC406" s="20"/>
      <c r="DD406" s="20"/>
      <c r="DE406" s="20"/>
      <c r="DF406" s="20"/>
      <c r="DG406" s="20"/>
      <c r="DH406" s="20"/>
      <c r="DI406" s="20"/>
      <c r="DJ406" s="20"/>
    </row>
    <row r="407" spans="1:114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M407" s="20"/>
      <c r="N407" s="26"/>
      <c r="O407" s="21">
        <f t="shared" si="13"/>
        <v>4.9999999999999369</v>
      </c>
      <c r="P407" s="25">
        <f t="shared" si="12"/>
        <v>5.5499999999999297</v>
      </c>
      <c r="Q407" s="27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0"/>
      <c r="CZ407" s="20"/>
      <c r="DA407" s="20"/>
      <c r="DB407" s="20"/>
      <c r="DC407" s="20"/>
      <c r="DD407" s="20"/>
      <c r="DE407" s="20"/>
      <c r="DF407" s="20"/>
      <c r="DG407" s="20"/>
      <c r="DH407" s="20"/>
      <c r="DI407" s="20"/>
      <c r="DJ407" s="20"/>
    </row>
    <row r="408" spans="1:114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M408" s="20"/>
      <c r="N408" s="26"/>
      <c r="O408" s="21">
        <f t="shared" si="13"/>
        <v>5.0099999999999367</v>
      </c>
      <c r="P408" s="25">
        <f t="shared" si="12"/>
        <v>5.5610999999999295</v>
      </c>
      <c r="Q408" s="27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0"/>
      <c r="CZ408" s="20"/>
      <c r="DA408" s="20"/>
      <c r="DB408" s="20"/>
      <c r="DC408" s="20"/>
      <c r="DD408" s="20"/>
      <c r="DE408" s="20"/>
      <c r="DF408" s="20"/>
      <c r="DG408" s="20"/>
      <c r="DH408" s="20"/>
      <c r="DI408" s="20"/>
      <c r="DJ408" s="20"/>
    </row>
    <row r="409" spans="1:114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M409" s="20"/>
      <c r="N409" s="26"/>
      <c r="O409" s="21">
        <f t="shared" si="13"/>
        <v>5.0199999999999365</v>
      </c>
      <c r="P409" s="25">
        <f t="shared" si="12"/>
        <v>5.5721999999999294</v>
      </c>
      <c r="Q409" s="27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0"/>
      <c r="CZ409" s="20"/>
      <c r="DA409" s="20"/>
      <c r="DB409" s="20"/>
      <c r="DC409" s="20"/>
      <c r="DD409" s="20"/>
      <c r="DE409" s="20"/>
      <c r="DF409" s="20"/>
      <c r="DG409" s="20"/>
      <c r="DH409" s="20"/>
      <c r="DI409" s="20"/>
      <c r="DJ409" s="20"/>
    </row>
    <row r="410" spans="1:114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M410" s="20"/>
      <c r="N410" s="26"/>
      <c r="O410" s="21">
        <f t="shared" si="13"/>
        <v>5.0299999999999363</v>
      </c>
      <c r="P410" s="25">
        <f t="shared" si="12"/>
        <v>5.5832999999999284</v>
      </c>
      <c r="Q410" s="27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0"/>
      <c r="CZ410" s="20"/>
      <c r="DA410" s="20"/>
      <c r="DB410" s="20"/>
      <c r="DC410" s="20"/>
      <c r="DD410" s="20"/>
      <c r="DE410" s="20"/>
      <c r="DF410" s="20"/>
      <c r="DG410" s="20"/>
      <c r="DH410" s="20"/>
      <c r="DI410" s="20"/>
      <c r="DJ410" s="20"/>
    </row>
    <row r="411" spans="1:114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M411" s="20"/>
      <c r="N411" s="26"/>
      <c r="O411" s="21">
        <f t="shared" si="13"/>
        <v>5.0399999999999361</v>
      </c>
      <c r="P411" s="25">
        <f t="shared" si="12"/>
        <v>5.5943999999999292</v>
      </c>
      <c r="Q411" s="27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0"/>
      <c r="CZ411" s="20"/>
      <c r="DA411" s="20"/>
      <c r="DB411" s="20"/>
      <c r="DC411" s="20"/>
      <c r="DD411" s="20"/>
      <c r="DE411" s="20"/>
      <c r="DF411" s="20"/>
      <c r="DG411" s="20"/>
      <c r="DH411" s="20"/>
      <c r="DI411" s="20"/>
      <c r="DJ411" s="20"/>
    </row>
    <row r="412" spans="1:114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M412" s="20"/>
      <c r="N412" s="26"/>
      <c r="O412" s="21">
        <f t="shared" si="13"/>
        <v>5.0499999999999359</v>
      </c>
      <c r="P412" s="25">
        <f t="shared" si="12"/>
        <v>5.6054999999999291</v>
      </c>
      <c r="Q412" s="27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0"/>
      <c r="CZ412" s="20"/>
      <c r="DA412" s="20"/>
      <c r="DB412" s="20"/>
      <c r="DC412" s="20"/>
      <c r="DD412" s="20"/>
      <c r="DE412" s="20"/>
      <c r="DF412" s="20"/>
      <c r="DG412" s="20"/>
      <c r="DH412" s="20"/>
      <c r="DI412" s="20"/>
      <c r="DJ412" s="20"/>
    </row>
    <row r="413" spans="1:114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M413" s="20"/>
      <c r="N413" s="26"/>
      <c r="O413" s="21">
        <f t="shared" si="13"/>
        <v>5.0599999999999357</v>
      </c>
      <c r="P413" s="25">
        <f t="shared" si="12"/>
        <v>5.6165999999999281</v>
      </c>
      <c r="Q413" s="27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</row>
    <row r="414" spans="1:114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M414" s="20"/>
      <c r="N414" s="26"/>
      <c r="O414" s="21">
        <f t="shared" si="13"/>
        <v>5.0699999999999354</v>
      </c>
      <c r="P414" s="25">
        <f t="shared" si="12"/>
        <v>5.627699999999928</v>
      </c>
      <c r="Q414" s="27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  <c r="DE414" s="20"/>
      <c r="DF414" s="20"/>
      <c r="DG414" s="20"/>
      <c r="DH414" s="20"/>
      <c r="DI414" s="20"/>
      <c r="DJ414" s="20"/>
    </row>
    <row r="415" spans="1:114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M415" s="20"/>
      <c r="N415" s="26"/>
      <c r="O415" s="21">
        <f t="shared" si="13"/>
        <v>5.0799999999999352</v>
      </c>
      <c r="P415" s="25">
        <f t="shared" si="12"/>
        <v>5.6387999999999288</v>
      </c>
      <c r="Q415" s="27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</row>
    <row r="416" spans="1:114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M416" s="20"/>
      <c r="N416" s="26"/>
      <c r="O416" s="21">
        <f t="shared" si="13"/>
        <v>5.089999999999935</v>
      </c>
      <c r="P416" s="25">
        <f t="shared" si="12"/>
        <v>5.6498999999999278</v>
      </c>
      <c r="Q416" s="27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0"/>
      <c r="CZ416" s="20"/>
      <c r="DA416" s="20"/>
      <c r="DB416" s="20"/>
      <c r="DC416" s="20"/>
      <c r="DD416" s="20"/>
      <c r="DE416" s="20"/>
      <c r="DF416" s="20"/>
      <c r="DG416" s="20"/>
      <c r="DH416" s="20"/>
      <c r="DI416" s="20"/>
      <c r="DJ416" s="20"/>
    </row>
    <row r="417" spans="1:114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M417" s="20"/>
      <c r="N417" s="26"/>
      <c r="O417" s="21">
        <f t="shared" si="13"/>
        <v>5.0999999999999348</v>
      </c>
      <c r="P417" s="25">
        <f t="shared" si="12"/>
        <v>5.6609999999999276</v>
      </c>
      <c r="Q417" s="27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0"/>
      <c r="CZ417" s="20"/>
      <c r="DA417" s="20"/>
      <c r="DB417" s="20"/>
      <c r="DC417" s="20"/>
      <c r="DD417" s="20"/>
      <c r="DE417" s="20"/>
      <c r="DF417" s="20"/>
      <c r="DG417" s="20"/>
      <c r="DH417" s="20"/>
      <c r="DI417" s="20"/>
      <c r="DJ417" s="20"/>
    </row>
    <row r="418" spans="1:114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M418" s="20"/>
      <c r="N418" s="26"/>
      <c r="O418" s="21">
        <f t="shared" si="13"/>
        <v>5.1099999999999346</v>
      </c>
      <c r="P418" s="25">
        <f t="shared" si="12"/>
        <v>5.6720999999999275</v>
      </c>
      <c r="Q418" s="27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0"/>
      <c r="CZ418" s="20"/>
      <c r="DA418" s="20"/>
      <c r="DB418" s="20"/>
      <c r="DC418" s="20"/>
      <c r="DD418" s="20"/>
      <c r="DE418" s="20"/>
      <c r="DF418" s="20"/>
      <c r="DG418" s="20"/>
      <c r="DH418" s="20"/>
      <c r="DI418" s="20"/>
      <c r="DJ418" s="20"/>
    </row>
    <row r="419" spans="1:114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M419" s="20"/>
      <c r="N419" s="26"/>
      <c r="O419" s="21">
        <f t="shared" si="13"/>
        <v>5.1199999999999344</v>
      </c>
      <c r="P419" s="25">
        <f t="shared" si="12"/>
        <v>5.6831999999999265</v>
      </c>
      <c r="Q419" s="27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0"/>
      <c r="CZ419" s="20"/>
      <c r="DA419" s="20"/>
      <c r="DB419" s="20"/>
      <c r="DC419" s="20"/>
      <c r="DD419" s="20"/>
      <c r="DE419" s="20"/>
      <c r="DF419" s="20"/>
      <c r="DG419" s="20"/>
      <c r="DH419" s="20"/>
      <c r="DI419" s="20"/>
      <c r="DJ419" s="20"/>
    </row>
    <row r="420" spans="1:114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M420" s="20"/>
      <c r="N420" s="26"/>
      <c r="O420" s="21">
        <f t="shared" si="13"/>
        <v>5.1299999999999342</v>
      </c>
      <c r="P420" s="25">
        <f t="shared" si="12"/>
        <v>5.6942999999999264</v>
      </c>
      <c r="Q420" s="27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0"/>
      <c r="CZ420" s="20"/>
      <c r="DA420" s="20"/>
      <c r="DB420" s="20"/>
      <c r="DC420" s="20"/>
      <c r="DD420" s="20"/>
      <c r="DE420" s="20"/>
      <c r="DF420" s="20"/>
      <c r="DG420" s="20"/>
      <c r="DH420" s="20"/>
      <c r="DI420" s="20"/>
      <c r="DJ420" s="20"/>
    </row>
    <row r="421" spans="1:114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M421" s="20"/>
      <c r="N421" s="26"/>
      <c r="O421" s="21">
        <f t="shared" si="13"/>
        <v>5.139999999999934</v>
      </c>
      <c r="P421" s="25">
        <f t="shared" si="12"/>
        <v>5.7053999999999272</v>
      </c>
      <c r="Q421" s="27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0"/>
      <c r="CZ421" s="20"/>
      <c r="DA421" s="20"/>
      <c r="DB421" s="20"/>
      <c r="DC421" s="20"/>
      <c r="DD421" s="20"/>
      <c r="DE421" s="20"/>
      <c r="DF421" s="20"/>
      <c r="DG421" s="20"/>
      <c r="DH421" s="20"/>
      <c r="DI421" s="20"/>
      <c r="DJ421" s="20"/>
    </row>
    <row r="422" spans="1:114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M422" s="20"/>
      <c r="N422" s="26"/>
      <c r="O422" s="21">
        <f t="shared" si="13"/>
        <v>5.1499999999999337</v>
      </c>
      <c r="P422" s="25">
        <f t="shared" si="12"/>
        <v>5.7164999999999271</v>
      </c>
      <c r="Q422" s="27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0"/>
      <c r="CZ422" s="20"/>
      <c r="DA422" s="20"/>
      <c r="DB422" s="20"/>
      <c r="DC422" s="20"/>
      <c r="DD422" s="20"/>
      <c r="DE422" s="20"/>
      <c r="DF422" s="20"/>
      <c r="DG422" s="20"/>
      <c r="DH422" s="20"/>
      <c r="DI422" s="20"/>
      <c r="DJ422" s="20"/>
    </row>
    <row r="423" spans="1:114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M423" s="20"/>
      <c r="N423" s="26"/>
      <c r="O423" s="21">
        <f t="shared" si="13"/>
        <v>5.1599999999999335</v>
      </c>
      <c r="P423" s="25">
        <f t="shared" si="12"/>
        <v>5.7275999999999261</v>
      </c>
      <c r="Q423" s="27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</row>
    <row r="424" spans="1:114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M424" s="20"/>
      <c r="N424" s="26"/>
      <c r="O424" s="21">
        <f t="shared" si="13"/>
        <v>5.1699999999999333</v>
      </c>
      <c r="P424" s="25">
        <f t="shared" si="12"/>
        <v>5.738699999999926</v>
      </c>
      <c r="Q424" s="27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E424" s="20"/>
      <c r="DF424" s="20"/>
      <c r="DG424" s="20"/>
      <c r="DH424" s="20"/>
      <c r="DI424" s="20"/>
      <c r="DJ424" s="20"/>
    </row>
    <row r="425" spans="1:114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M425" s="20"/>
      <c r="N425" s="26"/>
      <c r="O425" s="21">
        <f t="shared" si="13"/>
        <v>5.1799999999999331</v>
      </c>
      <c r="P425" s="25">
        <f t="shared" si="12"/>
        <v>5.7497999999999259</v>
      </c>
      <c r="Q425" s="27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</row>
    <row r="426" spans="1:114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M426" s="20"/>
      <c r="N426" s="26"/>
      <c r="O426" s="21">
        <f t="shared" si="13"/>
        <v>5.1899999999999329</v>
      </c>
      <c r="P426" s="25">
        <f t="shared" si="12"/>
        <v>5.7608999999999249</v>
      </c>
      <c r="Q426" s="27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0"/>
      <c r="CZ426" s="20"/>
      <c r="DA426" s="20"/>
      <c r="DB426" s="20"/>
      <c r="DC426" s="20"/>
      <c r="DD426" s="20"/>
      <c r="DE426" s="20"/>
      <c r="DF426" s="20"/>
      <c r="DG426" s="20"/>
      <c r="DH426" s="20"/>
      <c r="DI426" s="20"/>
      <c r="DJ426" s="20"/>
    </row>
    <row r="427" spans="1:114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M427" s="20"/>
      <c r="N427" s="26"/>
      <c r="O427" s="21">
        <f t="shared" si="13"/>
        <v>5.1999999999999327</v>
      </c>
      <c r="P427" s="25">
        <f t="shared" si="12"/>
        <v>5.7719999999999256</v>
      </c>
      <c r="Q427" s="27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0"/>
      <c r="CZ427" s="20"/>
      <c r="DA427" s="20"/>
      <c r="DB427" s="20"/>
      <c r="DC427" s="20"/>
      <c r="DD427" s="20"/>
      <c r="DE427" s="20"/>
      <c r="DF427" s="20"/>
      <c r="DG427" s="20"/>
      <c r="DH427" s="20"/>
      <c r="DI427" s="20"/>
      <c r="DJ427" s="20"/>
    </row>
    <row r="428" spans="1:114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M428" s="20"/>
      <c r="N428" s="26"/>
      <c r="O428" s="21">
        <f t="shared" si="13"/>
        <v>5.2099999999999325</v>
      </c>
      <c r="P428" s="25">
        <f t="shared" si="12"/>
        <v>5.7830999999999255</v>
      </c>
      <c r="Q428" s="27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0"/>
      <c r="CZ428" s="20"/>
      <c r="DA428" s="20"/>
      <c r="DB428" s="20"/>
      <c r="DC428" s="20"/>
      <c r="DD428" s="20"/>
      <c r="DE428" s="20"/>
      <c r="DF428" s="20"/>
      <c r="DG428" s="20"/>
      <c r="DH428" s="20"/>
      <c r="DI428" s="20"/>
      <c r="DJ428" s="20"/>
    </row>
    <row r="429" spans="1:114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M429" s="20"/>
      <c r="N429" s="26"/>
      <c r="O429" s="21">
        <f t="shared" si="13"/>
        <v>5.2199999999999322</v>
      </c>
      <c r="P429" s="25">
        <f t="shared" si="12"/>
        <v>5.7941999999999245</v>
      </c>
      <c r="Q429" s="27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0"/>
      <c r="CZ429" s="20"/>
      <c r="DA429" s="20"/>
      <c r="DB429" s="20"/>
      <c r="DC429" s="20"/>
      <c r="DD429" s="20"/>
      <c r="DE429" s="20"/>
      <c r="DF429" s="20"/>
      <c r="DG429" s="20"/>
      <c r="DH429" s="20"/>
      <c r="DI429" s="20"/>
      <c r="DJ429" s="20"/>
    </row>
    <row r="430" spans="1:114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M430" s="20"/>
      <c r="N430" s="26"/>
      <c r="O430" s="21">
        <f t="shared" si="13"/>
        <v>5.229999999999932</v>
      </c>
      <c r="P430" s="25">
        <f t="shared" si="12"/>
        <v>5.8052999999999244</v>
      </c>
      <c r="Q430" s="27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0"/>
      <c r="CZ430" s="20"/>
      <c r="DA430" s="20"/>
      <c r="DB430" s="20"/>
      <c r="DC430" s="20"/>
      <c r="DD430" s="20"/>
      <c r="DE430" s="20"/>
      <c r="DF430" s="20"/>
      <c r="DG430" s="20"/>
      <c r="DH430" s="20"/>
      <c r="DI430" s="20"/>
      <c r="DJ430" s="20"/>
    </row>
    <row r="431" spans="1:114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M431" s="20"/>
      <c r="N431" s="26"/>
      <c r="O431" s="21">
        <f t="shared" si="13"/>
        <v>5.2399999999999318</v>
      </c>
      <c r="P431" s="25">
        <f t="shared" si="12"/>
        <v>5.8163999999999252</v>
      </c>
      <c r="Q431" s="27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0"/>
      <c r="CZ431" s="20"/>
      <c r="DA431" s="20"/>
      <c r="DB431" s="20"/>
      <c r="DC431" s="20"/>
      <c r="DD431" s="20"/>
      <c r="DE431" s="20"/>
      <c r="DF431" s="20"/>
      <c r="DG431" s="20"/>
      <c r="DH431" s="20"/>
      <c r="DI431" s="20"/>
      <c r="DJ431" s="20"/>
    </row>
    <row r="432" spans="1:114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M432" s="20"/>
      <c r="N432" s="26"/>
      <c r="O432" s="21">
        <f t="shared" si="13"/>
        <v>5.2499999999999316</v>
      </c>
      <c r="P432" s="25">
        <f t="shared" si="12"/>
        <v>5.8274999999999242</v>
      </c>
      <c r="Q432" s="27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0"/>
      <c r="CZ432" s="20"/>
      <c r="DA432" s="20"/>
      <c r="DB432" s="20"/>
      <c r="DC432" s="20"/>
      <c r="DD432" s="20"/>
      <c r="DE432" s="20"/>
      <c r="DF432" s="20"/>
      <c r="DG432" s="20"/>
      <c r="DH432" s="20"/>
      <c r="DI432" s="20"/>
      <c r="DJ432" s="20"/>
    </row>
    <row r="433" spans="1:114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M433" s="20"/>
      <c r="N433" s="26"/>
      <c r="O433" s="21">
        <f t="shared" si="13"/>
        <v>5.2599999999999314</v>
      </c>
      <c r="P433" s="25">
        <f t="shared" si="12"/>
        <v>5.8385999999999241</v>
      </c>
      <c r="Q433" s="27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</row>
    <row r="434" spans="1:114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M434" s="20"/>
      <c r="N434" s="26"/>
      <c r="O434" s="21">
        <f t="shared" si="13"/>
        <v>5.2699999999999312</v>
      </c>
      <c r="P434" s="25">
        <f t="shared" si="12"/>
        <v>5.849699999999924</v>
      </c>
      <c r="Q434" s="27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</row>
    <row r="435" spans="1:114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M435" s="20"/>
      <c r="N435" s="26"/>
      <c r="O435" s="21">
        <f t="shared" si="13"/>
        <v>5.279999999999931</v>
      </c>
      <c r="P435" s="25">
        <f t="shared" si="12"/>
        <v>5.860799999999923</v>
      </c>
      <c r="Q435" s="27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</row>
    <row r="436" spans="1:114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M436" s="20"/>
      <c r="N436" s="26"/>
      <c r="O436" s="21">
        <f t="shared" si="13"/>
        <v>5.2899999999999308</v>
      </c>
      <c r="P436" s="25">
        <f t="shared" si="12"/>
        <v>5.8718999999999228</v>
      </c>
      <c r="Q436" s="27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</row>
    <row r="437" spans="1:114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M437" s="20"/>
      <c r="N437" s="26"/>
      <c r="O437" s="21">
        <f t="shared" si="13"/>
        <v>5.2999999999999305</v>
      </c>
      <c r="P437" s="25">
        <f t="shared" si="12"/>
        <v>5.8829999999999236</v>
      </c>
      <c r="Q437" s="27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E437" s="20"/>
      <c r="DF437" s="20"/>
      <c r="DG437" s="20"/>
      <c r="DH437" s="20"/>
      <c r="DI437" s="20"/>
      <c r="DJ437" s="20"/>
    </row>
    <row r="438" spans="1:114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M438" s="20"/>
      <c r="N438" s="26"/>
      <c r="O438" s="21">
        <f t="shared" si="13"/>
        <v>5.3099999999999303</v>
      </c>
      <c r="P438" s="25">
        <f t="shared" si="12"/>
        <v>5.8940999999999226</v>
      </c>
      <c r="Q438" s="27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E438" s="20"/>
      <c r="DF438" s="20"/>
      <c r="DG438" s="20"/>
      <c r="DH438" s="20"/>
      <c r="DI438" s="20"/>
      <c r="DJ438" s="20"/>
    </row>
    <row r="439" spans="1:114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M439" s="20"/>
      <c r="N439" s="26"/>
      <c r="O439" s="21">
        <f t="shared" si="13"/>
        <v>5.3199999999999301</v>
      </c>
      <c r="P439" s="25">
        <f t="shared" si="12"/>
        <v>5.9051999999999225</v>
      </c>
      <c r="Q439" s="27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</row>
    <row r="440" spans="1:114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M440" s="20"/>
      <c r="N440" s="26"/>
      <c r="O440" s="21">
        <f t="shared" si="13"/>
        <v>5.3299999999999299</v>
      </c>
      <c r="P440" s="25">
        <f t="shared" si="12"/>
        <v>5.9162999999999224</v>
      </c>
      <c r="Q440" s="27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</row>
    <row r="441" spans="1:114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M441" s="20"/>
      <c r="N441" s="26"/>
      <c r="O441" s="21">
        <f t="shared" si="13"/>
        <v>5.3399999999999297</v>
      </c>
      <c r="P441" s="25">
        <f t="shared" si="12"/>
        <v>5.9273999999999214</v>
      </c>
      <c r="Q441" s="27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</row>
    <row r="442" spans="1:114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M442" s="20"/>
      <c r="N442" s="26"/>
      <c r="O442" s="21">
        <f t="shared" si="13"/>
        <v>5.3499999999999295</v>
      </c>
      <c r="P442" s="25">
        <f t="shared" si="12"/>
        <v>5.9384999999999222</v>
      </c>
      <c r="Q442" s="27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</row>
    <row r="443" spans="1:114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M443" s="20"/>
      <c r="N443" s="26"/>
      <c r="O443" s="21">
        <f t="shared" si="13"/>
        <v>5.3599999999999293</v>
      </c>
      <c r="P443" s="25">
        <f t="shared" si="12"/>
        <v>5.9495999999999221</v>
      </c>
      <c r="Q443" s="27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</row>
    <row r="444" spans="1:114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M444" s="20"/>
      <c r="N444" s="26"/>
      <c r="O444" s="21">
        <f t="shared" si="13"/>
        <v>5.3699999999999291</v>
      </c>
      <c r="P444" s="25">
        <f t="shared" si="12"/>
        <v>5.9606999999999211</v>
      </c>
      <c r="Q444" s="27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</row>
    <row r="445" spans="1:114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M445" s="20"/>
      <c r="N445" s="26"/>
      <c r="O445" s="21">
        <f t="shared" si="13"/>
        <v>5.3799999999999288</v>
      </c>
      <c r="P445" s="25">
        <f t="shared" si="12"/>
        <v>5.9717999999999209</v>
      </c>
      <c r="Q445" s="27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</row>
    <row r="446" spans="1:114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M446" s="20"/>
      <c r="N446" s="26"/>
      <c r="O446" s="21">
        <f t="shared" si="13"/>
        <v>5.3899999999999286</v>
      </c>
      <c r="P446" s="25">
        <f t="shared" si="12"/>
        <v>5.9828999999999208</v>
      </c>
      <c r="Q446" s="27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</row>
    <row r="447" spans="1:114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M447" s="20"/>
      <c r="N447" s="26"/>
      <c r="O447" s="21">
        <f t="shared" si="13"/>
        <v>5.3999999999999284</v>
      </c>
      <c r="P447" s="25">
        <f t="shared" si="12"/>
        <v>5.9939999999999198</v>
      </c>
      <c r="Q447" s="27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</row>
    <row r="448" spans="1:114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M448" s="20"/>
      <c r="N448" s="26"/>
      <c r="O448" s="21">
        <f t="shared" si="13"/>
        <v>5.4099999999999282</v>
      </c>
      <c r="P448" s="25">
        <f t="shared" si="12"/>
        <v>6.0050999999999206</v>
      </c>
      <c r="Q448" s="27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</row>
    <row r="449" spans="1:114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M449" s="20"/>
      <c r="N449" s="26"/>
      <c r="O449" s="21">
        <f t="shared" si="13"/>
        <v>5.419999999999928</v>
      </c>
      <c r="P449" s="25">
        <f t="shared" si="12"/>
        <v>6.0161999999999205</v>
      </c>
      <c r="Q449" s="27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</row>
    <row r="450" spans="1:114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M450" s="20"/>
      <c r="N450" s="26"/>
      <c r="O450" s="21">
        <f t="shared" si="13"/>
        <v>5.4299999999999278</v>
      </c>
      <c r="P450" s="25">
        <f t="shared" si="12"/>
        <v>6.0272999999999195</v>
      </c>
      <c r="Q450" s="27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</row>
    <row r="451" spans="1:114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M451" s="20"/>
      <c r="N451" s="26"/>
      <c r="O451" s="21">
        <f t="shared" si="13"/>
        <v>5.4399999999999276</v>
      </c>
      <c r="P451" s="25">
        <f t="shared" si="12"/>
        <v>6.0383999999999194</v>
      </c>
      <c r="Q451" s="27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</row>
    <row r="452" spans="1:114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M452" s="20"/>
      <c r="N452" s="26"/>
      <c r="O452" s="21">
        <f t="shared" si="13"/>
        <v>5.4499999999999273</v>
      </c>
      <c r="P452" s="25">
        <f t="shared" si="12"/>
        <v>6.0494999999999202</v>
      </c>
      <c r="Q452" s="27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</row>
    <row r="453" spans="1:114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M453" s="20"/>
      <c r="N453" s="26"/>
      <c r="O453" s="21">
        <f t="shared" si="13"/>
        <v>5.4599999999999271</v>
      </c>
      <c r="P453" s="25">
        <f t="shared" si="12"/>
        <v>6.0605999999999192</v>
      </c>
      <c r="Q453" s="27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</row>
    <row r="454" spans="1:114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M454" s="20"/>
      <c r="N454" s="26"/>
      <c r="O454" s="21">
        <f t="shared" si="13"/>
        <v>5.4699999999999269</v>
      </c>
      <c r="P454" s="25">
        <f t="shared" si="12"/>
        <v>6.0716999999999191</v>
      </c>
      <c r="Q454" s="27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</row>
    <row r="455" spans="1:114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M455" s="20"/>
      <c r="N455" s="26"/>
      <c r="O455" s="21">
        <f t="shared" si="13"/>
        <v>5.4799999999999267</v>
      </c>
      <c r="P455" s="25">
        <f t="shared" si="12"/>
        <v>6.0827999999999189</v>
      </c>
      <c r="Q455" s="27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</row>
    <row r="456" spans="1:114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M456" s="20"/>
      <c r="N456" s="26"/>
      <c r="O456" s="21">
        <f t="shared" si="13"/>
        <v>5.4899999999999265</v>
      </c>
      <c r="P456" s="25">
        <f t="shared" ref="P456:P519" si="14">($F$13+$J$4)*O456/($J$4)</f>
        <v>6.0938999999999179</v>
      </c>
      <c r="Q456" s="27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</row>
    <row r="457" spans="1:114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M457" s="20"/>
      <c r="N457" s="26"/>
      <c r="O457" s="21">
        <f t="shared" ref="O457:O520" si="15">O456+0.01</f>
        <v>5.4999999999999263</v>
      </c>
      <c r="P457" s="25">
        <f t="shared" si="14"/>
        <v>6.1049999999999178</v>
      </c>
      <c r="Q457" s="27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</row>
    <row r="458" spans="1:114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M458" s="20"/>
      <c r="N458" s="26"/>
      <c r="O458" s="21">
        <f t="shared" si="15"/>
        <v>5.5099999999999261</v>
      </c>
      <c r="P458" s="25">
        <f t="shared" si="14"/>
        <v>6.1160999999999186</v>
      </c>
      <c r="Q458" s="27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</row>
    <row r="459" spans="1:114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M459" s="20"/>
      <c r="N459" s="26"/>
      <c r="O459" s="21">
        <f t="shared" si="15"/>
        <v>5.5199999999999259</v>
      </c>
      <c r="P459" s="25">
        <f t="shared" si="14"/>
        <v>6.1271999999999176</v>
      </c>
      <c r="Q459" s="27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</row>
    <row r="460" spans="1:114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M460" s="20"/>
      <c r="N460" s="26"/>
      <c r="O460" s="21">
        <f t="shared" si="15"/>
        <v>5.5299999999999256</v>
      </c>
      <c r="P460" s="25">
        <f t="shared" si="14"/>
        <v>6.1382999999999175</v>
      </c>
      <c r="Q460" s="27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</row>
    <row r="461" spans="1:114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M461" s="20"/>
      <c r="N461" s="26"/>
      <c r="O461" s="21">
        <f t="shared" si="15"/>
        <v>5.5399999999999254</v>
      </c>
      <c r="P461" s="25">
        <f t="shared" si="14"/>
        <v>6.1493999999999174</v>
      </c>
      <c r="Q461" s="27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</row>
    <row r="462" spans="1:114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M462" s="20"/>
      <c r="N462" s="26"/>
      <c r="O462" s="21">
        <f t="shared" si="15"/>
        <v>5.5499999999999252</v>
      </c>
      <c r="P462" s="25">
        <f t="shared" si="14"/>
        <v>6.1604999999999164</v>
      </c>
      <c r="Q462" s="27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</row>
    <row r="463" spans="1:114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M463" s="20"/>
      <c r="N463" s="26"/>
      <c r="O463" s="21">
        <f t="shared" si="15"/>
        <v>5.559999999999925</v>
      </c>
      <c r="P463" s="25">
        <f t="shared" si="14"/>
        <v>6.1715999999999163</v>
      </c>
      <c r="Q463" s="27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</row>
    <row r="464" spans="1:114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M464" s="20"/>
      <c r="N464" s="26"/>
      <c r="O464" s="21">
        <f t="shared" si="15"/>
        <v>5.5699999999999248</v>
      </c>
      <c r="P464" s="25">
        <f t="shared" si="14"/>
        <v>6.182699999999917</v>
      </c>
      <c r="Q464" s="27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0"/>
      <c r="CP464" s="20"/>
      <c r="CQ464" s="20"/>
      <c r="CR464" s="20"/>
      <c r="CS464" s="20"/>
      <c r="CT464" s="20"/>
      <c r="CU464" s="20"/>
      <c r="CV464" s="20"/>
      <c r="CW464" s="20"/>
      <c r="CX464" s="20"/>
      <c r="CY464" s="20"/>
      <c r="CZ464" s="20"/>
      <c r="DA464" s="20"/>
      <c r="DB464" s="20"/>
      <c r="DC464" s="20"/>
      <c r="DD464" s="20"/>
      <c r="DE464" s="20"/>
      <c r="DF464" s="20"/>
      <c r="DG464" s="20"/>
      <c r="DH464" s="20"/>
      <c r="DI464" s="20"/>
      <c r="DJ464" s="20"/>
    </row>
    <row r="465" spans="1:114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M465" s="20"/>
      <c r="N465" s="26"/>
      <c r="O465" s="21">
        <f t="shared" si="15"/>
        <v>5.5799999999999246</v>
      </c>
      <c r="P465" s="25">
        <f t="shared" si="14"/>
        <v>6.193799999999916</v>
      </c>
      <c r="Q465" s="27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0"/>
      <c r="CP465" s="20"/>
      <c r="CQ465" s="20"/>
      <c r="CR465" s="20"/>
      <c r="CS465" s="20"/>
      <c r="CT465" s="20"/>
      <c r="CU465" s="20"/>
      <c r="CV465" s="20"/>
      <c r="CW465" s="20"/>
      <c r="CX465" s="20"/>
      <c r="CY465" s="20"/>
      <c r="CZ465" s="20"/>
      <c r="DA465" s="20"/>
      <c r="DB465" s="20"/>
      <c r="DC465" s="20"/>
      <c r="DD465" s="20"/>
      <c r="DE465" s="20"/>
      <c r="DF465" s="20"/>
      <c r="DG465" s="20"/>
      <c r="DH465" s="20"/>
      <c r="DI465" s="20"/>
      <c r="DJ465" s="20"/>
    </row>
    <row r="466" spans="1:114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M466" s="20"/>
      <c r="N466" s="26"/>
      <c r="O466" s="21">
        <f t="shared" si="15"/>
        <v>5.5899999999999244</v>
      </c>
      <c r="P466" s="25">
        <f t="shared" si="14"/>
        <v>6.2048999999999159</v>
      </c>
      <c r="Q466" s="27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0"/>
      <c r="CP466" s="20"/>
      <c r="CQ466" s="20"/>
      <c r="CR466" s="20"/>
      <c r="CS466" s="20"/>
      <c r="CT466" s="20"/>
      <c r="CU466" s="20"/>
      <c r="CV466" s="20"/>
      <c r="CW466" s="20"/>
      <c r="CX466" s="20"/>
      <c r="CY466" s="20"/>
      <c r="CZ466" s="20"/>
      <c r="DA466" s="20"/>
      <c r="DB466" s="20"/>
      <c r="DC466" s="20"/>
      <c r="DD466" s="20"/>
      <c r="DE466" s="20"/>
      <c r="DF466" s="20"/>
      <c r="DG466" s="20"/>
      <c r="DH466" s="20"/>
      <c r="DI466" s="20"/>
      <c r="DJ466" s="20"/>
    </row>
    <row r="467" spans="1:114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M467" s="20"/>
      <c r="N467" s="26"/>
      <c r="O467" s="21">
        <f t="shared" si="15"/>
        <v>5.5999999999999241</v>
      </c>
      <c r="P467" s="25">
        <f t="shared" si="14"/>
        <v>6.2159999999999158</v>
      </c>
      <c r="Q467" s="27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0"/>
      <c r="CP467" s="20"/>
      <c r="CQ467" s="20"/>
      <c r="CR467" s="20"/>
      <c r="CS467" s="20"/>
      <c r="CT467" s="20"/>
      <c r="CU467" s="20"/>
      <c r="CV467" s="20"/>
      <c r="CW467" s="20"/>
      <c r="CX467" s="20"/>
      <c r="CY467" s="20"/>
      <c r="CZ467" s="20"/>
      <c r="DA467" s="20"/>
      <c r="DB467" s="20"/>
      <c r="DC467" s="20"/>
      <c r="DD467" s="20"/>
      <c r="DE467" s="20"/>
      <c r="DF467" s="20"/>
      <c r="DG467" s="20"/>
      <c r="DH467" s="20"/>
      <c r="DI467" s="20"/>
      <c r="DJ467" s="20"/>
    </row>
    <row r="468" spans="1:114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M468" s="20"/>
      <c r="N468" s="26"/>
      <c r="O468" s="21">
        <f t="shared" si="15"/>
        <v>5.6099999999999239</v>
      </c>
      <c r="P468" s="25">
        <f t="shared" si="14"/>
        <v>6.2270999999999148</v>
      </c>
      <c r="Q468" s="27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0"/>
      <c r="CP468" s="20"/>
      <c r="CQ468" s="20"/>
      <c r="CR468" s="20"/>
      <c r="CS468" s="20"/>
      <c r="CT468" s="20"/>
      <c r="CU468" s="20"/>
      <c r="CV468" s="20"/>
      <c r="CW468" s="20"/>
      <c r="CX468" s="20"/>
      <c r="CY468" s="20"/>
      <c r="CZ468" s="20"/>
      <c r="DA468" s="20"/>
      <c r="DB468" s="20"/>
      <c r="DC468" s="20"/>
      <c r="DD468" s="20"/>
      <c r="DE468" s="20"/>
      <c r="DF468" s="20"/>
      <c r="DG468" s="20"/>
      <c r="DH468" s="20"/>
      <c r="DI468" s="20"/>
      <c r="DJ468" s="20"/>
    </row>
    <row r="469" spans="1:114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M469" s="20"/>
      <c r="N469" s="26"/>
      <c r="O469" s="21">
        <f t="shared" si="15"/>
        <v>5.6199999999999237</v>
      </c>
      <c r="P469" s="25">
        <f t="shared" si="14"/>
        <v>6.2381999999999156</v>
      </c>
      <c r="Q469" s="27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0"/>
      <c r="CP469" s="20"/>
      <c r="CQ469" s="20"/>
      <c r="CR469" s="20"/>
      <c r="CS469" s="20"/>
      <c r="CT469" s="20"/>
      <c r="CU469" s="20"/>
      <c r="CV469" s="20"/>
      <c r="CW469" s="20"/>
      <c r="CX469" s="20"/>
      <c r="CY469" s="20"/>
      <c r="CZ469" s="20"/>
      <c r="DA469" s="20"/>
      <c r="DB469" s="20"/>
      <c r="DC469" s="20"/>
      <c r="DD469" s="20"/>
      <c r="DE469" s="20"/>
      <c r="DF469" s="20"/>
      <c r="DG469" s="20"/>
      <c r="DH469" s="20"/>
      <c r="DI469" s="20"/>
      <c r="DJ469" s="20"/>
    </row>
    <row r="470" spans="1:114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M470" s="20"/>
      <c r="N470" s="26"/>
      <c r="O470" s="21">
        <f t="shared" si="15"/>
        <v>5.6299999999999235</v>
      </c>
      <c r="P470" s="25">
        <f t="shared" si="14"/>
        <v>6.2492999999999155</v>
      </c>
      <c r="Q470" s="27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</row>
    <row r="471" spans="1:114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M471" s="20"/>
      <c r="N471" s="26"/>
      <c r="O471" s="21">
        <f t="shared" si="15"/>
        <v>5.6399999999999233</v>
      </c>
      <c r="P471" s="25">
        <f t="shared" si="14"/>
        <v>6.2603999999999145</v>
      </c>
      <c r="Q471" s="27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</row>
    <row r="472" spans="1:114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M472" s="20"/>
      <c r="N472" s="26"/>
      <c r="O472" s="21">
        <f t="shared" si="15"/>
        <v>5.6499999999999231</v>
      </c>
      <c r="P472" s="25">
        <f t="shared" si="14"/>
        <v>6.2714999999999144</v>
      </c>
      <c r="Q472" s="27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</row>
    <row r="473" spans="1:114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M473" s="20"/>
      <c r="N473" s="26"/>
      <c r="O473" s="21">
        <f t="shared" si="15"/>
        <v>5.6599999999999229</v>
      </c>
      <c r="P473" s="25">
        <f t="shared" si="14"/>
        <v>6.2825999999999143</v>
      </c>
      <c r="Q473" s="27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</row>
    <row r="474" spans="1:114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M474" s="20"/>
      <c r="N474" s="26"/>
      <c r="O474" s="21">
        <f t="shared" si="15"/>
        <v>5.6699999999999227</v>
      </c>
      <c r="P474" s="25">
        <f t="shared" si="14"/>
        <v>6.2936999999999133</v>
      </c>
      <c r="Q474" s="27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</row>
    <row r="475" spans="1:114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M475" s="20"/>
      <c r="N475" s="26"/>
      <c r="O475" s="21">
        <f t="shared" si="15"/>
        <v>5.6799999999999224</v>
      </c>
      <c r="P475" s="25">
        <f t="shared" si="14"/>
        <v>6.304799999999914</v>
      </c>
      <c r="Q475" s="27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0"/>
      <c r="CP475" s="20"/>
      <c r="CQ475" s="20"/>
      <c r="CR475" s="20"/>
      <c r="CS475" s="20"/>
      <c r="CT475" s="20"/>
      <c r="CU475" s="20"/>
      <c r="CV475" s="20"/>
      <c r="CW475" s="20"/>
      <c r="CX475" s="20"/>
      <c r="CY475" s="20"/>
      <c r="CZ475" s="20"/>
      <c r="DA475" s="20"/>
      <c r="DB475" s="20"/>
      <c r="DC475" s="20"/>
      <c r="DD475" s="20"/>
      <c r="DE475" s="20"/>
      <c r="DF475" s="20"/>
      <c r="DG475" s="20"/>
      <c r="DH475" s="20"/>
      <c r="DI475" s="20"/>
      <c r="DJ475" s="20"/>
    </row>
    <row r="476" spans="1:114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M476" s="20"/>
      <c r="N476" s="26"/>
      <c r="O476" s="21">
        <f t="shared" si="15"/>
        <v>5.6899999999999222</v>
      </c>
      <c r="P476" s="25">
        <f t="shared" si="14"/>
        <v>6.3158999999999139</v>
      </c>
      <c r="Q476" s="27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0"/>
      <c r="CP476" s="20"/>
      <c r="CQ476" s="20"/>
      <c r="CR476" s="20"/>
      <c r="CS476" s="20"/>
      <c r="CT476" s="20"/>
      <c r="CU476" s="20"/>
      <c r="CV476" s="20"/>
      <c r="CW476" s="20"/>
      <c r="CX476" s="20"/>
      <c r="CY476" s="20"/>
      <c r="CZ476" s="20"/>
      <c r="DA476" s="20"/>
      <c r="DB476" s="20"/>
      <c r="DC476" s="20"/>
      <c r="DD476" s="20"/>
      <c r="DE476" s="20"/>
      <c r="DF476" s="20"/>
      <c r="DG476" s="20"/>
      <c r="DH476" s="20"/>
      <c r="DI476" s="20"/>
      <c r="DJ476" s="20"/>
    </row>
    <row r="477" spans="1:114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M477" s="20"/>
      <c r="N477" s="26"/>
      <c r="O477" s="21">
        <f t="shared" si="15"/>
        <v>5.699999999999922</v>
      </c>
      <c r="P477" s="25">
        <f t="shared" si="14"/>
        <v>6.3269999999999129</v>
      </c>
      <c r="Q477" s="27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0"/>
      <c r="CP477" s="20"/>
      <c r="CQ477" s="20"/>
      <c r="CR477" s="20"/>
      <c r="CS477" s="20"/>
      <c r="CT477" s="20"/>
      <c r="CU477" s="20"/>
      <c r="CV477" s="20"/>
      <c r="CW477" s="20"/>
      <c r="CX477" s="20"/>
      <c r="CY477" s="20"/>
      <c r="CZ477" s="20"/>
      <c r="DA477" s="20"/>
      <c r="DB477" s="20"/>
      <c r="DC477" s="20"/>
      <c r="DD477" s="20"/>
      <c r="DE477" s="20"/>
      <c r="DF477" s="20"/>
      <c r="DG477" s="20"/>
      <c r="DH477" s="20"/>
      <c r="DI477" s="20"/>
      <c r="DJ477" s="20"/>
    </row>
    <row r="478" spans="1:114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M478" s="20"/>
      <c r="N478" s="26"/>
      <c r="O478" s="21">
        <f t="shared" si="15"/>
        <v>5.7099999999999218</v>
      </c>
      <c r="P478" s="25">
        <f t="shared" si="14"/>
        <v>6.3380999999999128</v>
      </c>
      <c r="Q478" s="27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0"/>
      <c r="CP478" s="20"/>
      <c r="CQ478" s="20"/>
      <c r="CR478" s="20"/>
      <c r="CS478" s="20"/>
      <c r="CT478" s="20"/>
      <c r="CU478" s="20"/>
      <c r="CV478" s="20"/>
      <c r="CW478" s="20"/>
      <c r="CX478" s="20"/>
      <c r="CY478" s="20"/>
      <c r="CZ478" s="20"/>
      <c r="DA478" s="20"/>
      <c r="DB478" s="20"/>
      <c r="DC478" s="20"/>
      <c r="DD478" s="20"/>
      <c r="DE478" s="20"/>
      <c r="DF478" s="20"/>
      <c r="DG478" s="20"/>
      <c r="DH478" s="20"/>
      <c r="DI478" s="20"/>
      <c r="DJ478" s="20"/>
    </row>
    <row r="479" spans="1:114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M479" s="20"/>
      <c r="N479" s="26"/>
      <c r="O479" s="21">
        <f t="shared" si="15"/>
        <v>5.7199999999999216</v>
      </c>
      <c r="P479" s="25">
        <f t="shared" si="14"/>
        <v>6.3491999999999136</v>
      </c>
      <c r="Q479" s="27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0"/>
      <c r="CP479" s="20"/>
      <c r="CQ479" s="20"/>
      <c r="CR479" s="20"/>
      <c r="CS479" s="20"/>
      <c r="CT479" s="20"/>
      <c r="CU479" s="20"/>
      <c r="CV479" s="20"/>
      <c r="CW479" s="20"/>
      <c r="CX479" s="20"/>
      <c r="CY479" s="20"/>
      <c r="CZ479" s="20"/>
      <c r="DA479" s="20"/>
      <c r="DB479" s="20"/>
      <c r="DC479" s="20"/>
      <c r="DD479" s="20"/>
      <c r="DE479" s="20"/>
      <c r="DF479" s="20"/>
      <c r="DG479" s="20"/>
      <c r="DH479" s="20"/>
      <c r="DI479" s="20"/>
      <c r="DJ479" s="20"/>
    </row>
    <row r="480" spans="1:114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M480" s="20"/>
      <c r="N480" s="26"/>
      <c r="O480" s="21">
        <f t="shared" si="15"/>
        <v>5.7299999999999214</v>
      </c>
      <c r="P480" s="25">
        <f t="shared" si="14"/>
        <v>6.3602999999999126</v>
      </c>
      <c r="Q480" s="27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0"/>
      <c r="CP480" s="20"/>
      <c r="CQ480" s="20"/>
      <c r="CR480" s="20"/>
      <c r="CS480" s="20"/>
      <c r="CT480" s="20"/>
      <c r="CU480" s="20"/>
      <c r="CV480" s="20"/>
      <c r="CW480" s="20"/>
      <c r="CX480" s="20"/>
      <c r="CY480" s="20"/>
      <c r="CZ480" s="20"/>
      <c r="DA480" s="20"/>
      <c r="DB480" s="20"/>
      <c r="DC480" s="20"/>
      <c r="DD480" s="20"/>
      <c r="DE480" s="20"/>
      <c r="DF480" s="20"/>
      <c r="DG480" s="20"/>
      <c r="DH480" s="20"/>
      <c r="DI480" s="20"/>
      <c r="DJ480" s="20"/>
    </row>
    <row r="481" spans="1:114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M481" s="20"/>
      <c r="N481" s="26"/>
      <c r="O481" s="21">
        <f t="shared" si="15"/>
        <v>5.7399999999999212</v>
      </c>
      <c r="P481" s="25">
        <f t="shared" si="14"/>
        <v>6.3713999999999125</v>
      </c>
      <c r="Q481" s="27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0"/>
      <c r="CP481" s="20"/>
      <c r="CQ481" s="20"/>
      <c r="CR481" s="20"/>
      <c r="CS481" s="20"/>
      <c r="CT481" s="20"/>
      <c r="CU481" s="20"/>
      <c r="CV481" s="20"/>
      <c r="CW481" s="20"/>
      <c r="CX481" s="20"/>
      <c r="CY481" s="20"/>
      <c r="CZ481" s="20"/>
      <c r="DA481" s="20"/>
      <c r="DB481" s="20"/>
      <c r="DC481" s="20"/>
      <c r="DD481" s="20"/>
      <c r="DE481" s="20"/>
      <c r="DF481" s="20"/>
      <c r="DG481" s="20"/>
      <c r="DH481" s="20"/>
      <c r="DI481" s="20"/>
      <c r="DJ481" s="20"/>
    </row>
    <row r="482" spans="1:114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M482" s="20"/>
      <c r="N482" s="26"/>
      <c r="O482" s="21">
        <f t="shared" si="15"/>
        <v>5.749999999999921</v>
      </c>
      <c r="P482" s="25">
        <f t="shared" si="14"/>
        <v>6.3824999999999124</v>
      </c>
      <c r="Q482" s="27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0"/>
      <c r="CP482" s="20"/>
      <c r="CQ482" s="20"/>
      <c r="CR482" s="20"/>
      <c r="CS482" s="20"/>
      <c r="CT482" s="20"/>
      <c r="CU482" s="20"/>
      <c r="CV482" s="20"/>
      <c r="CW482" s="20"/>
      <c r="CX482" s="20"/>
      <c r="CY482" s="20"/>
      <c r="CZ482" s="20"/>
      <c r="DA482" s="20"/>
      <c r="DB482" s="20"/>
      <c r="DC482" s="20"/>
      <c r="DD482" s="20"/>
      <c r="DE482" s="20"/>
      <c r="DF482" s="20"/>
      <c r="DG482" s="20"/>
      <c r="DH482" s="20"/>
      <c r="DI482" s="20"/>
      <c r="DJ482" s="20"/>
    </row>
    <row r="483" spans="1:114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M483" s="20"/>
      <c r="N483" s="26"/>
      <c r="O483" s="21">
        <f t="shared" si="15"/>
        <v>5.7599999999999207</v>
      </c>
      <c r="P483" s="25">
        <f t="shared" si="14"/>
        <v>6.3935999999999114</v>
      </c>
      <c r="Q483" s="27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0"/>
      <c r="CP483" s="20"/>
      <c r="CQ483" s="20"/>
      <c r="CR483" s="20"/>
      <c r="CS483" s="20"/>
      <c r="CT483" s="20"/>
      <c r="CU483" s="20"/>
      <c r="CV483" s="20"/>
      <c r="CW483" s="20"/>
      <c r="CX483" s="20"/>
      <c r="CY483" s="20"/>
      <c r="CZ483" s="20"/>
      <c r="DA483" s="20"/>
      <c r="DB483" s="20"/>
      <c r="DC483" s="20"/>
      <c r="DD483" s="20"/>
      <c r="DE483" s="20"/>
      <c r="DF483" s="20"/>
      <c r="DG483" s="20"/>
      <c r="DH483" s="20"/>
      <c r="DI483" s="20"/>
      <c r="DJ483" s="20"/>
    </row>
    <row r="484" spans="1:114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M484" s="20"/>
      <c r="N484" s="26"/>
      <c r="O484" s="21">
        <f t="shared" si="15"/>
        <v>5.7699999999999205</v>
      </c>
      <c r="P484" s="25">
        <f t="shared" si="14"/>
        <v>6.4046999999999112</v>
      </c>
      <c r="Q484" s="27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0"/>
      <c r="CP484" s="20"/>
      <c r="CQ484" s="20"/>
      <c r="CR484" s="20"/>
      <c r="CS484" s="20"/>
      <c r="CT484" s="20"/>
      <c r="CU484" s="20"/>
      <c r="CV484" s="20"/>
      <c r="CW484" s="20"/>
      <c r="CX484" s="20"/>
      <c r="CY484" s="20"/>
      <c r="CZ484" s="20"/>
      <c r="DA484" s="20"/>
      <c r="DB484" s="20"/>
      <c r="DC484" s="20"/>
      <c r="DD484" s="20"/>
      <c r="DE484" s="20"/>
      <c r="DF484" s="20"/>
      <c r="DG484" s="20"/>
      <c r="DH484" s="20"/>
      <c r="DI484" s="20"/>
      <c r="DJ484" s="20"/>
    </row>
    <row r="485" spans="1:114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M485" s="20"/>
      <c r="N485" s="26"/>
      <c r="O485" s="21">
        <f t="shared" si="15"/>
        <v>5.7799999999999203</v>
      </c>
      <c r="P485" s="25">
        <f t="shared" si="14"/>
        <v>6.415799999999912</v>
      </c>
      <c r="Q485" s="27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0"/>
      <c r="CP485" s="20"/>
      <c r="CQ485" s="20"/>
      <c r="CR485" s="20"/>
      <c r="CS485" s="20"/>
      <c r="CT485" s="20"/>
      <c r="CU485" s="20"/>
      <c r="CV485" s="20"/>
      <c r="CW485" s="20"/>
      <c r="CX485" s="20"/>
      <c r="CY485" s="20"/>
      <c r="CZ485" s="20"/>
      <c r="DA485" s="20"/>
      <c r="DB485" s="20"/>
      <c r="DC485" s="20"/>
      <c r="DD485" s="20"/>
      <c r="DE485" s="20"/>
      <c r="DF485" s="20"/>
      <c r="DG485" s="20"/>
      <c r="DH485" s="20"/>
      <c r="DI485" s="20"/>
      <c r="DJ485" s="20"/>
    </row>
    <row r="486" spans="1:114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M486" s="20"/>
      <c r="N486" s="26"/>
      <c r="O486" s="21">
        <f t="shared" si="15"/>
        <v>5.7899999999999201</v>
      </c>
      <c r="P486" s="25">
        <f t="shared" si="14"/>
        <v>6.4268999999999119</v>
      </c>
      <c r="Q486" s="27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0"/>
      <c r="CP486" s="20"/>
      <c r="CQ486" s="20"/>
      <c r="CR486" s="20"/>
      <c r="CS486" s="20"/>
      <c r="CT486" s="20"/>
      <c r="CU486" s="20"/>
      <c r="CV486" s="20"/>
      <c r="CW486" s="20"/>
      <c r="CX486" s="20"/>
      <c r="CY486" s="20"/>
      <c r="CZ486" s="20"/>
      <c r="DA486" s="20"/>
      <c r="DB486" s="20"/>
      <c r="DC486" s="20"/>
      <c r="DD486" s="20"/>
      <c r="DE486" s="20"/>
      <c r="DF486" s="20"/>
      <c r="DG486" s="20"/>
      <c r="DH486" s="20"/>
      <c r="DI486" s="20"/>
      <c r="DJ486" s="20"/>
    </row>
    <row r="487" spans="1:114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M487" s="20"/>
      <c r="N487" s="26"/>
      <c r="O487" s="21">
        <f t="shared" si="15"/>
        <v>5.7999999999999199</v>
      </c>
      <c r="P487" s="25">
        <f t="shared" si="14"/>
        <v>6.4379999999999109</v>
      </c>
      <c r="Q487" s="27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0"/>
      <c r="CP487" s="20"/>
      <c r="CQ487" s="20"/>
      <c r="CR487" s="20"/>
      <c r="CS487" s="20"/>
      <c r="CT487" s="20"/>
      <c r="CU487" s="20"/>
      <c r="CV487" s="20"/>
      <c r="CW487" s="20"/>
      <c r="CX487" s="20"/>
      <c r="CY487" s="20"/>
      <c r="CZ487" s="20"/>
      <c r="DA487" s="20"/>
      <c r="DB487" s="20"/>
      <c r="DC487" s="20"/>
      <c r="DD487" s="20"/>
      <c r="DE487" s="20"/>
      <c r="DF487" s="20"/>
      <c r="DG487" s="20"/>
      <c r="DH487" s="20"/>
      <c r="DI487" s="20"/>
      <c r="DJ487" s="20"/>
    </row>
    <row r="488" spans="1:114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M488" s="20"/>
      <c r="N488" s="26"/>
      <c r="O488" s="21">
        <f t="shared" si="15"/>
        <v>5.8099999999999197</v>
      </c>
      <c r="P488" s="25">
        <f t="shared" si="14"/>
        <v>6.4490999999999108</v>
      </c>
      <c r="Q488" s="27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0"/>
      <c r="CP488" s="20"/>
      <c r="CQ488" s="20"/>
      <c r="CR488" s="20"/>
      <c r="CS488" s="20"/>
      <c r="CT488" s="20"/>
      <c r="CU488" s="20"/>
      <c r="CV488" s="20"/>
      <c r="CW488" s="20"/>
      <c r="CX488" s="20"/>
      <c r="CY488" s="20"/>
      <c r="CZ488" s="20"/>
      <c r="DA488" s="20"/>
      <c r="DB488" s="20"/>
      <c r="DC488" s="20"/>
      <c r="DD488" s="20"/>
      <c r="DE488" s="20"/>
      <c r="DF488" s="20"/>
      <c r="DG488" s="20"/>
      <c r="DH488" s="20"/>
      <c r="DI488" s="20"/>
      <c r="DJ488" s="20"/>
    </row>
    <row r="489" spans="1:114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M489" s="20"/>
      <c r="N489" s="26"/>
      <c r="O489" s="21">
        <f t="shared" si="15"/>
        <v>5.8199999999999195</v>
      </c>
      <c r="P489" s="25">
        <f t="shared" si="14"/>
        <v>6.4601999999999116</v>
      </c>
      <c r="Q489" s="27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0"/>
      <c r="CP489" s="20"/>
      <c r="CQ489" s="20"/>
      <c r="CR489" s="20"/>
      <c r="CS489" s="20"/>
      <c r="CT489" s="20"/>
      <c r="CU489" s="20"/>
      <c r="CV489" s="20"/>
      <c r="CW489" s="20"/>
      <c r="CX489" s="20"/>
      <c r="CY489" s="20"/>
      <c r="CZ489" s="20"/>
      <c r="DA489" s="20"/>
      <c r="DB489" s="20"/>
      <c r="DC489" s="20"/>
      <c r="DD489" s="20"/>
      <c r="DE489" s="20"/>
      <c r="DF489" s="20"/>
      <c r="DG489" s="20"/>
      <c r="DH489" s="20"/>
      <c r="DI489" s="20"/>
      <c r="DJ489" s="20"/>
    </row>
    <row r="490" spans="1:114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M490" s="20"/>
      <c r="N490" s="26"/>
      <c r="O490" s="21">
        <f t="shared" si="15"/>
        <v>5.8299999999999192</v>
      </c>
      <c r="P490" s="25">
        <f t="shared" si="14"/>
        <v>6.4712999999999106</v>
      </c>
      <c r="Q490" s="27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0"/>
      <c r="CP490" s="20"/>
      <c r="CQ490" s="20"/>
      <c r="CR490" s="20"/>
      <c r="CS490" s="20"/>
      <c r="CT490" s="20"/>
      <c r="CU490" s="20"/>
      <c r="CV490" s="20"/>
      <c r="CW490" s="20"/>
      <c r="CX490" s="20"/>
      <c r="CY490" s="20"/>
      <c r="CZ490" s="20"/>
      <c r="DA490" s="20"/>
      <c r="DB490" s="20"/>
      <c r="DC490" s="20"/>
      <c r="DD490" s="20"/>
      <c r="DE490" s="20"/>
      <c r="DF490" s="20"/>
      <c r="DG490" s="20"/>
      <c r="DH490" s="20"/>
      <c r="DI490" s="20"/>
      <c r="DJ490" s="20"/>
    </row>
    <row r="491" spans="1:114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M491" s="20"/>
      <c r="N491" s="26"/>
      <c r="O491" s="21">
        <f t="shared" si="15"/>
        <v>5.839999999999919</v>
      </c>
      <c r="P491" s="25">
        <f t="shared" si="14"/>
        <v>6.4823999999999105</v>
      </c>
      <c r="Q491" s="27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0"/>
      <c r="CP491" s="20"/>
      <c r="CQ491" s="20"/>
      <c r="CR491" s="20"/>
      <c r="CS491" s="20"/>
      <c r="CT491" s="20"/>
      <c r="CU491" s="20"/>
      <c r="CV491" s="20"/>
      <c r="CW491" s="20"/>
      <c r="CX491" s="20"/>
      <c r="CY491" s="20"/>
      <c r="CZ491" s="20"/>
      <c r="DA491" s="20"/>
      <c r="DB491" s="20"/>
      <c r="DC491" s="20"/>
      <c r="DD491" s="20"/>
      <c r="DE491" s="20"/>
      <c r="DF491" s="20"/>
      <c r="DG491" s="20"/>
      <c r="DH491" s="20"/>
      <c r="DI491" s="20"/>
      <c r="DJ491" s="20"/>
    </row>
    <row r="492" spans="1:114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M492" s="20"/>
      <c r="N492" s="26"/>
      <c r="O492" s="21">
        <f t="shared" si="15"/>
        <v>5.8499999999999188</v>
      </c>
      <c r="P492" s="25">
        <f t="shared" si="14"/>
        <v>6.4934999999999103</v>
      </c>
      <c r="Q492" s="27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0"/>
      <c r="CP492" s="20"/>
      <c r="CQ492" s="20"/>
      <c r="CR492" s="20"/>
      <c r="CS492" s="20"/>
      <c r="CT492" s="20"/>
      <c r="CU492" s="20"/>
      <c r="CV492" s="20"/>
      <c r="CW492" s="20"/>
      <c r="CX492" s="20"/>
      <c r="CY492" s="20"/>
      <c r="CZ492" s="20"/>
      <c r="DA492" s="20"/>
      <c r="DB492" s="20"/>
      <c r="DC492" s="20"/>
      <c r="DD492" s="20"/>
      <c r="DE492" s="20"/>
      <c r="DF492" s="20"/>
      <c r="DG492" s="20"/>
      <c r="DH492" s="20"/>
      <c r="DI492" s="20"/>
      <c r="DJ492" s="20"/>
    </row>
    <row r="493" spans="1:114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M493" s="20"/>
      <c r="N493" s="26"/>
      <c r="O493" s="21">
        <f t="shared" si="15"/>
        <v>5.8599999999999186</v>
      </c>
      <c r="P493" s="25">
        <f t="shared" si="14"/>
        <v>6.5045999999999093</v>
      </c>
      <c r="Q493" s="27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0"/>
      <c r="CP493" s="20"/>
      <c r="CQ493" s="20"/>
      <c r="CR493" s="20"/>
      <c r="CS493" s="20"/>
      <c r="CT493" s="20"/>
      <c r="CU493" s="20"/>
      <c r="CV493" s="20"/>
      <c r="CW493" s="20"/>
      <c r="CX493" s="20"/>
      <c r="CY493" s="20"/>
      <c r="CZ493" s="20"/>
      <c r="DA493" s="20"/>
      <c r="DB493" s="20"/>
      <c r="DC493" s="20"/>
      <c r="DD493" s="20"/>
      <c r="DE493" s="20"/>
      <c r="DF493" s="20"/>
      <c r="DG493" s="20"/>
      <c r="DH493" s="20"/>
      <c r="DI493" s="20"/>
      <c r="DJ493" s="20"/>
    </row>
    <row r="494" spans="1:114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M494" s="20"/>
      <c r="N494" s="26"/>
      <c r="O494" s="21">
        <f t="shared" si="15"/>
        <v>5.8699999999999184</v>
      </c>
      <c r="P494" s="25">
        <f t="shared" si="14"/>
        <v>6.5156999999999092</v>
      </c>
      <c r="Q494" s="27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0"/>
      <c r="CP494" s="20"/>
      <c r="CQ494" s="20"/>
      <c r="CR494" s="20"/>
      <c r="CS494" s="20"/>
      <c r="CT494" s="20"/>
      <c r="CU494" s="20"/>
      <c r="CV494" s="20"/>
      <c r="CW494" s="20"/>
      <c r="CX494" s="20"/>
      <c r="CY494" s="20"/>
      <c r="CZ494" s="20"/>
      <c r="DA494" s="20"/>
      <c r="DB494" s="20"/>
      <c r="DC494" s="20"/>
      <c r="DD494" s="20"/>
      <c r="DE494" s="20"/>
      <c r="DF494" s="20"/>
      <c r="DG494" s="20"/>
      <c r="DH494" s="20"/>
      <c r="DI494" s="20"/>
      <c r="DJ494" s="20"/>
    </row>
    <row r="495" spans="1:114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M495" s="20"/>
      <c r="N495" s="26"/>
      <c r="O495" s="21">
        <f t="shared" si="15"/>
        <v>5.8799999999999182</v>
      </c>
      <c r="P495" s="25">
        <f t="shared" si="14"/>
        <v>6.52679999999991</v>
      </c>
      <c r="Q495" s="27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0"/>
      <c r="CP495" s="20"/>
      <c r="CQ495" s="20"/>
      <c r="CR495" s="20"/>
      <c r="CS495" s="20"/>
      <c r="CT495" s="20"/>
      <c r="CU495" s="20"/>
      <c r="CV495" s="20"/>
      <c r="CW495" s="20"/>
      <c r="CX495" s="20"/>
      <c r="CY495" s="20"/>
      <c r="CZ495" s="20"/>
      <c r="DA495" s="20"/>
      <c r="DB495" s="20"/>
      <c r="DC495" s="20"/>
      <c r="DD495" s="20"/>
      <c r="DE495" s="20"/>
      <c r="DF495" s="20"/>
      <c r="DG495" s="20"/>
      <c r="DH495" s="20"/>
      <c r="DI495" s="20"/>
      <c r="DJ495" s="20"/>
    </row>
    <row r="496" spans="1:114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M496" s="20"/>
      <c r="N496" s="26"/>
      <c r="O496" s="21">
        <f t="shared" si="15"/>
        <v>5.889999999999918</v>
      </c>
      <c r="P496" s="25">
        <f t="shared" si="14"/>
        <v>6.537899999999909</v>
      </c>
      <c r="Q496" s="27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0"/>
      <c r="CP496" s="20"/>
      <c r="CQ496" s="20"/>
      <c r="CR496" s="20"/>
      <c r="CS496" s="20"/>
      <c r="CT496" s="20"/>
      <c r="CU496" s="20"/>
      <c r="CV496" s="20"/>
      <c r="CW496" s="20"/>
      <c r="CX496" s="20"/>
      <c r="CY496" s="20"/>
      <c r="CZ496" s="20"/>
      <c r="DA496" s="20"/>
      <c r="DB496" s="20"/>
      <c r="DC496" s="20"/>
      <c r="DD496" s="20"/>
      <c r="DE496" s="20"/>
      <c r="DF496" s="20"/>
      <c r="DG496" s="20"/>
      <c r="DH496" s="20"/>
      <c r="DI496" s="20"/>
      <c r="DJ496" s="20"/>
    </row>
    <row r="497" spans="1:114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M497" s="20"/>
      <c r="N497" s="26"/>
      <c r="O497" s="21">
        <f t="shared" si="15"/>
        <v>5.8999999999999178</v>
      </c>
      <c r="P497" s="25">
        <f t="shared" si="14"/>
        <v>6.5489999999999089</v>
      </c>
      <c r="Q497" s="27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0"/>
      <c r="CP497" s="20"/>
      <c r="CQ497" s="20"/>
      <c r="CR497" s="20"/>
      <c r="CS497" s="20"/>
      <c r="CT497" s="20"/>
      <c r="CU497" s="20"/>
      <c r="CV497" s="20"/>
      <c r="CW497" s="20"/>
      <c r="CX497" s="20"/>
      <c r="CY497" s="20"/>
      <c r="CZ497" s="20"/>
      <c r="DA497" s="20"/>
      <c r="DB497" s="20"/>
      <c r="DC497" s="20"/>
      <c r="DD497" s="20"/>
      <c r="DE497" s="20"/>
      <c r="DF497" s="20"/>
      <c r="DG497" s="20"/>
      <c r="DH497" s="20"/>
      <c r="DI497" s="20"/>
      <c r="DJ497" s="20"/>
    </row>
    <row r="498" spans="1:114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M498" s="20"/>
      <c r="N498" s="26"/>
      <c r="O498" s="21">
        <f t="shared" si="15"/>
        <v>5.9099999999999175</v>
      </c>
      <c r="P498" s="25">
        <f t="shared" si="14"/>
        <v>6.5600999999999088</v>
      </c>
      <c r="Q498" s="27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0"/>
      <c r="CP498" s="20"/>
      <c r="CQ498" s="20"/>
      <c r="CR498" s="20"/>
      <c r="CS498" s="20"/>
      <c r="CT498" s="20"/>
      <c r="CU498" s="20"/>
      <c r="CV498" s="20"/>
      <c r="CW498" s="20"/>
      <c r="CX498" s="20"/>
      <c r="CY498" s="20"/>
      <c r="CZ498" s="20"/>
      <c r="DA498" s="20"/>
      <c r="DB498" s="20"/>
      <c r="DC498" s="20"/>
      <c r="DD498" s="20"/>
      <c r="DE498" s="20"/>
      <c r="DF498" s="20"/>
      <c r="DG498" s="20"/>
      <c r="DH498" s="20"/>
      <c r="DI498" s="20"/>
      <c r="DJ498" s="20"/>
    </row>
    <row r="499" spans="1:114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M499" s="20"/>
      <c r="N499" s="26"/>
      <c r="O499" s="21">
        <f t="shared" si="15"/>
        <v>5.9199999999999173</v>
      </c>
      <c r="P499" s="25">
        <f t="shared" si="14"/>
        <v>6.5711999999999078</v>
      </c>
      <c r="Q499" s="27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0"/>
      <c r="CP499" s="20"/>
      <c r="CQ499" s="20"/>
      <c r="CR499" s="20"/>
      <c r="CS499" s="20"/>
      <c r="CT499" s="20"/>
      <c r="CU499" s="20"/>
      <c r="CV499" s="20"/>
      <c r="CW499" s="20"/>
      <c r="CX499" s="20"/>
      <c r="CY499" s="20"/>
      <c r="CZ499" s="20"/>
      <c r="DA499" s="20"/>
      <c r="DB499" s="20"/>
      <c r="DC499" s="20"/>
      <c r="DD499" s="20"/>
      <c r="DE499" s="20"/>
      <c r="DF499" s="20"/>
      <c r="DG499" s="20"/>
      <c r="DH499" s="20"/>
      <c r="DI499" s="20"/>
      <c r="DJ499" s="20"/>
    </row>
    <row r="500" spans="1:114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M500" s="20"/>
      <c r="N500" s="26"/>
      <c r="O500" s="21">
        <f t="shared" si="15"/>
        <v>5.9299999999999171</v>
      </c>
      <c r="P500" s="25">
        <f t="shared" si="14"/>
        <v>6.5822999999999077</v>
      </c>
      <c r="Q500" s="27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0"/>
      <c r="CP500" s="20"/>
      <c r="CQ500" s="20"/>
      <c r="CR500" s="20"/>
      <c r="CS500" s="20"/>
      <c r="CT500" s="20"/>
      <c r="CU500" s="20"/>
      <c r="CV500" s="20"/>
      <c r="CW500" s="20"/>
      <c r="CX500" s="20"/>
      <c r="CY500" s="20"/>
      <c r="CZ500" s="20"/>
      <c r="DA500" s="20"/>
      <c r="DB500" s="20"/>
      <c r="DC500" s="20"/>
      <c r="DD500" s="20"/>
      <c r="DE500" s="20"/>
      <c r="DF500" s="20"/>
      <c r="DG500" s="20"/>
      <c r="DH500" s="20"/>
      <c r="DI500" s="20"/>
      <c r="DJ500" s="20"/>
    </row>
    <row r="501" spans="1:114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M501" s="20"/>
      <c r="N501" s="26"/>
      <c r="O501" s="21">
        <f t="shared" si="15"/>
        <v>5.9399999999999169</v>
      </c>
      <c r="P501" s="25">
        <f t="shared" si="14"/>
        <v>6.5933999999999084</v>
      </c>
      <c r="Q501" s="27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0"/>
      <c r="CP501" s="20"/>
      <c r="CQ501" s="20"/>
      <c r="CR501" s="20"/>
      <c r="CS501" s="20"/>
      <c r="CT501" s="20"/>
      <c r="CU501" s="20"/>
      <c r="CV501" s="20"/>
      <c r="CW501" s="20"/>
      <c r="CX501" s="20"/>
      <c r="CY501" s="20"/>
      <c r="CZ501" s="20"/>
      <c r="DA501" s="20"/>
      <c r="DB501" s="20"/>
      <c r="DC501" s="20"/>
      <c r="DD501" s="20"/>
      <c r="DE501" s="20"/>
      <c r="DF501" s="20"/>
      <c r="DG501" s="20"/>
      <c r="DH501" s="20"/>
      <c r="DI501" s="20"/>
      <c r="DJ501" s="20"/>
    </row>
    <row r="502" spans="1:114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M502" s="20"/>
      <c r="N502" s="26"/>
      <c r="O502" s="21">
        <f t="shared" si="15"/>
        <v>5.9499999999999167</v>
      </c>
      <c r="P502" s="25">
        <f t="shared" si="14"/>
        <v>6.6044999999999074</v>
      </c>
      <c r="Q502" s="27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0"/>
      <c r="CP502" s="20"/>
      <c r="CQ502" s="20"/>
      <c r="CR502" s="20"/>
      <c r="CS502" s="20"/>
      <c r="CT502" s="20"/>
      <c r="CU502" s="20"/>
      <c r="CV502" s="20"/>
      <c r="CW502" s="20"/>
      <c r="CX502" s="20"/>
      <c r="CY502" s="20"/>
      <c r="CZ502" s="20"/>
      <c r="DA502" s="20"/>
      <c r="DB502" s="20"/>
      <c r="DC502" s="20"/>
      <c r="DD502" s="20"/>
      <c r="DE502" s="20"/>
      <c r="DF502" s="20"/>
      <c r="DG502" s="20"/>
      <c r="DH502" s="20"/>
      <c r="DI502" s="20"/>
      <c r="DJ502" s="20"/>
    </row>
    <row r="503" spans="1:114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M503" s="20"/>
      <c r="N503" s="26"/>
      <c r="O503" s="21">
        <f t="shared" si="15"/>
        <v>5.9599999999999165</v>
      </c>
      <c r="P503" s="25">
        <f t="shared" si="14"/>
        <v>6.6155999999999073</v>
      </c>
      <c r="Q503" s="27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0"/>
      <c r="CP503" s="20"/>
      <c r="CQ503" s="20"/>
      <c r="CR503" s="20"/>
      <c r="CS503" s="20"/>
      <c r="CT503" s="20"/>
      <c r="CU503" s="20"/>
      <c r="CV503" s="20"/>
      <c r="CW503" s="20"/>
      <c r="CX503" s="20"/>
      <c r="CY503" s="20"/>
      <c r="CZ503" s="20"/>
      <c r="DA503" s="20"/>
      <c r="DB503" s="20"/>
      <c r="DC503" s="20"/>
      <c r="DD503" s="20"/>
      <c r="DE503" s="20"/>
      <c r="DF503" s="20"/>
      <c r="DG503" s="20"/>
      <c r="DH503" s="20"/>
      <c r="DI503" s="20"/>
      <c r="DJ503" s="20"/>
    </row>
    <row r="504" spans="1:114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M504" s="20"/>
      <c r="N504" s="26"/>
      <c r="O504" s="21">
        <f t="shared" si="15"/>
        <v>5.9699999999999163</v>
      </c>
      <c r="P504" s="25">
        <f t="shared" si="14"/>
        <v>6.6266999999999072</v>
      </c>
      <c r="Q504" s="27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0"/>
      <c r="CP504" s="20"/>
      <c r="CQ504" s="20"/>
      <c r="CR504" s="20"/>
      <c r="CS504" s="20"/>
      <c r="CT504" s="20"/>
      <c r="CU504" s="20"/>
      <c r="CV504" s="20"/>
      <c r="CW504" s="20"/>
      <c r="CX504" s="20"/>
      <c r="CY504" s="20"/>
      <c r="CZ504" s="20"/>
      <c r="DA504" s="20"/>
      <c r="DB504" s="20"/>
      <c r="DC504" s="20"/>
      <c r="DD504" s="20"/>
      <c r="DE504" s="20"/>
      <c r="DF504" s="20"/>
      <c r="DG504" s="20"/>
      <c r="DH504" s="20"/>
      <c r="DI504" s="20"/>
      <c r="DJ504" s="20"/>
    </row>
    <row r="505" spans="1:114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M505" s="20"/>
      <c r="N505" s="26"/>
      <c r="O505" s="21">
        <f t="shared" si="15"/>
        <v>5.979999999999916</v>
      </c>
      <c r="P505" s="25">
        <f t="shared" si="14"/>
        <v>6.6377999999999062</v>
      </c>
      <c r="Q505" s="27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0"/>
      <c r="CP505" s="20"/>
      <c r="CQ505" s="20"/>
      <c r="CR505" s="20"/>
      <c r="CS505" s="20"/>
      <c r="CT505" s="20"/>
      <c r="CU505" s="20"/>
      <c r="CV505" s="20"/>
      <c r="CW505" s="20"/>
      <c r="CX505" s="20"/>
      <c r="CY505" s="20"/>
      <c r="CZ505" s="20"/>
      <c r="DA505" s="20"/>
      <c r="DB505" s="20"/>
      <c r="DC505" s="20"/>
      <c r="DD505" s="20"/>
      <c r="DE505" s="20"/>
      <c r="DF505" s="20"/>
      <c r="DG505" s="20"/>
      <c r="DH505" s="20"/>
      <c r="DI505" s="20"/>
      <c r="DJ505" s="20"/>
    </row>
    <row r="506" spans="1:114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M506" s="20"/>
      <c r="N506" s="26"/>
      <c r="O506" s="21">
        <f t="shared" si="15"/>
        <v>5.9899999999999158</v>
      </c>
      <c r="P506" s="25">
        <f t="shared" si="14"/>
        <v>6.648899999999907</v>
      </c>
      <c r="Q506" s="27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0"/>
      <c r="CP506" s="20"/>
      <c r="CQ506" s="20"/>
      <c r="CR506" s="20"/>
      <c r="CS506" s="20"/>
      <c r="CT506" s="20"/>
      <c r="CU506" s="20"/>
      <c r="CV506" s="20"/>
      <c r="CW506" s="20"/>
      <c r="CX506" s="20"/>
      <c r="CY506" s="20"/>
      <c r="CZ506" s="20"/>
      <c r="DA506" s="20"/>
      <c r="DB506" s="20"/>
      <c r="DC506" s="20"/>
      <c r="DD506" s="20"/>
      <c r="DE506" s="20"/>
      <c r="DF506" s="20"/>
      <c r="DG506" s="20"/>
      <c r="DH506" s="20"/>
      <c r="DI506" s="20"/>
      <c r="DJ506" s="20"/>
    </row>
    <row r="507" spans="1:114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M507" s="20"/>
      <c r="N507" s="26"/>
      <c r="O507" s="21">
        <f t="shared" si="15"/>
        <v>5.9999999999999156</v>
      </c>
      <c r="P507" s="25">
        <f t="shared" si="14"/>
        <v>6.6599999999999069</v>
      </c>
      <c r="Q507" s="27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0"/>
      <c r="CP507" s="20"/>
      <c r="CQ507" s="20"/>
      <c r="CR507" s="20"/>
      <c r="CS507" s="20"/>
      <c r="CT507" s="20"/>
      <c r="CU507" s="20"/>
      <c r="CV507" s="20"/>
      <c r="CW507" s="20"/>
      <c r="CX507" s="20"/>
      <c r="CY507" s="20"/>
      <c r="CZ507" s="20"/>
      <c r="DA507" s="20"/>
      <c r="DB507" s="20"/>
      <c r="DC507" s="20"/>
      <c r="DD507" s="20"/>
      <c r="DE507" s="20"/>
      <c r="DF507" s="20"/>
      <c r="DG507" s="20"/>
      <c r="DH507" s="20"/>
      <c r="DI507" s="20"/>
      <c r="DJ507" s="20"/>
    </row>
    <row r="508" spans="1:114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M508" s="20"/>
      <c r="N508" s="26"/>
      <c r="O508" s="21">
        <f t="shared" si="15"/>
        <v>6.0099999999999154</v>
      </c>
      <c r="P508" s="25">
        <f t="shared" si="14"/>
        <v>6.6710999999999059</v>
      </c>
      <c r="Q508" s="27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0"/>
      <c r="CP508" s="20"/>
      <c r="CQ508" s="20"/>
      <c r="CR508" s="20"/>
      <c r="CS508" s="20"/>
      <c r="CT508" s="20"/>
      <c r="CU508" s="20"/>
      <c r="CV508" s="20"/>
      <c r="CW508" s="20"/>
      <c r="CX508" s="20"/>
      <c r="CY508" s="20"/>
      <c r="CZ508" s="20"/>
      <c r="DA508" s="20"/>
      <c r="DB508" s="20"/>
      <c r="DC508" s="20"/>
      <c r="DD508" s="20"/>
      <c r="DE508" s="20"/>
      <c r="DF508" s="20"/>
      <c r="DG508" s="20"/>
      <c r="DH508" s="20"/>
      <c r="DI508" s="20"/>
      <c r="DJ508" s="20"/>
    </row>
    <row r="509" spans="1:114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M509" s="20"/>
      <c r="N509" s="26"/>
      <c r="O509" s="21">
        <f t="shared" si="15"/>
        <v>6.0199999999999152</v>
      </c>
      <c r="P509" s="25">
        <f t="shared" si="14"/>
        <v>6.6821999999999058</v>
      </c>
      <c r="Q509" s="27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0"/>
      <c r="CP509" s="20"/>
      <c r="CQ509" s="20"/>
      <c r="CR509" s="20"/>
      <c r="CS509" s="20"/>
      <c r="CT509" s="20"/>
      <c r="CU509" s="20"/>
      <c r="CV509" s="20"/>
      <c r="CW509" s="20"/>
      <c r="CX509" s="20"/>
      <c r="CY509" s="20"/>
      <c r="CZ509" s="20"/>
      <c r="DA509" s="20"/>
      <c r="DB509" s="20"/>
      <c r="DC509" s="20"/>
      <c r="DD509" s="20"/>
      <c r="DE509" s="20"/>
      <c r="DF509" s="20"/>
      <c r="DG509" s="20"/>
      <c r="DH509" s="20"/>
      <c r="DI509" s="20"/>
      <c r="DJ509" s="20"/>
    </row>
    <row r="510" spans="1:114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M510" s="20"/>
      <c r="N510" s="26"/>
      <c r="O510" s="21">
        <f t="shared" si="15"/>
        <v>6.029999999999915</v>
      </c>
      <c r="P510" s="25">
        <f t="shared" si="14"/>
        <v>6.6932999999999057</v>
      </c>
      <c r="Q510" s="27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0"/>
      <c r="CP510" s="20"/>
      <c r="CQ510" s="20"/>
      <c r="CR510" s="20"/>
      <c r="CS510" s="20"/>
      <c r="CT510" s="20"/>
      <c r="CU510" s="20"/>
      <c r="CV510" s="20"/>
      <c r="CW510" s="20"/>
      <c r="CX510" s="20"/>
      <c r="CY510" s="20"/>
      <c r="CZ510" s="20"/>
      <c r="DA510" s="20"/>
      <c r="DB510" s="20"/>
      <c r="DC510" s="20"/>
      <c r="DD510" s="20"/>
      <c r="DE510" s="20"/>
      <c r="DF510" s="20"/>
      <c r="DG510" s="20"/>
      <c r="DH510" s="20"/>
      <c r="DI510" s="20"/>
      <c r="DJ510" s="20"/>
    </row>
    <row r="511" spans="1:114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M511" s="20"/>
      <c r="N511" s="26"/>
      <c r="O511" s="21">
        <f t="shared" si="15"/>
        <v>6.0399999999999148</v>
      </c>
      <c r="P511" s="25">
        <f t="shared" si="14"/>
        <v>6.7043999999999047</v>
      </c>
      <c r="Q511" s="27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0"/>
      <c r="CP511" s="20"/>
      <c r="CQ511" s="20"/>
      <c r="CR511" s="20"/>
      <c r="CS511" s="20"/>
      <c r="CT511" s="20"/>
      <c r="CU511" s="20"/>
      <c r="CV511" s="20"/>
      <c r="CW511" s="20"/>
      <c r="CX511" s="20"/>
      <c r="CY511" s="20"/>
      <c r="CZ511" s="20"/>
      <c r="DA511" s="20"/>
      <c r="DB511" s="20"/>
      <c r="DC511" s="20"/>
      <c r="DD511" s="20"/>
      <c r="DE511" s="20"/>
      <c r="DF511" s="20"/>
      <c r="DG511" s="20"/>
      <c r="DH511" s="20"/>
      <c r="DI511" s="20"/>
      <c r="DJ511" s="20"/>
    </row>
    <row r="512" spans="1:114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M512" s="20"/>
      <c r="N512" s="26"/>
      <c r="O512" s="21">
        <f t="shared" si="15"/>
        <v>6.0499999999999146</v>
      </c>
      <c r="P512" s="25">
        <f t="shared" si="14"/>
        <v>6.7154999999999054</v>
      </c>
      <c r="Q512" s="27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0"/>
      <c r="CP512" s="20"/>
      <c r="CQ512" s="20"/>
      <c r="CR512" s="20"/>
      <c r="CS512" s="20"/>
      <c r="CT512" s="20"/>
      <c r="CU512" s="20"/>
      <c r="CV512" s="20"/>
      <c r="CW512" s="20"/>
      <c r="CX512" s="20"/>
      <c r="CY512" s="20"/>
      <c r="CZ512" s="20"/>
      <c r="DA512" s="20"/>
      <c r="DB512" s="20"/>
      <c r="DC512" s="20"/>
      <c r="DD512" s="20"/>
      <c r="DE512" s="20"/>
      <c r="DF512" s="20"/>
      <c r="DG512" s="20"/>
      <c r="DH512" s="20"/>
      <c r="DI512" s="20"/>
      <c r="DJ512" s="20"/>
    </row>
    <row r="513" spans="1:114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M513" s="20"/>
      <c r="N513" s="26"/>
      <c r="O513" s="21">
        <f t="shared" si="15"/>
        <v>6.0599999999999143</v>
      </c>
      <c r="P513" s="25">
        <f t="shared" si="14"/>
        <v>6.7265999999999053</v>
      </c>
      <c r="Q513" s="27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0"/>
      <c r="CP513" s="20"/>
      <c r="CQ513" s="20"/>
      <c r="CR513" s="20"/>
      <c r="CS513" s="20"/>
      <c r="CT513" s="20"/>
      <c r="CU513" s="20"/>
      <c r="CV513" s="20"/>
      <c r="CW513" s="20"/>
      <c r="CX513" s="20"/>
      <c r="CY513" s="20"/>
      <c r="CZ513" s="20"/>
      <c r="DA513" s="20"/>
      <c r="DB513" s="20"/>
      <c r="DC513" s="20"/>
      <c r="DD513" s="20"/>
      <c r="DE513" s="20"/>
      <c r="DF513" s="20"/>
      <c r="DG513" s="20"/>
      <c r="DH513" s="20"/>
      <c r="DI513" s="20"/>
      <c r="DJ513" s="20"/>
    </row>
    <row r="514" spans="1:114" x14ac:dyDescent="0.25">
      <c r="N514" s="10"/>
      <c r="O514" s="21">
        <f t="shared" si="15"/>
        <v>6.0699999999999141</v>
      </c>
      <c r="P514" s="25">
        <f t="shared" si="14"/>
        <v>6.7376999999999043</v>
      </c>
      <c r="Q514" s="12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0"/>
      <c r="CP514" s="20"/>
      <c r="CQ514" s="20"/>
      <c r="CR514" s="20"/>
      <c r="CS514" s="20"/>
      <c r="CT514" s="20"/>
      <c r="CU514" s="20"/>
      <c r="CV514" s="20"/>
      <c r="CW514" s="20"/>
      <c r="CX514" s="20"/>
      <c r="CY514" s="20"/>
      <c r="CZ514" s="20"/>
      <c r="DA514" s="20"/>
      <c r="DB514" s="20"/>
      <c r="DC514" s="20"/>
      <c r="DD514" s="20"/>
      <c r="DE514" s="20"/>
      <c r="DF514" s="20"/>
      <c r="DG514" s="20"/>
      <c r="DH514" s="20"/>
      <c r="DI514" s="20"/>
      <c r="DJ514" s="20"/>
    </row>
    <row r="515" spans="1:114" x14ac:dyDescent="0.25">
      <c r="N515" s="10"/>
      <c r="O515" s="21">
        <f t="shared" si="15"/>
        <v>6.0799999999999139</v>
      </c>
      <c r="P515" s="25">
        <f t="shared" si="14"/>
        <v>6.7487999999999042</v>
      </c>
      <c r="Q515" s="12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0"/>
      <c r="CP515" s="20"/>
      <c r="CQ515" s="20"/>
      <c r="CR515" s="20"/>
      <c r="CS515" s="20"/>
      <c r="CT515" s="20"/>
      <c r="CU515" s="20"/>
      <c r="CV515" s="20"/>
      <c r="CW515" s="20"/>
      <c r="CX515" s="20"/>
      <c r="CY515" s="20"/>
      <c r="CZ515" s="20"/>
      <c r="DA515" s="20"/>
      <c r="DB515" s="20"/>
      <c r="DC515" s="20"/>
      <c r="DD515" s="20"/>
      <c r="DE515" s="20"/>
      <c r="DF515" s="20"/>
      <c r="DG515" s="20"/>
      <c r="DH515" s="20"/>
      <c r="DI515" s="20"/>
      <c r="DJ515" s="20"/>
    </row>
    <row r="516" spans="1:114" x14ac:dyDescent="0.25">
      <c r="N516" s="10"/>
      <c r="O516" s="21">
        <f t="shared" si="15"/>
        <v>6.0899999999999137</v>
      </c>
      <c r="P516" s="25">
        <f t="shared" si="14"/>
        <v>6.759899999999905</v>
      </c>
      <c r="Q516" s="12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0"/>
      <c r="CP516" s="20"/>
      <c r="CQ516" s="20"/>
      <c r="CR516" s="20"/>
      <c r="CS516" s="20"/>
      <c r="CT516" s="20"/>
      <c r="CU516" s="20"/>
      <c r="CV516" s="20"/>
      <c r="CW516" s="20"/>
      <c r="CX516" s="20"/>
      <c r="CY516" s="20"/>
      <c r="CZ516" s="20"/>
      <c r="DA516" s="20"/>
      <c r="DB516" s="20"/>
      <c r="DC516" s="20"/>
      <c r="DD516" s="20"/>
      <c r="DE516" s="20"/>
      <c r="DF516" s="20"/>
      <c r="DG516" s="20"/>
      <c r="DH516" s="20"/>
      <c r="DI516" s="20"/>
      <c r="DJ516" s="20"/>
    </row>
    <row r="517" spans="1:114" x14ac:dyDescent="0.25">
      <c r="N517" s="10"/>
      <c r="O517" s="21">
        <f t="shared" si="15"/>
        <v>6.0999999999999135</v>
      </c>
      <c r="P517" s="25">
        <f t="shared" si="14"/>
        <v>6.770999999999904</v>
      </c>
      <c r="Q517" s="12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0"/>
      <c r="CP517" s="20"/>
      <c r="CQ517" s="20"/>
      <c r="CR517" s="20"/>
      <c r="CS517" s="20"/>
      <c r="CT517" s="20"/>
      <c r="CU517" s="20"/>
      <c r="CV517" s="20"/>
      <c r="CW517" s="20"/>
      <c r="CX517" s="20"/>
      <c r="CY517" s="20"/>
      <c r="CZ517" s="20"/>
      <c r="DA517" s="20"/>
      <c r="DB517" s="20"/>
      <c r="DC517" s="20"/>
      <c r="DD517" s="20"/>
      <c r="DE517" s="20"/>
      <c r="DF517" s="20"/>
      <c r="DG517" s="20"/>
      <c r="DH517" s="20"/>
      <c r="DI517" s="20"/>
      <c r="DJ517" s="20"/>
    </row>
    <row r="518" spans="1:114" x14ac:dyDescent="0.25">
      <c r="N518" s="10"/>
      <c r="O518" s="21">
        <f t="shared" si="15"/>
        <v>6.1099999999999133</v>
      </c>
      <c r="P518" s="25">
        <f t="shared" si="14"/>
        <v>6.7820999999999039</v>
      </c>
      <c r="Q518" s="12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0"/>
      <c r="CP518" s="20"/>
      <c r="CQ518" s="20"/>
      <c r="CR518" s="20"/>
      <c r="CS518" s="20"/>
      <c r="CT518" s="20"/>
      <c r="CU518" s="20"/>
      <c r="CV518" s="20"/>
      <c r="CW518" s="20"/>
      <c r="CX518" s="20"/>
      <c r="CY518" s="20"/>
      <c r="CZ518" s="20"/>
      <c r="DA518" s="20"/>
      <c r="DB518" s="20"/>
      <c r="DC518" s="20"/>
      <c r="DD518" s="20"/>
      <c r="DE518" s="20"/>
      <c r="DF518" s="20"/>
      <c r="DG518" s="20"/>
      <c r="DH518" s="20"/>
      <c r="DI518" s="20"/>
      <c r="DJ518" s="20"/>
    </row>
    <row r="519" spans="1:114" x14ac:dyDescent="0.25">
      <c r="N519" s="10"/>
      <c r="O519" s="21">
        <f t="shared" si="15"/>
        <v>6.1199999999999131</v>
      </c>
      <c r="P519" s="25">
        <f t="shared" si="14"/>
        <v>6.7931999999999038</v>
      </c>
      <c r="Q519" s="12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0"/>
      <c r="CP519" s="20"/>
      <c r="CQ519" s="20"/>
      <c r="CR519" s="20"/>
      <c r="CS519" s="20"/>
      <c r="CT519" s="20"/>
      <c r="CU519" s="20"/>
      <c r="CV519" s="20"/>
      <c r="CW519" s="20"/>
      <c r="CX519" s="20"/>
      <c r="CY519" s="20"/>
      <c r="CZ519" s="20"/>
      <c r="DA519" s="20"/>
      <c r="DB519" s="20"/>
      <c r="DC519" s="20"/>
      <c r="DD519" s="20"/>
      <c r="DE519" s="20"/>
      <c r="DF519" s="20"/>
      <c r="DG519" s="20"/>
      <c r="DH519" s="20"/>
      <c r="DI519" s="20"/>
      <c r="DJ519" s="20"/>
    </row>
    <row r="520" spans="1:114" x14ac:dyDescent="0.25">
      <c r="N520" s="10"/>
      <c r="O520" s="21">
        <f t="shared" si="15"/>
        <v>6.1299999999999129</v>
      </c>
      <c r="P520" s="25">
        <f t="shared" ref="P520:P583" si="16">($F$13+$J$4)*O520/($J$4)</f>
        <v>6.8042999999999028</v>
      </c>
      <c r="Q520" s="12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0"/>
      <c r="CP520" s="20"/>
      <c r="CQ520" s="20"/>
      <c r="CR520" s="20"/>
      <c r="CS520" s="20"/>
      <c r="CT520" s="20"/>
      <c r="CU520" s="20"/>
      <c r="CV520" s="20"/>
      <c r="CW520" s="20"/>
      <c r="CX520" s="20"/>
      <c r="CY520" s="20"/>
      <c r="CZ520" s="20"/>
      <c r="DA520" s="20"/>
      <c r="DB520" s="20"/>
      <c r="DC520" s="20"/>
      <c r="DD520" s="20"/>
      <c r="DE520" s="20"/>
      <c r="DF520" s="20"/>
      <c r="DG520" s="20"/>
      <c r="DH520" s="20"/>
      <c r="DI520" s="20"/>
      <c r="DJ520" s="20"/>
    </row>
    <row r="521" spans="1:114" x14ac:dyDescent="0.25">
      <c r="N521" s="10"/>
      <c r="O521" s="21">
        <f t="shared" ref="O521:O584" si="17">O520+0.01</f>
        <v>6.1399999999999126</v>
      </c>
      <c r="P521" s="25">
        <f t="shared" si="16"/>
        <v>6.8153999999999026</v>
      </c>
      <c r="Q521" s="12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0"/>
      <c r="CP521" s="20"/>
      <c r="CQ521" s="20"/>
      <c r="CR521" s="20"/>
      <c r="CS521" s="20"/>
      <c r="CT521" s="20"/>
      <c r="CU521" s="20"/>
      <c r="CV521" s="20"/>
      <c r="CW521" s="20"/>
      <c r="CX521" s="20"/>
      <c r="CY521" s="20"/>
      <c r="CZ521" s="20"/>
      <c r="DA521" s="20"/>
      <c r="DB521" s="20"/>
      <c r="DC521" s="20"/>
      <c r="DD521" s="20"/>
      <c r="DE521" s="20"/>
      <c r="DF521" s="20"/>
      <c r="DG521" s="20"/>
      <c r="DH521" s="20"/>
      <c r="DI521" s="20"/>
      <c r="DJ521" s="20"/>
    </row>
    <row r="522" spans="1:114" x14ac:dyDescent="0.25">
      <c r="N522" s="10"/>
      <c r="O522" s="21">
        <f t="shared" si="17"/>
        <v>6.1499999999999124</v>
      </c>
      <c r="P522" s="25">
        <f t="shared" si="16"/>
        <v>6.8264999999999034</v>
      </c>
      <c r="Q522" s="12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0"/>
      <c r="CP522" s="20"/>
      <c r="CQ522" s="20"/>
      <c r="CR522" s="20"/>
      <c r="CS522" s="20"/>
      <c r="CT522" s="20"/>
      <c r="CU522" s="20"/>
      <c r="CV522" s="20"/>
      <c r="CW522" s="20"/>
      <c r="CX522" s="20"/>
      <c r="CY522" s="20"/>
      <c r="CZ522" s="20"/>
      <c r="DA522" s="20"/>
      <c r="DB522" s="20"/>
      <c r="DC522" s="20"/>
      <c r="DD522" s="20"/>
      <c r="DE522" s="20"/>
      <c r="DF522" s="20"/>
      <c r="DG522" s="20"/>
      <c r="DH522" s="20"/>
      <c r="DI522" s="20"/>
      <c r="DJ522" s="20"/>
    </row>
    <row r="523" spans="1:114" x14ac:dyDescent="0.25">
      <c r="N523" s="10"/>
      <c r="O523" s="21">
        <f t="shared" si="17"/>
        <v>6.1599999999999122</v>
      </c>
      <c r="P523" s="25">
        <f t="shared" si="16"/>
        <v>6.8375999999999024</v>
      </c>
      <c r="Q523" s="12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0"/>
      <c r="CP523" s="20"/>
      <c r="CQ523" s="20"/>
      <c r="CR523" s="20"/>
      <c r="CS523" s="20"/>
      <c r="CT523" s="20"/>
      <c r="CU523" s="20"/>
      <c r="CV523" s="20"/>
      <c r="CW523" s="20"/>
      <c r="CX523" s="20"/>
      <c r="CY523" s="20"/>
      <c r="CZ523" s="20"/>
      <c r="DA523" s="20"/>
      <c r="DB523" s="20"/>
      <c r="DC523" s="20"/>
      <c r="DD523" s="20"/>
      <c r="DE523" s="20"/>
      <c r="DF523" s="20"/>
      <c r="DG523" s="20"/>
      <c r="DH523" s="20"/>
      <c r="DI523" s="20"/>
      <c r="DJ523" s="20"/>
    </row>
    <row r="524" spans="1:114" x14ac:dyDescent="0.25">
      <c r="N524" s="10"/>
      <c r="O524" s="21">
        <f t="shared" si="17"/>
        <v>6.169999999999912</v>
      </c>
      <c r="P524" s="25">
        <f t="shared" si="16"/>
        <v>6.8486999999999023</v>
      </c>
      <c r="Q524" s="12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0"/>
      <c r="CP524" s="20"/>
      <c r="CQ524" s="20"/>
      <c r="CR524" s="20"/>
      <c r="CS524" s="20"/>
      <c r="CT524" s="20"/>
      <c r="CU524" s="20"/>
      <c r="CV524" s="20"/>
      <c r="CW524" s="20"/>
      <c r="CX524" s="20"/>
      <c r="CY524" s="20"/>
      <c r="CZ524" s="20"/>
      <c r="DA524" s="20"/>
      <c r="DB524" s="20"/>
      <c r="DC524" s="20"/>
      <c r="DD524" s="20"/>
      <c r="DE524" s="20"/>
      <c r="DF524" s="20"/>
      <c r="DG524" s="20"/>
      <c r="DH524" s="20"/>
      <c r="DI524" s="20"/>
      <c r="DJ524" s="20"/>
    </row>
    <row r="525" spans="1:114" x14ac:dyDescent="0.25">
      <c r="N525" s="10"/>
      <c r="O525" s="21">
        <f t="shared" si="17"/>
        <v>6.1799999999999118</v>
      </c>
      <c r="P525" s="25">
        <f t="shared" si="16"/>
        <v>6.8597999999999022</v>
      </c>
      <c r="Q525" s="12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0"/>
      <c r="CP525" s="20"/>
      <c r="CQ525" s="20"/>
      <c r="CR525" s="20"/>
      <c r="CS525" s="20"/>
      <c r="CT525" s="20"/>
      <c r="CU525" s="20"/>
      <c r="CV525" s="20"/>
      <c r="CW525" s="20"/>
      <c r="CX525" s="20"/>
      <c r="CY525" s="20"/>
      <c r="CZ525" s="20"/>
      <c r="DA525" s="20"/>
      <c r="DB525" s="20"/>
      <c r="DC525" s="20"/>
      <c r="DD525" s="20"/>
      <c r="DE525" s="20"/>
      <c r="DF525" s="20"/>
      <c r="DG525" s="20"/>
      <c r="DH525" s="20"/>
      <c r="DI525" s="20"/>
      <c r="DJ525" s="20"/>
    </row>
    <row r="526" spans="1:114" x14ac:dyDescent="0.25">
      <c r="N526" s="10"/>
      <c r="O526" s="21">
        <f t="shared" si="17"/>
        <v>6.1899999999999116</v>
      </c>
      <c r="P526" s="25">
        <f t="shared" si="16"/>
        <v>6.8708999999999012</v>
      </c>
      <c r="Q526" s="12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0"/>
      <c r="CP526" s="20"/>
      <c r="CQ526" s="20"/>
      <c r="CR526" s="20"/>
      <c r="CS526" s="20"/>
      <c r="CT526" s="20"/>
      <c r="CU526" s="20"/>
      <c r="CV526" s="20"/>
      <c r="CW526" s="20"/>
      <c r="CX526" s="20"/>
      <c r="CY526" s="20"/>
      <c r="CZ526" s="20"/>
      <c r="DA526" s="20"/>
      <c r="DB526" s="20"/>
      <c r="DC526" s="20"/>
      <c r="DD526" s="20"/>
      <c r="DE526" s="20"/>
      <c r="DF526" s="20"/>
      <c r="DG526" s="20"/>
      <c r="DH526" s="20"/>
      <c r="DI526" s="20"/>
      <c r="DJ526" s="20"/>
    </row>
    <row r="527" spans="1:114" x14ac:dyDescent="0.25">
      <c r="N527" s="10"/>
      <c r="O527" s="21">
        <f t="shared" si="17"/>
        <v>6.1999999999999114</v>
      </c>
      <c r="P527" s="25">
        <f t="shared" si="16"/>
        <v>6.881999999999902</v>
      </c>
      <c r="Q527" s="12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0"/>
      <c r="CP527" s="20"/>
      <c r="CQ527" s="20"/>
      <c r="CR527" s="20"/>
      <c r="CS527" s="20"/>
      <c r="CT527" s="20"/>
      <c r="CU527" s="20"/>
      <c r="CV527" s="20"/>
      <c r="CW527" s="20"/>
      <c r="CX527" s="20"/>
      <c r="CY527" s="20"/>
      <c r="CZ527" s="20"/>
      <c r="DA527" s="20"/>
      <c r="DB527" s="20"/>
      <c r="DC527" s="20"/>
      <c r="DD527" s="20"/>
      <c r="DE527" s="20"/>
      <c r="DF527" s="20"/>
      <c r="DG527" s="20"/>
      <c r="DH527" s="20"/>
      <c r="DI527" s="20"/>
      <c r="DJ527" s="20"/>
    </row>
    <row r="528" spans="1:114" x14ac:dyDescent="0.25">
      <c r="N528" s="10"/>
      <c r="O528" s="21">
        <f t="shared" si="17"/>
        <v>6.2099999999999111</v>
      </c>
      <c r="P528" s="25">
        <f t="shared" si="16"/>
        <v>6.8930999999999019</v>
      </c>
      <c r="Q528" s="12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0"/>
      <c r="CP528" s="20"/>
      <c r="CQ528" s="20"/>
      <c r="CR528" s="20"/>
      <c r="CS528" s="20"/>
      <c r="CT528" s="20"/>
      <c r="CU528" s="20"/>
      <c r="CV528" s="20"/>
      <c r="CW528" s="20"/>
      <c r="CX528" s="20"/>
      <c r="CY528" s="20"/>
      <c r="CZ528" s="20"/>
      <c r="DA528" s="20"/>
      <c r="DB528" s="20"/>
      <c r="DC528" s="20"/>
      <c r="DD528" s="20"/>
      <c r="DE528" s="20"/>
      <c r="DF528" s="20"/>
      <c r="DG528" s="20"/>
      <c r="DH528" s="20"/>
      <c r="DI528" s="20"/>
      <c r="DJ528" s="20"/>
    </row>
    <row r="529" spans="14:114" x14ac:dyDescent="0.25">
      <c r="N529" s="10"/>
      <c r="O529" s="21">
        <f t="shared" si="17"/>
        <v>6.2199999999999109</v>
      </c>
      <c r="P529" s="25">
        <f t="shared" si="16"/>
        <v>6.9041999999999009</v>
      </c>
      <c r="Q529" s="12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0"/>
      <c r="CP529" s="20"/>
      <c r="CQ529" s="20"/>
      <c r="CR529" s="20"/>
      <c r="CS529" s="20"/>
      <c r="CT529" s="20"/>
      <c r="CU529" s="20"/>
      <c r="CV529" s="20"/>
      <c r="CW529" s="20"/>
      <c r="CX529" s="20"/>
      <c r="CY529" s="20"/>
      <c r="CZ529" s="20"/>
      <c r="DA529" s="20"/>
      <c r="DB529" s="20"/>
      <c r="DC529" s="20"/>
      <c r="DD529" s="20"/>
      <c r="DE529" s="20"/>
      <c r="DF529" s="20"/>
      <c r="DG529" s="20"/>
      <c r="DH529" s="20"/>
      <c r="DI529" s="20"/>
      <c r="DJ529" s="20"/>
    </row>
    <row r="530" spans="14:114" x14ac:dyDescent="0.25">
      <c r="N530" s="10"/>
      <c r="O530" s="21">
        <f t="shared" si="17"/>
        <v>6.2299999999999107</v>
      </c>
      <c r="P530" s="25">
        <f t="shared" si="16"/>
        <v>6.9152999999999007</v>
      </c>
      <c r="Q530" s="12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0"/>
      <c r="CP530" s="20"/>
      <c r="CQ530" s="20"/>
      <c r="CR530" s="20"/>
      <c r="CS530" s="20"/>
      <c r="CT530" s="20"/>
      <c r="CU530" s="20"/>
      <c r="CV530" s="20"/>
      <c r="CW530" s="20"/>
      <c r="CX530" s="20"/>
      <c r="CY530" s="20"/>
      <c r="CZ530" s="20"/>
      <c r="DA530" s="20"/>
      <c r="DB530" s="20"/>
      <c r="DC530" s="20"/>
      <c r="DD530" s="20"/>
      <c r="DE530" s="20"/>
      <c r="DF530" s="20"/>
      <c r="DG530" s="20"/>
      <c r="DH530" s="20"/>
      <c r="DI530" s="20"/>
      <c r="DJ530" s="20"/>
    </row>
    <row r="531" spans="14:114" x14ac:dyDescent="0.25">
      <c r="N531" s="10"/>
      <c r="O531" s="21">
        <f t="shared" si="17"/>
        <v>6.2399999999999105</v>
      </c>
      <c r="P531" s="25">
        <f t="shared" si="16"/>
        <v>6.9263999999999006</v>
      </c>
      <c r="Q531" s="12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0"/>
      <c r="CP531" s="20"/>
      <c r="CQ531" s="20"/>
      <c r="CR531" s="20"/>
      <c r="CS531" s="20"/>
      <c r="CT531" s="20"/>
      <c r="CU531" s="20"/>
      <c r="CV531" s="20"/>
      <c r="CW531" s="20"/>
      <c r="CX531" s="20"/>
      <c r="CY531" s="20"/>
      <c r="CZ531" s="20"/>
      <c r="DA531" s="20"/>
      <c r="DB531" s="20"/>
      <c r="DC531" s="20"/>
      <c r="DD531" s="20"/>
      <c r="DE531" s="20"/>
      <c r="DF531" s="20"/>
      <c r="DG531" s="20"/>
      <c r="DH531" s="20"/>
      <c r="DI531" s="20"/>
      <c r="DJ531" s="20"/>
    </row>
    <row r="532" spans="14:114" x14ac:dyDescent="0.25">
      <c r="N532" s="10"/>
      <c r="O532" s="21">
        <f t="shared" si="17"/>
        <v>6.2499999999999103</v>
      </c>
      <c r="P532" s="25">
        <f t="shared" si="16"/>
        <v>6.9374999999998996</v>
      </c>
      <c r="Q532" s="12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0"/>
      <c r="CP532" s="20"/>
      <c r="CQ532" s="20"/>
      <c r="CR532" s="20"/>
      <c r="CS532" s="20"/>
      <c r="CT532" s="20"/>
      <c r="CU532" s="20"/>
      <c r="CV532" s="20"/>
      <c r="CW532" s="20"/>
      <c r="CX532" s="20"/>
      <c r="CY532" s="20"/>
      <c r="CZ532" s="20"/>
      <c r="DA532" s="20"/>
      <c r="DB532" s="20"/>
      <c r="DC532" s="20"/>
      <c r="DD532" s="20"/>
      <c r="DE532" s="20"/>
      <c r="DF532" s="20"/>
      <c r="DG532" s="20"/>
      <c r="DH532" s="20"/>
      <c r="DI532" s="20"/>
      <c r="DJ532" s="20"/>
    </row>
    <row r="533" spans="14:114" x14ac:dyDescent="0.25">
      <c r="N533" s="10"/>
      <c r="O533" s="21">
        <f t="shared" si="17"/>
        <v>6.2599999999999101</v>
      </c>
      <c r="P533" s="25">
        <f t="shared" si="16"/>
        <v>6.9485999999999004</v>
      </c>
      <c r="Q533" s="12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0"/>
      <c r="CP533" s="20"/>
      <c r="CQ533" s="20"/>
      <c r="CR533" s="20"/>
      <c r="CS533" s="20"/>
      <c r="CT533" s="20"/>
      <c r="CU533" s="20"/>
      <c r="CV533" s="20"/>
      <c r="CW533" s="20"/>
      <c r="CX533" s="20"/>
      <c r="CY533" s="20"/>
      <c r="CZ533" s="20"/>
      <c r="DA533" s="20"/>
      <c r="DB533" s="20"/>
      <c r="DC533" s="20"/>
      <c r="DD533" s="20"/>
      <c r="DE533" s="20"/>
      <c r="DF533" s="20"/>
      <c r="DG533" s="20"/>
      <c r="DH533" s="20"/>
      <c r="DI533" s="20"/>
      <c r="DJ533" s="20"/>
    </row>
    <row r="534" spans="14:114" x14ac:dyDescent="0.25">
      <c r="N534" s="10"/>
      <c r="O534" s="21">
        <f t="shared" si="17"/>
        <v>6.2699999999999099</v>
      </c>
      <c r="P534" s="25">
        <f t="shared" si="16"/>
        <v>6.9596999999999003</v>
      </c>
      <c r="Q534" s="12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0"/>
      <c r="CP534" s="20"/>
      <c r="CQ534" s="20"/>
      <c r="CR534" s="20"/>
      <c r="CS534" s="20"/>
      <c r="CT534" s="20"/>
      <c r="CU534" s="20"/>
      <c r="CV534" s="20"/>
      <c r="CW534" s="20"/>
      <c r="CX534" s="20"/>
      <c r="CY534" s="20"/>
      <c r="CZ534" s="20"/>
      <c r="DA534" s="20"/>
      <c r="DB534" s="20"/>
      <c r="DC534" s="20"/>
      <c r="DD534" s="20"/>
      <c r="DE534" s="20"/>
      <c r="DF534" s="20"/>
      <c r="DG534" s="20"/>
      <c r="DH534" s="20"/>
      <c r="DI534" s="20"/>
      <c r="DJ534" s="20"/>
    </row>
    <row r="535" spans="14:114" x14ac:dyDescent="0.25">
      <c r="N535" s="10"/>
      <c r="O535" s="21">
        <f t="shared" si="17"/>
        <v>6.2799999999999097</v>
      </c>
      <c r="P535" s="25">
        <f t="shared" si="16"/>
        <v>6.9707999999998993</v>
      </c>
      <c r="Q535" s="12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0"/>
      <c r="CP535" s="20"/>
      <c r="CQ535" s="20"/>
      <c r="CR535" s="20"/>
      <c r="CS535" s="20"/>
      <c r="CT535" s="20"/>
      <c r="CU535" s="20"/>
      <c r="CV535" s="20"/>
      <c r="CW535" s="20"/>
      <c r="CX535" s="20"/>
      <c r="CY535" s="20"/>
      <c r="CZ535" s="20"/>
      <c r="DA535" s="20"/>
      <c r="DB535" s="20"/>
      <c r="DC535" s="20"/>
      <c r="DD535" s="20"/>
      <c r="DE535" s="20"/>
      <c r="DF535" s="20"/>
      <c r="DG535" s="20"/>
      <c r="DH535" s="20"/>
      <c r="DI535" s="20"/>
      <c r="DJ535" s="20"/>
    </row>
    <row r="536" spans="14:114" x14ac:dyDescent="0.25">
      <c r="N536" s="10"/>
      <c r="O536" s="21">
        <f t="shared" si="17"/>
        <v>6.2899999999999094</v>
      </c>
      <c r="P536" s="25">
        <f t="shared" si="16"/>
        <v>6.9818999999998992</v>
      </c>
      <c r="Q536" s="12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0"/>
      <c r="CP536" s="20"/>
      <c r="CQ536" s="20"/>
      <c r="CR536" s="20"/>
      <c r="CS536" s="20"/>
      <c r="CT536" s="20"/>
      <c r="CU536" s="20"/>
      <c r="CV536" s="20"/>
      <c r="CW536" s="20"/>
      <c r="CX536" s="20"/>
      <c r="CY536" s="20"/>
      <c r="CZ536" s="20"/>
      <c r="DA536" s="20"/>
      <c r="DB536" s="20"/>
      <c r="DC536" s="20"/>
      <c r="DD536" s="20"/>
      <c r="DE536" s="20"/>
      <c r="DF536" s="20"/>
      <c r="DG536" s="20"/>
      <c r="DH536" s="20"/>
      <c r="DI536" s="20"/>
      <c r="DJ536" s="20"/>
    </row>
    <row r="537" spans="14:114" x14ac:dyDescent="0.25">
      <c r="N537" s="10"/>
      <c r="O537" s="21">
        <f t="shared" si="17"/>
        <v>6.2999999999999092</v>
      </c>
      <c r="P537" s="25">
        <f t="shared" si="16"/>
        <v>6.9929999999998991</v>
      </c>
      <c r="Q537" s="12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0"/>
      <c r="CP537" s="20"/>
      <c r="CQ537" s="20"/>
      <c r="CR537" s="20"/>
      <c r="CS537" s="20"/>
      <c r="CT537" s="20"/>
      <c r="CU537" s="20"/>
      <c r="CV537" s="20"/>
      <c r="CW537" s="20"/>
      <c r="CX537" s="20"/>
      <c r="CY537" s="20"/>
      <c r="CZ537" s="20"/>
      <c r="DA537" s="20"/>
      <c r="DB537" s="20"/>
      <c r="DC537" s="20"/>
      <c r="DD537" s="20"/>
      <c r="DE537" s="20"/>
      <c r="DF537" s="20"/>
      <c r="DG537" s="20"/>
      <c r="DH537" s="20"/>
      <c r="DI537" s="20"/>
      <c r="DJ537" s="20"/>
    </row>
    <row r="538" spans="14:114" x14ac:dyDescent="0.25">
      <c r="N538" s="10"/>
      <c r="O538" s="21">
        <f t="shared" si="17"/>
        <v>6.309999999999909</v>
      </c>
      <c r="P538" s="25">
        <f t="shared" si="16"/>
        <v>7.0040999999998981</v>
      </c>
      <c r="Q538" s="12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0"/>
      <c r="CP538" s="20"/>
      <c r="CQ538" s="20"/>
      <c r="CR538" s="20"/>
      <c r="CS538" s="20"/>
      <c r="CT538" s="20"/>
      <c r="CU538" s="20"/>
      <c r="CV538" s="20"/>
      <c r="CW538" s="20"/>
      <c r="CX538" s="20"/>
      <c r="CY538" s="20"/>
      <c r="CZ538" s="20"/>
      <c r="DA538" s="20"/>
      <c r="DB538" s="20"/>
      <c r="DC538" s="20"/>
      <c r="DD538" s="20"/>
      <c r="DE538" s="20"/>
      <c r="DF538" s="20"/>
      <c r="DG538" s="20"/>
      <c r="DH538" s="20"/>
      <c r="DI538" s="20"/>
      <c r="DJ538" s="20"/>
    </row>
    <row r="539" spans="14:114" x14ac:dyDescent="0.25">
      <c r="N539" s="10"/>
      <c r="O539" s="21">
        <f t="shared" si="17"/>
        <v>6.3199999999999088</v>
      </c>
      <c r="P539" s="25">
        <f t="shared" si="16"/>
        <v>7.0151999999998988</v>
      </c>
      <c r="Q539" s="12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0"/>
      <c r="CP539" s="20"/>
      <c r="CQ539" s="20"/>
      <c r="CR539" s="20"/>
      <c r="CS539" s="20"/>
      <c r="CT539" s="20"/>
      <c r="CU539" s="20"/>
      <c r="CV539" s="20"/>
      <c r="CW539" s="20"/>
      <c r="CX539" s="20"/>
      <c r="CY539" s="20"/>
      <c r="CZ539" s="20"/>
      <c r="DA539" s="20"/>
      <c r="DB539" s="20"/>
      <c r="DC539" s="20"/>
      <c r="DD539" s="20"/>
      <c r="DE539" s="20"/>
      <c r="DF539" s="20"/>
      <c r="DG539" s="20"/>
      <c r="DH539" s="20"/>
      <c r="DI539" s="20"/>
      <c r="DJ539" s="20"/>
    </row>
    <row r="540" spans="14:114" x14ac:dyDescent="0.25">
      <c r="N540" s="10"/>
      <c r="O540" s="21">
        <f t="shared" si="17"/>
        <v>6.3299999999999086</v>
      </c>
      <c r="P540" s="25">
        <f t="shared" si="16"/>
        <v>7.0262999999998987</v>
      </c>
      <c r="Q540" s="12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0"/>
      <c r="CP540" s="20"/>
      <c r="CQ540" s="20"/>
      <c r="CR540" s="20"/>
      <c r="CS540" s="20"/>
      <c r="CT540" s="20"/>
      <c r="CU540" s="20"/>
      <c r="CV540" s="20"/>
      <c r="CW540" s="20"/>
      <c r="CX540" s="20"/>
      <c r="CY540" s="20"/>
      <c r="CZ540" s="20"/>
      <c r="DA540" s="20"/>
      <c r="DB540" s="20"/>
      <c r="DC540" s="20"/>
      <c r="DD540" s="20"/>
      <c r="DE540" s="20"/>
      <c r="DF540" s="20"/>
      <c r="DG540" s="20"/>
      <c r="DH540" s="20"/>
      <c r="DI540" s="20"/>
      <c r="DJ540" s="20"/>
    </row>
    <row r="541" spans="14:114" x14ac:dyDescent="0.25">
      <c r="N541" s="10"/>
      <c r="O541" s="21">
        <f t="shared" si="17"/>
        <v>6.3399999999999084</v>
      </c>
      <c r="P541" s="25">
        <f t="shared" si="16"/>
        <v>7.0373999999998977</v>
      </c>
      <c r="Q541" s="12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0"/>
      <c r="CP541" s="20"/>
      <c r="CQ541" s="20"/>
      <c r="CR541" s="20"/>
      <c r="CS541" s="20"/>
      <c r="CT541" s="20"/>
      <c r="CU541" s="20"/>
      <c r="CV541" s="20"/>
      <c r="CW541" s="20"/>
      <c r="CX541" s="20"/>
      <c r="CY541" s="20"/>
      <c r="CZ541" s="20"/>
      <c r="DA541" s="20"/>
      <c r="DB541" s="20"/>
      <c r="DC541" s="20"/>
      <c r="DD541" s="20"/>
      <c r="DE541" s="20"/>
      <c r="DF541" s="20"/>
      <c r="DG541" s="20"/>
      <c r="DH541" s="20"/>
      <c r="DI541" s="20"/>
      <c r="DJ541" s="20"/>
    </row>
    <row r="542" spans="14:114" x14ac:dyDescent="0.25">
      <c r="N542" s="10"/>
      <c r="O542" s="21">
        <f t="shared" si="17"/>
        <v>6.3499999999999082</v>
      </c>
      <c r="P542" s="25">
        <f t="shared" si="16"/>
        <v>7.0484999999998976</v>
      </c>
      <c r="Q542" s="12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0"/>
      <c r="CP542" s="20"/>
      <c r="CQ542" s="20"/>
      <c r="CR542" s="20"/>
      <c r="CS542" s="20"/>
      <c r="CT542" s="20"/>
      <c r="CU542" s="20"/>
      <c r="CV542" s="20"/>
      <c r="CW542" s="20"/>
      <c r="CX542" s="20"/>
      <c r="CY542" s="20"/>
      <c r="CZ542" s="20"/>
      <c r="DA542" s="20"/>
      <c r="DB542" s="20"/>
      <c r="DC542" s="20"/>
      <c r="DD542" s="20"/>
      <c r="DE542" s="20"/>
      <c r="DF542" s="20"/>
      <c r="DG542" s="20"/>
      <c r="DH542" s="20"/>
      <c r="DI542" s="20"/>
      <c r="DJ542" s="20"/>
    </row>
    <row r="543" spans="14:114" x14ac:dyDescent="0.25">
      <c r="N543" s="10"/>
      <c r="O543" s="21">
        <f t="shared" si="17"/>
        <v>6.3599999999999079</v>
      </c>
      <c r="P543" s="25">
        <f t="shared" si="16"/>
        <v>7.0595999999998984</v>
      </c>
      <c r="Q543" s="12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0"/>
      <c r="CP543" s="20"/>
      <c r="CQ543" s="20"/>
      <c r="CR543" s="20"/>
      <c r="CS543" s="20"/>
      <c r="CT543" s="20"/>
      <c r="CU543" s="20"/>
      <c r="CV543" s="20"/>
      <c r="CW543" s="20"/>
      <c r="CX543" s="20"/>
      <c r="CY543" s="20"/>
      <c r="CZ543" s="20"/>
      <c r="DA543" s="20"/>
      <c r="DB543" s="20"/>
      <c r="DC543" s="20"/>
      <c r="DD543" s="20"/>
      <c r="DE543" s="20"/>
      <c r="DF543" s="20"/>
      <c r="DG543" s="20"/>
      <c r="DH543" s="20"/>
      <c r="DI543" s="20"/>
      <c r="DJ543" s="20"/>
    </row>
    <row r="544" spans="14:114" x14ac:dyDescent="0.25">
      <c r="N544" s="10"/>
      <c r="O544" s="21">
        <f t="shared" si="17"/>
        <v>6.3699999999999077</v>
      </c>
      <c r="P544" s="25">
        <f t="shared" si="16"/>
        <v>7.0706999999998974</v>
      </c>
      <c r="Q544" s="12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0"/>
      <c r="CP544" s="20"/>
      <c r="CQ544" s="20"/>
      <c r="CR544" s="20"/>
      <c r="CS544" s="20"/>
      <c r="CT544" s="20"/>
      <c r="CU544" s="20"/>
      <c r="CV544" s="20"/>
      <c r="CW544" s="20"/>
      <c r="CX544" s="20"/>
      <c r="CY544" s="20"/>
      <c r="CZ544" s="20"/>
      <c r="DA544" s="20"/>
      <c r="DB544" s="20"/>
      <c r="DC544" s="20"/>
      <c r="DD544" s="20"/>
      <c r="DE544" s="20"/>
      <c r="DF544" s="20"/>
      <c r="DG544" s="20"/>
      <c r="DH544" s="20"/>
      <c r="DI544" s="20"/>
      <c r="DJ544" s="20"/>
    </row>
    <row r="545" spans="14:114" x14ac:dyDescent="0.25">
      <c r="N545" s="10"/>
      <c r="O545" s="21">
        <f t="shared" si="17"/>
        <v>6.3799999999999075</v>
      </c>
      <c r="P545" s="25">
        <f t="shared" si="16"/>
        <v>7.0817999999998973</v>
      </c>
      <c r="Q545" s="12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0"/>
      <c r="CP545" s="20"/>
      <c r="CQ545" s="20"/>
      <c r="CR545" s="20"/>
      <c r="CS545" s="20"/>
      <c r="CT545" s="20"/>
      <c r="CU545" s="20"/>
      <c r="CV545" s="20"/>
      <c r="CW545" s="20"/>
      <c r="CX545" s="20"/>
      <c r="CY545" s="20"/>
      <c r="CZ545" s="20"/>
      <c r="DA545" s="20"/>
      <c r="DB545" s="20"/>
      <c r="DC545" s="20"/>
      <c r="DD545" s="20"/>
      <c r="DE545" s="20"/>
      <c r="DF545" s="20"/>
      <c r="DG545" s="20"/>
      <c r="DH545" s="20"/>
      <c r="DI545" s="20"/>
      <c r="DJ545" s="20"/>
    </row>
    <row r="546" spans="14:114" x14ac:dyDescent="0.25">
      <c r="N546" s="10"/>
      <c r="O546" s="21">
        <f t="shared" si="17"/>
        <v>6.3899999999999073</v>
      </c>
      <c r="P546" s="25">
        <f t="shared" si="16"/>
        <v>7.0928999999998972</v>
      </c>
      <c r="Q546" s="12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0"/>
      <c r="CP546" s="20"/>
      <c r="CQ546" s="20"/>
      <c r="CR546" s="20"/>
      <c r="CS546" s="20"/>
      <c r="CT546" s="20"/>
      <c r="CU546" s="20"/>
      <c r="CV546" s="20"/>
      <c r="CW546" s="20"/>
      <c r="CX546" s="20"/>
      <c r="CY546" s="20"/>
      <c r="CZ546" s="20"/>
      <c r="DA546" s="20"/>
      <c r="DB546" s="20"/>
      <c r="DC546" s="20"/>
      <c r="DD546" s="20"/>
      <c r="DE546" s="20"/>
      <c r="DF546" s="20"/>
      <c r="DG546" s="20"/>
      <c r="DH546" s="20"/>
      <c r="DI546" s="20"/>
      <c r="DJ546" s="20"/>
    </row>
    <row r="547" spans="14:114" x14ac:dyDescent="0.25">
      <c r="N547" s="10"/>
      <c r="O547" s="21">
        <f t="shared" si="17"/>
        <v>6.3999999999999071</v>
      </c>
      <c r="P547" s="25">
        <f t="shared" si="16"/>
        <v>7.1039999999998962</v>
      </c>
      <c r="Q547" s="12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0"/>
      <c r="CP547" s="20"/>
      <c r="CQ547" s="20"/>
      <c r="CR547" s="20"/>
      <c r="CS547" s="20"/>
      <c r="CT547" s="20"/>
      <c r="CU547" s="20"/>
      <c r="CV547" s="20"/>
      <c r="CW547" s="20"/>
      <c r="CX547" s="20"/>
      <c r="CY547" s="20"/>
      <c r="CZ547" s="20"/>
      <c r="DA547" s="20"/>
      <c r="DB547" s="20"/>
      <c r="DC547" s="20"/>
      <c r="DD547" s="20"/>
      <c r="DE547" s="20"/>
      <c r="DF547" s="20"/>
      <c r="DG547" s="20"/>
      <c r="DH547" s="20"/>
      <c r="DI547" s="20"/>
      <c r="DJ547" s="20"/>
    </row>
    <row r="548" spans="14:114" x14ac:dyDescent="0.25">
      <c r="N548" s="10"/>
      <c r="O548" s="21">
        <f t="shared" si="17"/>
        <v>6.4099999999999069</v>
      </c>
      <c r="P548" s="25">
        <f t="shared" si="16"/>
        <v>7.1150999999998961</v>
      </c>
      <c r="Q548" s="12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0"/>
      <c r="CP548" s="20"/>
      <c r="CQ548" s="20"/>
      <c r="CR548" s="20"/>
      <c r="CS548" s="20"/>
      <c r="CT548" s="20"/>
      <c r="CU548" s="20"/>
      <c r="CV548" s="20"/>
      <c r="CW548" s="20"/>
      <c r="CX548" s="20"/>
      <c r="CY548" s="20"/>
      <c r="CZ548" s="20"/>
      <c r="DA548" s="20"/>
      <c r="DB548" s="20"/>
      <c r="DC548" s="20"/>
      <c r="DD548" s="20"/>
      <c r="DE548" s="20"/>
      <c r="DF548" s="20"/>
      <c r="DG548" s="20"/>
      <c r="DH548" s="20"/>
      <c r="DI548" s="20"/>
      <c r="DJ548" s="20"/>
    </row>
    <row r="549" spans="14:114" x14ac:dyDescent="0.25">
      <c r="N549" s="10"/>
      <c r="O549" s="21">
        <f t="shared" si="17"/>
        <v>6.4199999999999067</v>
      </c>
      <c r="P549" s="25">
        <f t="shared" si="16"/>
        <v>7.1261999999998968</v>
      </c>
      <c r="Q549" s="12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0"/>
      <c r="CP549" s="20"/>
      <c r="CQ549" s="20"/>
      <c r="CR549" s="20"/>
      <c r="CS549" s="20"/>
      <c r="CT549" s="20"/>
      <c r="CU549" s="20"/>
      <c r="CV549" s="20"/>
      <c r="CW549" s="20"/>
      <c r="CX549" s="20"/>
      <c r="CY549" s="20"/>
      <c r="CZ549" s="20"/>
      <c r="DA549" s="20"/>
      <c r="DB549" s="20"/>
      <c r="DC549" s="20"/>
      <c r="DD549" s="20"/>
      <c r="DE549" s="20"/>
      <c r="DF549" s="20"/>
      <c r="DG549" s="20"/>
      <c r="DH549" s="20"/>
      <c r="DI549" s="20"/>
      <c r="DJ549" s="20"/>
    </row>
    <row r="550" spans="14:114" x14ac:dyDescent="0.25">
      <c r="N550" s="10"/>
      <c r="O550" s="21">
        <f t="shared" si="17"/>
        <v>6.4299999999999065</v>
      </c>
      <c r="P550" s="25">
        <f t="shared" si="16"/>
        <v>7.1372999999998967</v>
      </c>
      <c r="Q550" s="12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0"/>
      <c r="CP550" s="20"/>
      <c r="CQ550" s="20"/>
      <c r="CR550" s="20"/>
      <c r="CS550" s="20"/>
      <c r="CT550" s="20"/>
      <c r="CU550" s="20"/>
      <c r="CV550" s="20"/>
      <c r="CW550" s="20"/>
      <c r="CX550" s="20"/>
      <c r="CY550" s="20"/>
      <c r="CZ550" s="20"/>
      <c r="DA550" s="20"/>
      <c r="DB550" s="20"/>
      <c r="DC550" s="20"/>
      <c r="DD550" s="20"/>
      <c r="DE550" s="20"/>
      <c r="DF550" s="20"/>
      <c r="DG550" s="20"/>
      <c r="DH550" s="20"/>
      <c r="DI550" s="20"/>
      <c r="DJ550" s="20"/>
    </row>
    <row r="551" spans="14:114" x14ac:dyDescent="0.25">
      <c r="N551" s="10"/>
      <c r="O551" s="21">
        <f t="shared" si="17"/>
        <v>6.4399999999999062</v>
      </c>
      <c r="P551" s="25">
        <f t="shared" si="16"/>
        <v>7.1483999999998957</v>
      </c>
      <c r="Q551" s="12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0"/>
      <c r="CP551" s="20"/>
      <c r="CQ551" s="20"/>
      <c r="CR551" s="20"/>
      <c r="CS551" s="20"/>
      <c r="CT551" s="20"/>
      <c r="CU551" s="20"/>
      <c r="CV551" s="20"/>
      <c r="CW551" s="20"/>
      <c r="CX551" s="20"/>
      <c r="CY551" s="20"/>
      <c r="CZ551" s="20"/>
      <c r="DA551" s="20"/>
      <c r="DB551" s="20"/>
      <c r="DC551" s="20"/>
      <c r="DD551" s="20"/>
      <c r="DE551" s="20"/>
      <c r="DF551" s="20"/>
      <c r="DG551" s="20"/>
      <c r="DH551" s="20"/>
      <c r="DI551" s="20"/>
      <c r="DJ551" s="20"/>
    </row>
    <row r="552" spans="14:114" x14ac:dyDescent="0.25">
      <c r="N552" s="10"/>
      <c r="O552" s="21">
        <f t="shared" si="17"/>
        <v>6.449999999999906</v>
      </c>
      <c r="P552" s="25">
        <f t="shared" si="16"/>
        <v>7.1594999999998956</v>
      </c>
      <c r="Q552" s="12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0"/>
      <c r="CP552" s="20"/>
      <c r="CQ552" s="20"/>
      <c r="CR552" s="20"/>
      <c r="CS552" s="20"/>
      <c r="CT552" s="20"/>
      <c r="CU552" s="20"/>
      <c r="CV552" s="20"/>
      <c r="CW552" s="20"/>
      <c r="CX552" s="20"/>
      <c r="CY552" s="20"/>
      <c r="CZ552" s="20"/>
      <c r="DA552" s="20"/>
      <c r="DB552" s="20"/>
      <c r="DC552" s="20"/>
      <c r="DD552" s="20"/>
      <c r="DE552" s="20"/>
      <c r="DF552" s="20"/>
      <c r="DG552" s="20"/>
      <c r="DH552" s="20"/>
      <c r="DI552" s="20"/>
      <c r="DJ552" s="20"/>
    </row>
    <row r="553" spans="14:114" x14ac:dyDescent="0.25">
      <c r="N553" s="10"/>
      <c r="O553" s="21">
        <f t="shared" si="17"/>
        <v>6.4599999999999058</v>
      </c>
      <c r="P553" s="25">
        <f t="shared" si="16"/>
        <v>7.1705999999998964</v>
      </c>
      <c r="Q553" s="12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0"/>
      <c r="CP553" s="20"/>
      <c r="CQ553" s="20"/>
      <c r="CR553" s="20"/>
      <c r="CS553" s="20"/>
      <c r="CT553" s="20"/>
      <c r="CU553" s="20"/>
      <c r="CV553" s="20"/>
      <c r="CW553" s="20"/>
      <c r="CX553" s="20"/>
      <c r="CY553" s="20"/>
      <c r="CZ553" s="20"/>
      <c r="DA553" s="20"/>
      <c r="DB553" s="20"/>
      <c r="DC553" s="20"/>
      <c r="DD553" s="20"/>
      <c r="DE553" s="20"/>
      <c r="DF553" s="20"/>
      <c r="DG553" s="20"/>
      <c r="DH553" s="20"/>
      <c r="DI553" s="20"/>
      <c r="DJ553" s="20"/>
    </row>
    <row r="554" spans="14:114" x14ac:dyDescent="0.25">
      <c r="N554" s="10"/>
      <c r="O554" s="21">
        <f t="shared" si="17"/>
        <v>6.4699999999999056</v>
      </c>
      <c r="P554" s="25">
        <f t="shared" si="16"/>
        <v>7.1816999999998954</v>
      </c>
      <c r="Q554" s="12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0"/>
      <c r="CP554" s="20"/>
      <c r="CQ554" s="20"/>
      <c r="CR554" s="20"/>
      <c r="CS554" s="20"/>
      <c r="CT554" s="20"/>
      <c r="CU554" s="20"/>
      <c r="CV554" s="20"/>
      <c r="CW554" s="20"/>
      <c r="CX554" s="20"/>
      <c r="CY554" s="20"/>
      <c r="CZ554" s="20"/>
      <c r="DA554" s="20"/>
      <c r="DB554" s="20"/>
      <c r="DC554" s="20"/>
      <c r="DD554" s="20"/>
      <c r="DE554" s="20"/>
      <c r="DF554" s="20"/>
      <c r="DG554" s="20"/>
      <c r="DH554" s="20"/>
      <c r="DI554" s="20"/>
      <c r="DJ554" s="20"/>
    </row>
    <row r="555" spans="14:114" x14ac:dyDescent="0.25">
      <c r="N555" s="10"/>
      <c r="O555" s="21">
        <f t="shared" si="17"/>
        <v>6.4799999999999054</v>
      </c>
      <c r="P555" s="25">
        <f t="shared" si="16"/>
        <v>7.1927999999998953</v>
      </c>
      <c r="Q555" s="12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0"/>
      <c r="CP555" s="20"/>
      <c r="CQ555" s="20"/>
      <c r="CR555" s="20"/>
      <c r="CS555" s="20"/>
      <c r="CT555" s="20"/>
      <c r="CU555" s="20"/>
      <c r="CV555" s="20"/>
      <c r="CW555" s="20"/>
      <c r="CX555" s="20"/>
      <c r="CY555" s="20"/>
      <c r="CZ555" s="20"/>
      <c r="DA555" s="20"/>
      <c r="DB555" s="20"/>
      <c r="DC555" s="20"/>
      <c r="DD555" s="20"/>
      <c r="DE555" s="20"/>
      <c r="DF555" s="20"/>
      <c r="DG555" s="20"/>
      <c r="DH555" s="20"/>
      <c r="DI555" s="20"/>
      <c r="DJ555" s="20"/>
    </row>
    <row r="556" spans="14:114" x14ac:dyDescent="0.25">
      <c r="N556" s="10"/>
      <c r="O556" s="21">
        <f t="shared" si="17"/>
        <v>6.4899999999999052</v>
      </c>
      <c r="P556" s="25">
        <f t="shared" si="16"/>
        <v>7.2038999999998952</v>
      </c>
      <c r="Q556" s="12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0"/>
      <c r="CP556" s="20"/>
      <c r="CQ556" s="20"/>
      <c r="CR556" s="20"/>
      <c r="CS556" s="20"/>
      <c r="CT556" s="20"/>
      <c r="CU556" s="20"/>
      <c r="CV556" s="20"/>
      <c r="CW556" s="20"/>
      <c r="CX556" s="20"/>
      <c r="CY556" s="20"/>
      <c r="CZ556" s="20"/>
      <c r="DA556" s="20"/>
      <c r="DB556" s="20"/>
      <c r="DC556" s="20"/>
      <c r="DD556" s="20"/>
      <c r="DE556" s="20"/>
      <c r="DF556" s="20"/>
      <c r="DG556" s="20"/>
      <c r="DH556" s="20"/>
      <c r="DI556" s="20"/>
      <c r="DJ556" s="20"/>
    </row>
    <row r="557" spans="14:114" x14ac:dyDescent="0.25">
      <c r="N557" s="10"/>
      <c r="O557" s="21">
        <f t="shared" si="17"/>
        <v>6.499999999999905</v>
      </c>
      <c r="P557" s="25">
        <f t="shared" si="16"/>
        <v>7.2149999999998942</v>
      </c>
      <c r="Q557" s="12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0"/>
      <c r="CP557" s="20"/>
      <c r="CQ557" s="20"/>
      <c r="CR557" s="20"/>
      <c r="CS557" s="20"/>
      <c r="CT557" s="20"/>
      <c r="CU557" s="20"/>
      <c r="CV557" s="20"/>
      <c r="CW557" s="20"/>
      <c r="CX557" s="20"/>
      <c r="CY557" s="20"/>
      <c r="CZ557" s="20"/>
      <c r="DA557" s="20"/>
      <c r="DB557" s="20"/>
      <c r="DC557" s="20"/>
      <c r="DD557" s="20"/>
      <c r="DE557" s="20"/>
      <c r="DF557" s="20"/>
      <c r="DG557" s="20"/>
      <c r="DH557" s="20"/>
      <c r="DI557" s="20"/>
      <c r="DJ557" s="20"/>
    </row>
    <row r="558" spans="14:114" x14ac:dyDescent="0.25">
      <c r="N558" s="10"/>
      <c r="O558" s="21">
        <f t="shared" si="17"/>
        <v>6.5099999999999048</v>
      </c>
      <c r="P558" s="25">
        <f t="shared" si="16"/>
        <v>7.2260999999998941</v>
      </c>
      <c r="Q558" s="12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0"/>
      <c r="CP558" s="20"/>
      <c r="CQ558" s="20"/>
      <c r="CR558" s="20"/>
      <c r="CS558" s="20"/>
      <c r="CT558" s="20"/>
      <c r="CU558" s="20"/>
      <c r="CV558" s="20"/>
      <c r="CW558" s="20"/>
      <c r="CX558" s="20"/>
      <c r="CY558" s="20"/>
      <c r="CZ558" s="20"/>
      <c r="DA558" s="20"/>
      <c r="DB558" s="20"/>
      <c r="DC558" s="20"/>
      <c r="DD558" s="20"/>
      <c r="DE558" s="20"/>
      <c r="DF558" s="20"/>
      <c r="DG558" s="20"/>
      <c r="DH558" s="20"/>
      <c r="DI558" s="20"/>
      <c r="DJ558" s="20"/>
    </row>
    <row r="559" spans="14:114" x14ac:dyDescent="0.25">
      <c r="N559" s="10"/>
      <c r="O559" s="21">
        <f t="shared" si="17"/>
        <v>6.5199999999999045</v>
      </c>
      <c r="P559" s="25">
        <f t="shared" si="16"/>
        <v>7.2371999999998948</v>
      </c>
      <c r="Q559" s="12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0"/>
      <c r="CP559" s="20"/>
      <c r="CQ559" s="20"/>
      <c r="CR559" s="20"/>
      <c r="CS559" s="20"/>
      <c r="CT559" s="20"/>
      <c r="CU559" s="20"/>
      <c r="CV559" s="20"/>
      <c r="CW559" s="20"/>
      <c r="CX559" s="20"/>
      <c r="CY559" s="20"/>
      <c r="CZ559" s="20"/>
      <c r="DA559" s="20"/>
      <c r="DB559" s="20"/>
      <c r="DC559" s="20"/>
      <c r="DD559" s="20"/>
      <c r="DE559" s="20"/>
      <c r="DF559" s="20"/>
      <c r="DG559" s="20"/>
      <c r="DH559" s="20"/>
      <c r="DI559" s="20"/>
      <c r="DJ559" s="20"/>
    </row>
    <row r="560" spans="14:114" x14ac:dyDescent="0.25">
      <c r="N560" s="10"/>
      <c r="O560" s="21">
        <f t="shared" si="17"/>
        <v>6.5299999999999043</v>
      </c>
      <c r="P560" s="25">
        <f t="shared" si="16"/>
        <v>7.2482999999998938</v>
      </c>
      <c r="Q560" s="12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0"/>
      <c r="CP560" s="20"/>
      <c r="CQ560" s="20"/>
      <c r="CR560" s="20"/>
      <c r="CS560" s="20"/>
      <c r="CT560" s="20"/>
      <c r="CU560" s="20"/>
      <c r="CV560" s="20"/>
      <c r="CW560" s="20"/>
      <c r="CX560" s="20"/>
      <c r="CY560" s="20"/>
      <c r="CZ560" s="20"/>
      <c r="DA560" s="20"/>
      <c r="DB560" s="20"/>
      <c r="DC560" s="20"/>
      <c r="DD560" s="20"/>
      <c r="DE560" s="20"/>
      <c r="DF560" s="20"/>
      <c r="DG560" s="20"/>
      <c r="DH560" s="20"/>
      <c r="DI560" s="20"/>
      <c r="DJ560" s="20"/>
    </row>
    <row r="561" spans="14:114" x14ac:dyDescent="0.25">
      <c r="N561" s="10"/>
      <c r="O561" s="21">
        <f t="shared" si="17"/>
        <v>6.5399999999999041</v>
      </c>
      <c r="P561" s="25">
        <f t="shared" si="16"/>
        <v>7.2593999999998937</v>
      </c>
      <c r="Q561" s="12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0"/>
      <c r="CP561" s="20"/>
      <c r="CQ561" s="20"/>
      <c r="CR561" s="20"/>
      <c r="CS561" s="20"/>
      <c r="CT561" s="20"/>
      <c r="CU561" s="20"/>
      <c r="CV561" s="20"/>
      <c r="CW561" s="20"/>
      <c r="CX561" s="20"/>
      <c r="CY561" s="20"/>
      <c r="CZ561" s="20"/>
      <c r="DA561" s="20"/>
      <c r="DB561" s="20"/>
      <c r="DC561" s="20"/>
      <c r="DD561" s="20"/>
      <c r="DE561" s="20"/>
      <c r="DF561" s="20"/>
      <c r="DG561" s="20"/>
      <c r="DH561" s="20"/>
      <c r="DI561" s="20"/>
      <c r="DJ561" s="20"/>
    </row>
    <row r="562" spans="14:114" x14ac:dyDescent="0.25">
      <c r="N562" s="10"/>
      <c r="O562" s="21">
        <f t="shared" si="17"/>
        <v>6.5499999999999039</v>
      </c>
      <c r="P562" s="25">
        <f t="shared" si="16"/>
        <v>7.2704999999998936</v>
      </c>
      <c r="Q562" s="12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0"/>
      <c r="CP562" s="20"/>
      <c r="CQ562" s="20"/>
      <c r="CR562" s="20"/>
      <c r="CS562" s="20"/>
      <c r="CT562" s="20"/>
      <c r="CU562" s="20"/>
      <c r="CV562" s="20"/>
      <c r="CW562" s="20"/>
      <c r="CX562" s="20"/>
      <c r="CY562" s="20"/>
      <c r="CZ562" s="20"/>
      <c r="DA562" s="20"/>
      <c r="DB562" s="20"/>
      <c r="DC562" s="20"/>
      <c r="DD562" s="20"/>
      <c r="DE562" s="20"/>
      <c r="DF562" s="20"/>
      <c r="DG562" s="20"/>
      <c r="DH562" s="20"/>
      <c r="DI562" s="20"/>
      <c r="DJ562" s="20"/>
    </row>
    <row r="563" spans="14:114" x14ac:dyDescent="0.25">
      <c r="N563" s="10"/>
      <c r="O563" s="21">
        <f t="shared" si="17"/>
        <v>6.5599999999999037</v>
      </c>
      <c r="P563" s="25">
        <f t="shared" si="16"/>
        <v>7.2815999999998926</v>
      </c>
      <c r="Q563" s="12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0"/>
      <c r="CP563" s="20"/>
      <c r="CQ563" s="20"/>
      <c r="CR563" s="20"/>
      <c r="CS563" s="20"/>
      <c r="CT563" s="20"/>
      <c r="CU563" s="20"/>
      <c r="CV563" s="20"/>
      <c r="CW563" s="20"/>
      <c r="CX563" s="20"/>
      <c r="CY563" s="20"/>
      <c r="CZ563" s="20"/>
      <c r="DA563" s="20"/>
      <c r="DB563" s="20"/>
      <c r="DC563" s="20"/>
      <c r="DD563" s="20"/>
      <c r="DE563" s="20"/>
      <c r="DF563" s="20"/>
      <c r="DG563" s="20"/>
      <c r="DH563" s="20"/>
      <c r="DI563" s="20"/>
      <c r="DJ563" s="20"/>
    </row>
    <row r="564" spans="14:114" x14ac:dyDescent="0.25">
      <c r="N564" s="10"/>
      <c r="O564" s="21">
        <f t="shared" si="17"/>
        <v>6.5699999999999035</v>
      </c>
      <c r="P564" s="25">
        <f t="shared" si="16"/>
        <v>7.2926999999998934</v>
      </c>
      <c r="Q564" s="12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0"/>
      <c r="CP564" s="20"/>
      <c r="CQ564" s="20"/>
      <c r="CR564" s="20"/>
      <c r="CS564" s="20"/>
      <c r="CT564" s="20"/>
      <c r="CU564" s="20"/>
      <c r="CV564" s="20"/>
      <c r="CW564" s="20"/>
      <c r="CX564" s="20"/>
      <c r="CY564" s="20"/>
      <c r="CZ564" s="20"/>
      <c r="DA564" s="20"/>
      <c r="DB564" s="20"/>
      <c r="DC564" s="20"/>
      <c r="DD564" s="20"/>
      <c r="DE564" s="20"/>
      <c r="DF564" s="20"/>
      <c r="DG564" s="20"/>
      <c r="DH564" s="20"/>
      <c r="DI564" s="20"/>
      <c r="DJ564" s="20"/>
    </row>
    <row r="565" spans="14:114" x14ac:dyDescent="0.25">
      <c r="N565" s="10"/>
      <c r="O565" s="21">
        <f t="shared" si="17"/>
        <v>6.5799999999999033</v>
      </c>
      <c r="P565" s="25">
        <f t="shared" si="16"/>
        <v>7.3037999999998933</v>
      </c>
      <c r="Q565" s="12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0"/>
      <c r="CP565" s="20"/>
      <c r="CQ565" s="20"/>
      <c r="CR565" s="20"/>
      <c r="CS565" s="20"/>
      <c r="CT565" s="20"/>
      <c r="CU565" s="20"/>
      <c r="CV565" s="20"/>
      <c r="CW565" s="20"/>
      <c r="CX565" s="20"/>
      <c r="CY565" s="20"/>
      <c r="CZ565" s="20"/>
      <c r="DA565" s="20"/>
      <c r="DB565" s="20"/>
      <c r="DC565" s="20"/>
      <c r="DD565" s="20"/>
      <c r="DE565" s="20"/>
      <c r="DF565" s="20"/>
      <c r="DG565" s="20"/>
      <c r="DH565" s="20"/>
      <c r="DI565" s="20"/>
      <c r="DJ565" s="20"/>
    </row>
    <row r="566" spans="14:114" x14ac:dyDescent="0.25">
      <c r="N566" s="10"/>
      <c r="O566" s="21">
        <f t="shared" si="17"/>
        <v>6.589999999999903</v>
      </c>
      <c r="P566" s="25">
        <f t="shared" si="16"/>
        <v>7.3148999999998923</v>
      </c>
      <c r="Q566" s="12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0"/>
      <c r="CP566" s="20"/>
      <c r="CQ566" s="20"/>
      <c r="CR566" s="20"/>
      <c r="CS566" s="20"/>
      <c r="CT566" s="20"/>
      <c r="CU566" s="20"/>
      <c r="CV566" s="20"/>
      <c r="CW566" s="20"/>
      <c r="CX566" s="20"/>
      <c r="CY566" s="20"/>
      <c r="CZ566" s="20"/>
      <c r="DA566" s="20"/>
      <c r="DB566" s="20"/>
      <c r="DC566" s="20"/>
      <c r="DD566" s="20"/>
      <c r="DE566" s="20"/>
      <c r="DF566" s="20"/>
      <c r="DG566" s="20"/>
      <c r="DH566" s="20"/>
      <c r="DI566" s="20"/>
      <c r="DJ566" s="20"/>
    </row>
    <row r="567" spans="14:114" x14ac:dyDescent="0.25">
      <c r="N567" s="10"/>
      <c r="O567" s="21">
        <f t="shared" si="17"/>
        <v>6.5999999999999028</v>
      </c>
      <c r="P567" s="25">
        <f t="shared" si="16"/>
        <v>7.3259999999998922</v>
      </c>
      <c r="Q567" s="12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0"/>
      <c r="CP567" s="20"/>
      <c r="CQ567" s="20"/>
      <c r="CR567" s="20"/>
      <c r="CS567" s="20"/>
      <c r="CT567" s="20"/>
      <c r="CU567" s="20"/>
      <c r="CV567" s="20"/>
      <c r="CW567" s="20"/>
      <c r="CX567" s="20"/>
      <c r="CY567" s="20"/>
      <c r="CZ567" s="20"/>
      <c r="DA567" s="20"/>
      <c r="DB567" s="20"/>
      <c r="DC567" s="20"/>
      <c r="DD567" s="20"/>
      <c r="DE567" s="20"/>
      <c r="DF567" s="20"/>
      <c r="DG567" s="20"/>
      <c r="DH567" s="20"/>
      <c r="DI567" s="20"/>
      <c r="DJ567" s="20"/>
    </row>
    <row r="568" spans="14:114" x14ac:dyDescent="0.25">
      <c r="N568" s="10"/>
      <c r="O568" s="21">
        <f t="shared" si="17"/>
        <v>6.6099999999999026</v>
      </c>
      <c r="P568" s="25">
        <f t="shared" si="16"/>
        <v>7.337099999999892</v>
      </c>
      <c r="Q568" s="12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0"/>
      <c r="CP568" s="20"/>
      <c r="CQ568" s="20"/>
      <c r="CR568" s="20"/>
      <c r="CS568" s="20"/>
      <c r="CT568" s="20"/>
      <c r="CU568" s="20"/>
      <c r="CV568" s="20"/>
      <c r="CW568" s="20"/>
      <c r="CX568" s="20"/>
      <c r="CY568" s="20"/>
      <c r="CZ568" s="20"/>
      <c r="DA568" s="20"/>
      <c r="DB568" s="20"/>
      <c r="DC568" s="20"/>
      <c r="DD568" s="20"/>
      <c r="DE568" s="20"/>
      <c r="DF568" s="20"/>
      <c r="DG568" s="20"/>
      <c r="DH568" s="20"/>
      <c r="DI568" s="20"/>
      <c r="DJ568" s="20"/>
    </row>
    <row r="569" spans="14:114" x14ac:dyDescent="0.25">
      <c r="N569" s="10"/>
      <c r="O569" s="21">
        <f t="shared" si="17"/>
        <v>6.6199999999999024</v>
      </c>
      <c r="P569" s="25">
        <f t="shared" si="16"/>
        <v>7.348199999999891</v>
      </c>
      <c r="Q569" s="12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0"/>
      <c r="CP569" s="20"/>
      <c r="CQ569" s="20"/>
      <c r="CR569" s="20"/>
      <c r="CS569" s="20"/>
      <c r="CT569" s="20"/>
      <c r="CU569" s="20"/>
      <c r="CV569" s="20"/>
      <c r="CW569" s="20"/>
      <c r="CX569" s="20"/>
      <c r="CY569" s="20"/>
      <c r="CZ569" s="20"/>
      <c r="DA569" s="20"/>
      <c r="DB569" s="20"/>
      <c r="DC569" s="20"/>
      <c r="DD569" s="20"/>
      <c r="DE569" s="20"/>
      <c r="DF569" s="20"/>
      <c r="DG569" s="20"/>
      <c r="DH569" s="20"/>
      <c r="DI569" s="20"/>
      <c r="DJ569" s="20"/>
    </row>
    <row r="570" spans="14:114" x14ac:dyDescent="0.25">
      <c r="N570" s="10"/>
      <c r="O570" s="21">
        <f t="shared" si="17"/>
        <v>6.6299999999999022</v>
      </c>
      <c r="P570" s="25">
        <f t="shared" si="16"/>
        <v>7.3592999999998918</v>
      </c>
      <c r="Q570" s="12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0"/>
      <c r="CP570" s="20"/>
      <c r="CQ570" s="20"/>
      <c r="CR570" s="20"/>
      <c r="CS570" s="20"/>
      <c r="CT570" s="20"/>
      <c r="CU570" s="20"/>
      <c r="CV570" s="20"/>
      <c r="CW570" s="20"/>
      <c r="CX570" s="20"/>
      <c r="CY570" s="20"/>
      <c r="CZ570" s="20"/>
      <c r="DA570" s="20"/>
      <c r="DB570" s="20"/>
      <c r="DC570" s="20"/>
      <c r="DD570" s="20"/>
      <c r="DE570" s="20"/>
      <c r="DF570" s="20"/>
      <c r="DG570" s="20"/>
      <c r="DH570" s="20"/>
      <c r="DI570" s="20"/>
      <c r="DJ570" s="20"/>
    </row>
    <row r="571" spans="14:114" x14ac:dyDescent="0.25">
      <c r="N571" s="10"/>
      <c r="O571" s="21">
        <f t="shared" si="17"/>
        <v>6.639999999999902</v>
      </c>
      <c r="P571" s="25">
        <f t="shared" si="16"/>
        <v>7.3703999999998917</v>
      </c>
      <c r="Q571" s="12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0"/>
      <c r="CP571" s="20"/>
      <c r="CQ571" s="20"/>
      <c r="CR571" s="20"/>
      <c r="CS571" s="20"/>
      <c r="CT571" s="20"/>
      <c r="CU571" s="20"/>
      <c r="CV571" s="20"/>
      <c r="CW571" s="20"/>
      <c r="CX571" s="20"/>
      <c r="CY571" s="20"/>
      <c r="CZ571" s="20"/>
      <c r="DA571" s="20"/>
      <c r="DB571" s="20"/>
      <c r="DC571" s="20"/>
      <c r="DD571" s="20"/>
      <c r="DE571" s="20"/>
      <c r="DF571" s="20"/>
      <c r="DG571" s="20"/>
      <c r="DH571" s="20"/>
      <c r="DI571" s="20"/>
      <c r="DJ571" s="20"/>
    </row>
    <row r="572" spans="14:114" x14ac:dyDescent="0.25">
      <c r="N572" s="10"/>
      <c r="O572" s="21">
        <f t="shared" si="17"/>
        <v>6.6499999999999018</v>
      </c>
      <c r="P572" s="25">
        <f t="shared" si="16"/>
        <v>7.3814999999998907</v>
      </c>
      <c r="Q572" s="12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0"/>
      <c r="CP572" s="20"/>
      <c r="CQ572" s="20"/>
      <c r="CR572" s="20"/>
      <c r="CS572" s="20"/>
      <c r="CT572" s="20"/>
      <c r="CU572" s="20"/>
      <c r="CV572" s="20"/>
      <c r="CW572" s="20"/>
      <c r="CX572" s="20"/>
      <c r="CY572" s="20"/>
      <c r="CZ572" s="20"/>
      <c r="DA572" s="20"/>
      <c r="DB572" s="20"/>
      <c r="DC572" s="20"/>
      <c r="DD572" s="20"/>
      <c r="DE572" s="20"/>
      <c r="DF572" s="20"/>
      <c r="DG572" s="20"/>
      <c r="DH572" s="20"/>
      <c r="DI572" s="20"/>
      <c r="DJ572" s="20"/>
    </row>
    <row r="573" spans="14:114" x14ac:dyDescent="0.25">
      <c r="N573" s="10"/>
      <c r="O573" s="21">
        <f t="shared" si="17"/>
        <v>6.6599999999999016</v>
      </c>
      <c r="P573" s="25">
        <f t="shared" si="16"/>
        <v>7.3925999999998906</v>
      </c>
      <c r="Q573" s="12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0"/>
      <c r="CP573" s="20"/>
      <c r="CQ573" s="20"/>
      <c r="CR573" s="20"/>
      <c r="CS573" s="20"/>
      <c r="CT573" s="20"/>
      <c r="CU573" s="20"/>
      <c r="CV573" s="20"/>
      <c r="CW573" s="20"/>
      <c r="CX573" s="20"/>
      <c r="CY573" s="20"/>
      <c r="CZ573" s="20"/>
      <c r="DA573" s="20"/>
      <c r="DB573" s="20"/>
      <c r="DC573" s="20"/>
      <c r="DD573" s="20"/>
      <c r="DE573" s="20"/>
      <c r="DF573" s="20"/>
      <c r="DG573" s="20"/>
      <c r="DH573" s="20"/>
      <c r="DI573" s="20"/>
      <c r="DJ573" s="20"/>
    </row>
    <row r="574" spans="14:114" x14ac:dyDescent="0.25">
      <c r="N574" s="10"/>
      <c r="O574" s="21">
        <f t="shared" si="17"/>
        <v>6.6699999999999013</v>
      </c>
      <c r="P574" s="25">
        <f t="shared" si="16"/>
        <v>7.4036999999998905</v>
      </c>
      <c r="Q574" s="12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0"/>
      <c r="CP574" s="20"/>
      <c r="CQ574" s="20"/>
      <c r="CR574" s="20"/>
      <c r="CS574" s="20"/>
      <c r="CT574" s="20"/>
      <c r="CU574" s="20"/>
      <c r="CV574" s="20"/>
      <c r="CW574" s="20"/>
      <c r="CX574" s="20"/>
      <c r="CY574" s="20"/>
      <c r="CZ574" s="20"/>
      <c r="DA574" s="20"/>
      <c r="DB574" s="20"/>
      <c r="DC574" s="20"/>
      <c r="DD574" s="20"/>
      <c r="DE574" s="20"/>
      <c r="DF574" s="20"/>
      <c r="DG574" s="20"/>
      <c r="DH574" s="20"/>
      <c r="DI574" s="20"/>
      <c r="DJ574" s="20"/>
    </row>
    <row r="575" spans="14:114" x14ac:dyDescent="0.25">
      <c r="N575" s="10"/>
      <c r="O575" s="21">
        <f t="shared" si="17"/>
        <v>6.6799999999999011</v>
      </c>
      <c r="P575" s="25">
        <f t="shared" si="16"/>
        <v>7.4147999999998895</v>
      </c>
      <c r="Q575" s="12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0"/>
      <c r="CP575" s="20"/>
      <c r="CQ575" s="20"/>
      <c r="CR575" s="20"/>
      <c r="CS575" s="20"/>
      <c r="CT575" s="20"/>
      <c r="CU575" s="20"/>
      <c r="CV575" s="20"/>
      <c r="CW575" s="20"/>
      <c r="CX575" s="20"/>
      <c r="CY575" s="20"/>
      <c r="CZ575" s="20"/>
      <c r="DA575" s="20"/>
      <c r="DB575" s="20"/>
      <c r="DC575" s="20"/>
      <c r="DD575" s="20"/>
      <c r="DE575" s="20"/>
      <c r="DF575" s="20"/>
      <c r="DG575" s="20"/>
      <c r="DH575" s="20"/>
      <c r="DI575" s="20"/>
      <c r="DJ575" s="20"/>
    </row>
    <row r="576" spans="14:114" x14ac:dyDescent="0.25">
      <c r="N576" s="10"/>
      <c r="O576" s="21">
        <f t="shared" si="17"/>
        <v>6.6899999999999009</v>
      </c>
      <c r="P576" s="25">
        <f t="shared" si="16"/>
        <v>7.4258999999998903</v>
      </c>
      <c r="Q576" s="12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0"/>
      <c r="CP576" s="20"/>
      <c r="CQ576" s="20"/>
      <c r="CR576" s="20"/>
      <c r="CS576" s="20"/>
      <c r="CT576" s="20"/>
      <c r="CU576" s="20"/>
      <c r="CV576" s="20"/>
      <c r="CW576" s="20"/>
      <c r="CX576" s="20"/>
      <c r="CY576" s="20"/>
      <c r="CZ576" s="20"/>
      <c r="DA576" s="20"/>
      <c r="DB576" s="20"/>
      <c r="DC576" s="20"/>
      <c r="DD576" s="20"/>
      <c r="DE576" s="20"/>
      <c r="DF576" s="20"/>
      <c r="DG576" s="20"/>
      <c r="DH576" s="20"/>
      <c r="DI576" s="20"/>
      <c r="DJ576" s="20"/>
    </row>
    <row r="577" spans="14:114" x14ac:dyDescent="0.25">
      <c r="N577" s="10"/>
      <c r="O577" s="21">
        <f t="shared" si="17"/>
        <v>6.6999999999999007</v>
      </c>
      <c r="P577" s="25">
        <f t="shared" si="16"/>
        <v>7.4369999999998901</v>
      </c>
      <c r="Q577" s="12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0"/>
      <c r="CP577" s="20"/>
      <c r="CQ577" s="20"/>
      <c r="CR577" s="20"/>
      <c r="CS577" s="20"/>
      <c r="CT577" s="20"/>
      <c r="CU577" s="20"/>
      <c r="CV577" s="20"/>
      <c r="CW577" s="20"/>
      <c r="CX577" s="20"/>
      <c r="CY577" s="20"/>
      <c r="CZ577" s="20"/>
      <c r="DA577" s="20"/>
      <c r="DB577" s="20"/>
      <c r="DC577" s="20"/>
      <c r="DD577" s="20"/>
      <c r="DE577" s="20"/>
      <c r="DF577" s="20"/>
      <c r="DG577" s="20"/>
      <c r="DH577" s="20"/>
      <c r="DI577" s="20"/>
      <c r="DJ577" s="20"/>
    </row>
    <row r="578" spans="14:114" x14ac:dyDescent="0.25">
      <c r="N578" s="10"/>
      <c r="O578" s="21">
        <f t="shared" si="17"/>
        <v>6.7099999999999005</v>
      </c>
      <c r="P578" s="25">
        <f t="shared" si="16"/>
        <v>7.4480999999998891</v>
      </c>
      <c r="Q578" s="12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0"/>
      <c r="CP578" s="20"/>
      <c r="CQ578" s="20"/>
      <c r="CR578" s="20"/>
      <c r="CS578" s="20"/>
      <c r="CT578" s="20"/>
      <c r="CU578" s="20"/>
      <c r="CV578" s="20"/>
      <c r="CW578" s="20"/>
      <c r="CX578" s="20"/>
      <c r="CY578" s="20"/>
      <c r="CZ578" s="20"/>
      <c r="DA578" s="20"/>
      <c r="DB578" s="20"/>
      <c r="DC578" s="20"/>
      <c r="DD578" s="20"/>
      <c r="DE578" s="20"/>
      <c r="DF578" s="20"/>
      <c r="DG578" s="20"/>
      <c r="DH578" s="20"/>
      <c r="DI578" s="20"/>
      <c r="DJ578" s="20"/>
    </row>
    <row r="579" spans="14:114" x14ac:dyDescent="0.25">
      <c r="N579" s="10"/>
      <c r="O579" s="21">
        <f t="shared" si="17"/>
        <v>6.7199999999999003</v>
      </c>
      <c r="P579" s="25">
        <f t="shared" si="16"/>
        <v>7.459199999999889</v>
      </c>
      <c r="Q579" s="12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0"/>
      <c r="CP579" s="20"/>
      <c r="CQ579" s="20"/>
      <c r="CR579" s="20"/>
      <c r="CS579" s="20"/>
      <c r="CT579" s="20"/>
      <c r="CU579" s="20"/>
      <c r="CV579" s="20"/>
      <c r="CW579" s="20"/>
      <c r="CX579" s="20"/>
      <c r="CY579" s="20"/>
      <c r="CZ579" s="20"/>
      <c r="DA579" s="20"/>
      <c r="DB579" s="20"/>
      <c r="DC579" s="20"/>
      <c r="DD579" s="20"/>
      <c r="DE579" s="20"/>
      <c r="DF579" s="20"/>
      <c r="DG579" s="20"/>
      <c r="DH579" s="20"/>
      <c r="DI579" s="20"/>
      <c r="DJ579" s="20"/>
    </row>
    <row r="580" spans="14:114" x14ac:dyDescent="0.25">
      <c r="N580" s="10"/>
      <c r="O580" s="21">
        <f t="shared" si="17"/>
        <v>6.7299999999999001</v>
      </c>
      <c r="P580" s="25">
        <f t="shared" si="16"/>
        <v>7.4702999999998898</v>
      </c>
      <c r="Q580" s="12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0"/>
      <c r="CP580" s="20"/>
      <c r="CQ580" s="20"/>
      <c r="CR580" s="20"/>
      <c r="CS580" s="20"/>
      <c r="CT580" s="20"/>
      <c r="CU580" s="20"/>
      <c r="CV580" s="20"/>
      <c r="CW580" s="20"/>
      <c r="CX580" s="20"/>
      <c r="CY580" s="20"/>
      <c r="CZ580" s="20"/>
      <c r="DA580" s="20"/>
      <c r="DB580" s="20"/>
      <c r="DC580" s="20"/>
      <c r="DD580" s="20"/>
      <c r="DE580" s="20"/>
      <c r="DF580" s="20"/>
      <c r="DG580" s="20"/>
      <c r="DH580" s="20"/>
      <c r="DI580" s="20"/>
      <c r="DJ580" s="20"/>
    </row>
    <row r="581" spans="14:114" x14ac:dyDescent="0.25">
      <c r="N581" s="10"/>
      <c r="O581" s="21">
        <f t="shared" si="17"/>
        <v>6.7399999999998998</v>
      </c>
      <c r="P581" s="25">
        <f t="shared" si="16"/>
        <v>7.4813999999998888</v>
      </c>
      <c r="Q581" s="12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0"/>
      <c r="CP581" s="20"/>
      <c r="CQ581" s="20"/>
      <c r="CR581" s="20"/>
      <c r="CS581" s="20"/>
      <c r="CT581" s="20"/>
      <c r="CU581" s="20"/>
      <c r="CV581" s="20"/>
      <c r="CW581" s="20"/>
      <c r="CX581" s="20"/>
      <c r="CY581" s="20"/>
      <c r="CZ581" s="20"/>
      <c r="DA581" s="20"/>
      <c r="DB581" s="20"/>
      <c r="DC581" s="20"/>
      <c r="DD581" s="20"/>
      <c r="DE581" s="20"/>
      <c r="DF581" s="20"/>
      <c r="DG581" s="20"/>
      <c r="DH581" s="20"/>
      <c r="DI581" s="20"/>
      <c r="DJ581" s="20"/>
    </row>
    <row r="582" spans="14:114" x14ac:dyDescent="0.25">
      <c r="N582" s="10"/>
      <c r="O582" s="21">
        <f t="shared" si="17"/>
        <v>6.7499999999998996</v>
      </c>
      <c r="P582" s="25">
        <f t="shared" si="16"/>
        <v>7.4924999999998887</v>
      </c>
      <c r="Q582" s="12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0"/>
      <c r="CP582" s="20"/>
      <c r="CQ582" s="20"/>
      <c r="CR582" s="20"/>
      <c r="CS582" s="20"/>
      <c r="CT582" s="20"/>
      <c r="CU582" s="20"/>
      <c r="CV582" s="20"/>
      <c r="CW582" s="20"/>
      <c r="CX582" s="20"/>
      <c r="CY582" s="20"/>
      <c r="CZ582" s="20"/>
      <c r="DA582" s="20"/>
      <c r="DB582" s="20"/>
      <c r="DC582" s="20"/>
      <c r="DD582" s="20"/>
      <c r="DE582" s="20"/>
      <c r="DF582" s="20"/>
      <c r="DG582" s="20"/>
      <c r="DH582" s="20"/>
      <c r="DI582" s="20"/>
      <c r="DJ582" s="20"/>
    </row>
    <row r="583" spans="14:114" x14ac:dyDescent="0.25">
      <c r="N583" s="10"/>
      <c r="O583" s="21">
        <f t="shared" si="17"/>
        <v>6.7599999999998994</v>
      </c>
      <c r="P583" s="25">
        <f t="shared" si="16"/>
        <v>7.5035999999998886</v>
      </c>
      <c r="Q583" s="12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0"/>
      <c r="CP583" s="20"/>
      <c r="CQ583" s="20"/>
      <c r="CR583" s="20"/>
      <c r="CS583" s="20"/>
      <c r="CT583" s="20"/>
      <c r="CU583" s="20"/>
      <c r="CV583" s="20"/>
      <c r="CW583" s="20"/>
      <c r="CX583" s="20"/>
      <c r="CY583" s="20"/>
      <c r="CZ583" s="20"/>
      <c r="DA583" s="20"/>
      <c r="DB583" s="20"/>
      <c r="DC583" s="20"/>
      <c r="DD583" s="20"/>
      <c r="DE583" s="20"/>
      <c r="DF583" s="20"/>
      <c r="DG583" s="20"/>
      <c r="DH583" s="20"/>
      <c r="DI583" s="20"/>
      <c r="DJ583" s="20"/>
    </row>
    <row r="584" spans="14:114" x14ac:dyDescent="0.25">
      <c r="N584" s="10"/>
      <c r="O584" s="21">
        <f t="shared" si="17"/>
        <v>6.7699999999998992</v>
      </c>
      <c r="P584" s="25">
        <f t="shared" ref="P584:P647" si="18">($F$13+$J$4)*O584/($J$4)</f>
        <v>7.5146999999998876</v>
      </c>
      <c r="Q584" s="12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0"/>
      <c r="CP584" s="20"/>
      <c r="CQ584" s="20"/>
      <c r="CR584" s="20"/>
      <c r="CS584" s="20"/>
      <c r="CT584" s="20"/>
      <c r="CU584" s="20"/>
      <c r="CV584" s="20"/>
      <c r="CW584" s="20"/>
      <c r="CX584" s="20"/>
      <c r="CY584" s="20"/>
      <c r="CZ584" s="20"/>
      <c r="DA584" s="20"/>
      <c r="DB584" s="20"/>
      <c r="DC584" s="20"/>
      <c r="DD584" s="20"/>
      <c r="DE584" s="20"/>
      <c r="DF584" s="20"/>
      <c r="DG584" s="20"/>
      <c r="DH584" s="20"/>
      <c r="DI584" s="20"/>
      <c r="DJ584" s="20"/>
    </row>
    <row r="585" spans="14:114" x14ac:dyDescent="0.25">
      <c r="N585" s="10"/>
      <c r="O585" s="21">
        <f t="shared" ref="O585:O648" si="19">O584+0.01</f>
        <v>6.779999999999899</v>
      </c>
      <c r="P585" s="25">
        <f t="shared" si="18"/>
        <v>7.5257999999998875</v>
      </c>
      <c r="Q585" s="12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0"/>
      <c r="CP585" s="20"/>
      <c r="CQ585" s="20"/>
      <c r="CR585" s="20"/>
      <c r="CS585" s="20"/>
      <c r="CT585" s="20"/>
      <c r="CU585" s="20"/>
      <c r="CV585" s="20"/>
      <c r="CW585" s="20"/>
      <c r="CX585" s="20"/>
      <c r="CY585" s="20"/>
      <c r="CZ585" s="20"/>
      <c r="DA585" s="20"/>
      <c r="DB585" s="20"/>
      <c r="DC585" s="20"/>
      <c r="DD585" s="20"/>
      <c r="DE585" s="20"/>
      <c r="DF585" s="20"/>
      <c r="DG585" s="20"/>
      <c r="DH585" s="20"/>
      <c r="DI585" s="20"/>
      <c r="DJ585" s="20"/>
    </row>
    <row r="586" spans="14:114" x14ac:dyDescent="0.25">
      <c r="N586" s="10"/>
      <c r="O586" s="21">
        <f t="shared" si="19"/>
        <v>6.7899999999998988</v>
      </c>
      <c r="P586" s="25">
        <f t="shared" si="18"/>
        <v>7.5368999999998882</v>
      </c>
      <c r="Q586" s="12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0"/>
      <c r="CP586" s="20"/>
      <c r="CQ586" s="20"/>
      <c r="CR586" s="20"/>
      <c r="CS586" s="20"/>
      <c r="CT586" s="20"/>
      <c r="CU586" s="20"/>
      <c r="CV586" s="20"/>
      <c r="CW586" s="20"/>
      <c r="CX586" s="20"/>
      <c r="CY586" s="20"/>
      <c r="CZ586" s="20"/>
      <c r="DA586" s="20"/>
      <c r="DB586" s="20"/>
      <c r="DC586" s="20"/>
      <c r="DD586" s="20"/>
      <c r="DE586" s="20"/>
      <c r="DF586" s="20"/>
      <c r="DG586" s="20"/>
      <c r="DH586" s="20"/>
      <c r="DI586" s="20"/>
      <c r="DJ586" s="20"/>
    </row>
    <row r="587" spans="14:114" x14ac:dyDescent="0.25">
      <c r="N587" s="10"/>
      <c r="O587" s="21">
        <f t="shared" si="19"/>
        <v>6.7999999999998986</v>
      </c>
      <c r="P587" s="25">
        <f t="shared" si="18"/>
        <v>7.5479999999998872</v>
      </c>
      <c r="Q587" s="12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0"/>
      <c r="CP587" s="20"/>
      <c r="CQ587" s="20"/>
      <c r="CR587" s="20"/>
      <c r="CS587" s="20"/>
      <c r="CT587" s="20"/>
      <c r="CU587" s="20"/>
      <c r="CV587" s="20"/>
      <c r="CW587" s="20"/>
      <c r="CX587" s="20"/>
      <c r="CY587" s="20"/>
      <c r="CZ587" s="20"/>
      <c r="DA587" s="20"/>
      <c r="DB587" s="20"/>
      <c r="DC587" s="20"/>
      <c r="DD587" s="20"/>
      <c r="DE587" s="20"/>
      <c r="DF587" s="20"/>
      <c r="DG587" s="20"/>
      <c r="DH587" s="20"/>
      <c r="DI587" s="20"/>
      <c r="DJ587" s="20"/>
    </row>
    <row r="588" spans="14:114" x14ac:dyDescent="0.25">
      <c r="N588" s="10"/>
      <c r="O588" s="21">
        <f t="shared" si="19"/>
        <v>6.8099999999998984</v>
      </c>
      <c r="P588" s="25">
        <f t="shared" si="18"/>
        <v>7.5590999999998871</v>
      </c>
      <c r="Q588" s="12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0"/>
      <c r="CP588" s="20"/>
      <c r="CQ588" s="20"/>
      <c r="CR588" s="20"/>
      <c r="CS588" s="20"/>
      <c r="CT588" s="20"/>
      <c r="CU588" s="20"/>
      <c r="CV588" s="20"/>
      <c r="CW588" s="20"/>
      <c r="CX588" s="20"/>
      <c r="CY588" s="20"/>
      <c r="CZ588" s="20"/>
      <c r="DA588" s="20"/>
      <c r="DB588" s="20"/>
      <c r="DC588" s="20"/>
      <c r="DD588" s="20"/>
      <c r="DE588" s="20"/>
      <c r="DF588" s="20"/>
      <c r="DG588" s="20"/>
      <c r="DH588" s="20"/>
      <c r="DI588" s="20"/>
      <c r="DJ588" s="20"/>
    </row>
    <row r="589" spans="14:114" x14ac:dyDescent="0.25">
      <c r="N589" s="10"/>
      <c r="O589" s="21">
        <f t="shared" si="19"/>
        <v>6.8199999999998981</v>
      </c>
      <c r="P589" s="25">
        <f t="shared" si="18"/>
        <v>7.570199999999887</v>
      </c>
      <c r="Q589" s="12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0"/>
      <c r="CP589" s="20"/>
      <c r="CQ589" s="20"/>
      <c r="CR589" s="20"/>
      <c r="CS589" s="20"/>
      <c r="CT589" s="20"/>
      <c r="CU589" s="20"/>
      <c r="CV589" s="20"/>
      <c r="CW589" s="20"/>
      <c r="CX589" s="20"/>
      <c r="CY589" s="20"/>
      <c r="CZ589" s="20"/>
      <c r="DA589" s="20"/>
      <c r="DB589" s="20"/>
      <c r="DC589" s="20"/>
      <c r="DD589" s="20"/>
      <c r="DE589" s="20"/>
      <c r="DF589" s="20"/>
      <c r="DG589" s="20"/>
      <c r="DH589" s="20"/>
      <c r="DI589" s="20"/>
      <c r="DJ589" s="20"/>
    </row>
    <row r="590" spans="14:114" x14ac:dyDescent="0.25">
      <c r="N590" s="10"/>
      <c r="O590" s="21">
        <f t="shared" si="19"/>
        <v>6.8299999999998979</v>
      </c>
      <c r="P590" s="25">
        <f t="shared" si="18"/>
        <v>7.581299999999886</v>
      </c>
      <c r="Q590" s="12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0"/>
      <c r="CP590" s="20"/>
      <c r="CQ590" s="20"/>
      <c r="CR590" s="20"/>
      <c r="CS590" s="20"/>
      <c r="CT590" s="20"/>
      <c r="CU590" s="20"/>
      <c r="CV590" s="20"/>
      <c r="CW590" s="20"/>
      <c r="CX590" s="20"/>
      <c r="CY590" s="20"/>
      <c r="CZ590" s="20"/>
      <c r="DA590" s="20"/>
      <c r="DB590" s="20"/>
      <c r="DC590" s="20"/>
      <c r="DD590" s="20"/>
      <c r="DE590" s="20"/>
      <c r="DF590" s="20"/>
      <c r="DG590" s="20"/>
      <c r="DH590" s="20"/>
      <c r="DI590" s="20"/>
      <c r="DJ590" s="20"/>
    </row>
    <row r="591" spans="14:114" x14ac:dyDescent="0.25">
      <c r="N591" s="10"/>
      <c r="O591" s="21">
        <f t="shared" si="19"/>
        <v>6.8399999999998977</v>
      </c>
      <c r="P591" s="25">
        <f t="shared" si="18"/>
        <v>7.5923999999998868</v>
      </c>
      <c r="Q591" s="12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0"/>
      <c r="CP591" s="20"/>
      <c r="CQ591" s="20"/>
      <c r="CR591" s="20"/>
      <c r="CS591" s="20"/>
      <c r="CT591" s="20"/>
      <c r="CU591" s="20"/>
      <c r="CV591" s="20"/>
      <c r="CW591" s="20"/>
      <c r="CX591" s="20"/>
      <c r="CY591" s="20"/>
      <c r="CZ591" s="20"/>
      <c r="DA591" s="20"/>
      <c r="DB591" s="20"/>
      <c r="DC591" s="20"/>
      <c r="DD591" s="20"/>
      <c r="DE591" s="20"/>
      <c r="DF591" s="20"/>
      <c r="DG591" s="20"/>
      <c r="DH591" s="20"/>
      <c r="DI591" s="20"/>
      <c r="DJ591" s="20"/>
    </row>
    <row r="592" spans="14:114" x14ac:dyDescent="0.25">
      <c r="N592" s="10"/>
      <c r="O592" s="21">
        <f t="shared" si="19"/>
        <v>6.8499999999998975</v>
      </c>
      <c r="P592" s="25">
        <f t="shared" si="18"/>
        <v>7.6034999999998867</v>
      </c>
      <c r="Q592" s="12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0"/>
      <c r="CP592" s="20"/>
      <c r="CQ592" s="20"/>
      <c r="CR592" s="20"/>
      <c r="CS592" s="20"/>
      <c r="CT592" s="20"/>
      <c r="CU592" s="20"/>
      <c r="CV592" s="20"/>
      <c r="CW592" s="20"/>
      <c r="CX592" s="20"/>
      <c r="CY592" s="20"/>
      <c r="CZ592" s="20"/>
      <c r="DA592" s="20"/>
      <c r="DB592" s="20"/>
      <c r="DC592" s="20"/>
      <c r="DD592" s="20"/>
      <c r="DE592" s="20"/>
      <c r="DF592" s="20"/>
      <c r="DG592" s="20"/>
      <c r="DH592" s="20"/>
      <c r="DI592" s="20"/>
      <c r="DJ592" s="20"/>
    </row>
    <row r="593" spans="14:114" x14ac:dyDescent="0.25">
      <c r="N593" s="10"/>
      <c r="O593" s="21">
        <f t="shared" si="19"/>
        <v>6.8599999999998973</v>
      </c>
      <c r="P593" s="25">
        <f t="shared" si="18"/>
        <v>7.6145999999998857</v>
      </c>
      <c r="Q593" s="12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0"/>
      <c r="CP593" s="20"/>
      <c r="CQ593" s="20"/>
      <c r="CR593" s="20"/>
      <c r="CS593" s="20"/>
      <c r="CT593" s="20"/>
      <c r="CU593" s="20"/>
      <c r="CV593" s="20"/>
      <c r="CW593" s="20"/>
      <c r="CX593" s="20"/>
      <c r="CY593" s="20"/>
      <c r="CZ593" s="20"/>
      <c r="DA593" s="20"/>
      <c r="DB593" s="20"/>
      <c r="DC593" s="20"/>
      <c r="DD593" s="20"/>
      <c r="DE593" s="20"/>
      <c r="DF593" s="20"/>
      <c r="DG593" s="20"/>
      <c r="DH593" s="20"/>
      <c r="DI593" s="20"/>
      <c r="DJ593" s="20"/>
    </row>
    <row r="594" spans="14:114" x14ac:dyDescent="0.25">
      <c r="N594" s="10"/>
      <c r="O594" s="21">
        <f t="shared" si="19"/>
        <v>6.8699999999998971</v>
      </c>
      <c r="P594" s="25">
        <f t="shared" si="18"/>
        <v>7.6256999999998856</v>
      </c>
      <c r="Q594" s="12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0"/>
      <c r="CP594" s="20"/>
      <c r="CQ594" s="20"/>
      <c r="CR594" s="20"/>
      <c r="CS594" s="20"/>
      <c r="CT594" s="20"/>
      <c r="CU594" s="20"/>
      <c r="CV594" s="20"/>
      <c r="CW594" s="20"/>
      <c r="CX594" s="20"/>
      <c r="CY594" s="20"/>
      <c r="CZ594" s="20"/>
      <c r="DA594" s="20"/>
      <c r="DB594" s="20"/>
      <c r="DC594" s="20"/>
      <c r="DD594" s="20"/>
      <c r="DE594" s="20"/>
      <c r="DF594" s="20"/>
      <c r="DG594" s="20"/>
      <c r="DH594" s="20"/>
      <c r="DI594" s="20"/>
      <c r="DJ594" s="20"/>
    </row>
    <row r="595" spans="14:114" x14ac:dyDescent="0.25">
      <c r="N595" s="10"/>
      <c r="O595" s="21">
        <f t="shared" si="19"/>
        <v>6.8799999999998969</v>
      </c>
      <c r="P595" s="25">
        <f t="shared" si="18"/>
        <v>7.6367999999998855</v>
      </c>
      <c r="Q595" s="12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0"/>
      <c r="CP595" s="20"/>
      <c r="CQ595" s="20"/>
      <c r="CR595" s="20"/>
      <c r="CS595" s="20"/>
      <c r="CT595" s="20"/>
      <c r="CU595" s="20"/>
      <c r="CV595" s="20"/>
      <c r="CW595" s="20"/>
      <c r="CX595" s="20"/>
      <c r="CY595" s="20"/>
      <c r="CZ595" s="20"/>
      <c r="DA595" s="20"/>
      <c r="DB595" s="20"/>
      <c r="DC595" s="20"/>
      <c r="DD595" s="20"/>
      <c r="DE595" s="20"/>
      <c r="DF595" s="20"/>
      <c r="DG595" s="20"/>
      <c r="DH595" s="20"/>
      <c r="DI595" s="20"/>
      <c r="DJ595" s="20"/>
    </row>
    <row r="596" spans="14:114" x14ac:dyDescent="0.25">
      <c r="N596" s="10"/>
      <c r="O596" s="21">
        <f t="shared" si="19"/>
        <v>6.8899999999998967</v>
      </c>
      <c r="P596" s="25">
        <f t="shared" si="18"/>
        <v>7.6478999999998845</v>
      </c>
      <c r="Q596" s="12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0"/>
      <c r="CP596" s="20"/>
      <c r="CQ596" s="20"/>
      <c r="CR596" s="20"/>
      <c r="CS596" s="20"/>
      <c r="CT596" s="20"/>
      <c r="CU596" s="20"/>
      <c r="CV596" s="20"/>
      <c r="CW596" s="20"/>
      <c r="CX596" s="20"/>
      <c r="CY596" s="20"/>
      <c r="CZ596" s="20"/>
      <c r="DA596" s="20"/>
      <c r="DB596" s="20"/>
      <c r="DC596" s="20"/>
      <c r="DD596" s="20"/>
      <c r="DE596" s="20"/>
      <c r="DF596" s="20"/>
      <c r="DG596" s="20"/>
      <c r="DH596" s="20"/>
      <c r="DI596" s="20"/>
      <c r="DJ596" s="20"/>
    </row>
    <row r="597" spans="14:114" x14ac:dyDescent="0.25">
      <c r="N597" s="10"/>
      <c r="O597" s="21">
        <f t="shared" si="19"/>
        <v>6.8999999999998964</v>
      </c>
      <c r="P597" s="25">
        <f t="shared" si="18"/>
        <v>7.6589999999998852</v>
      </c>
      <c r="Q597" s="12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0"/>
      <c r="CP597" s="20"/>
      <c r="CQ597" s="20"/>
      <c r="CR597" s="20"/>
      <c r="CS597" s="20"/>
      <c r="CT597" s="20"/>
      <c r="CU597" s="20"/>
      <c r="CV597" s="20"/>
      <c r="CW597" s="20"/>
      <c r="CX597" s="20"/>
      <c r="CY597" s="20"/>
      <c r="CZ597" s="20"/>
      <c r="DA597" s="20"/>
      <c r="DB597" s="20"/>
      <c r="DC597" s="20"/>
      <c r="DD597" s="20"/>
      <c r="DE597" s="20"/>
      <c r="DF597" s="20"/>
      <c r="DG597" s="20"/>
      <c r="DH597" s="20"/>
      <c r="DI597" s="20"/>
      <c r="DJ597" s="20"/>
    </row>
    <row r="598" spans="14:114" x14ac:dyDescent="0.25">
      <c r="N598" s="10"/>
      <c r="O598" s="21">
        <f t="shared" si="19"/>
        <v>6.9099999999998962</v>
      </c>
      <c r="P598" s="25">
        <f t="shared" si="18"/>
        <v>7.6700999999998851</v>
      </c>
      <c r="Q598" s="12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0"/>
      <c r="CP598" s="20"/>
      <c r="CQ598" s="20"/>
      <c r="CR598" s="20"/>
      <c r="CS598" s="20"/>
      <c r="CT598" s="20"/>
      <c r="CU598" s="20"/>
      <c r="CV598" s="20"/>
      <c r="CW598" s="20"/>
      <c r="CX598" s="20"/>
      <c r="CY598" s="20"/>
      <c r="CZ598" s="20"/>
      <c r="DA598" s="20"/>
      <c r="DB598" s="20"/>
      <c r="DC598" s="20"/>
      <c r="DD598" s="20"/>
      <c r="DE598" s="20"/>
      <c r="DF598" s="20"/>
      <c r="DG598" s="20"/>
      <c r="DH598" s="20"/>
      <c r="DI598" s="20"/>
      <c r="DJ598" s="20"/>
    </row>
    <row r="599" spans="14:114" x14ac:dyDescent="0.25">
      <c r="N599" s="10"/>
      <c r="O599" s="21">
        <f t="shared" si="19"/>
        <v>6.919999999999896</v>
      </c>
      <c r="P599" s="25">
        <f t="shared" si="18"/>
        <v>7.6811999999998841</v>
      </c>
      <c r="Q599" s="12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0"/>
      <c r="CP599" s="20"/>
      <c r="CQ599" s="20"/>
      <c r="CR599" s="20"/>
      <c r="CS599" s="20"/>
      <c r="CT599" s="20"/>
      <c r="CU599" s="20"/>
      <c r="CV599" s="20"/>
      <c r="CW599" s="20"/>
      <c r="CX599" s="20"/>
      <c r="CY599" s="20"/>
      <c r="CZ599" s="20"/>
      <c r="DA599" s="20"/>
      <c r="DB599" s="20"/>
      <c r="DC599" s="20"/>
      <c r="DD599" s="20"/>
      <c r="DE599" s="20"/>
      <c r="DF599" s="20"/>
      <c r="DG599" s="20"/>
      <c r="DH599" s="20"/>
      <c r="DI599" s="20"/>
      <c r="DJ599" s="20"/>
    </row>
    <row r="600" spans="14:114" x14ac:dyDescent="0.25">
      <c r="N600" s="10"/>
      <c r="O600" s="21">
        <f t="shared" si="19"/>
        <v>6.9299999999998958</v>
      </c>
      <c r="P600" s="25">
        <f t="shared" si="18"/>
        <v>7.692299999999884</v>
      </c>
      <c r="Q600" s="12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A600" s="20"/>
      <c r="CB600" s="20"/>
      <c r="CC600" s="20"/>
      <c r="CD600" s="20"/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0"/>
      <c r="CP600" s="20"/>
      <c r="CQ600" s="20"/>
      <c r="CR600" s="20"/>
      <c r="CS600" s="20"/>
      <c r="CT600" s="20"/>
      <c r="CU600" s="20"/>
      <c r="CV600" s="20"/>
      <c r="CW600" s="20"/>
      <c r="CX600" s="20"/>
      <c r="CY600" s="20"/>
      <c r="CZ600" s="20"/>
      <c r="DA600" s="20"/>
      <c r="DB600" s="20"/>
      <c r="DC600" s="20"/>
      <c r="DD600" s="20"/>
      <c r="DE600" s="20"/>
      <c r="DF600" s="20"/>
      <c r="DG600" s="20"/>
      <c r="DH600" s="20"/>
      <c r="DI600" s="20"/>
      <c r="DJ600" s="20"/>
    </row>
    <row r="601" spans="14:114" x14ac:dyDescent="0.25">
      <c r="N601" s="10"/>
      <c r="O601" s="21">
        <f t="shared" si="19"/>
        <v>6.9399999999998956</v>
      </c>
      <c r="P601" s="25">
        <f t="shared" si="18"/>
        <v>7.7033999999998848</v>
      </c>
      <c r="Q601" s="12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0"/>
      <c r="CP601" s="20"/>
      <c r="CQ601" s="20"/>
      <c r="CR601" s="20"/>
      <c r="CS601" s="20"/>
      <c r="CT601" s="20"/>
      <c r="CU601" s="20"/>
      <c r="CV601" s="20"/>
      <c r="CW601" s="20"/>
      <c r="CX601" s="20"/>
      <c r="CY601" s="20"/>
      <c r="CZ601" s="20"/>
      <c r="DA601" s="20"/>
      <c r="DB601" s="20"/>
      <c r="DC601" s="20"/>
      <c r="DD601" s="20"/>
      <c r="DE601" s="20"/>
      <c r="DF601" s="20"/>
      <c r="DG601" s="20"/>
      <c r="DH601" s="20"/>
      <c r="DI601" s="20"/>
      <c r="DJ601" s="20"/>
    </row>
    <row r="602" spans="14:114" x14ac:dyDescent="0.25">
      <c r="N602" s="10"/>
      <c r="O602" s="21">
        <f t="shared" si="19"/>
        <v>6.9499999999998954</v>
      </c>
      <c r="P602" s="25">
        <f t="shared" si="18"/>
        <v>7.7144999999998838</v>
      </c>
      <c r="Q602" s="12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0"/>
      <c r="CP602" s="20"/>
      <c r="CQ602" s="20"/>
      <c r="CR602" s="20"/>
      <c r="CS602" s="20"/>
      <c r="CT602" s="20"/>
      <c r="CU602" s="20"/>
      <c r="CV602" s="20"/>
      <c r="CW602" s="20"/>
      <c r="CX602" s="20"/>
      <c r="CY602" s="20"/>
      <c r="CZ602" s="20"/>
      <c r="DA602" s="20"/>
      <c r="DB602" s="20"/>
      <c r="DC602" s="20"/>
      <c r="DD602" s="20"/>
      <c r="DE602" s="20"/>
      <c r="DF602" s="20"/>
      <c r="DG602" s="20"/>
      <c r="DH602" s="20"/>
      <c r="DI602" s="20"/>
      <c r="DJ602" s="20"/>
    </row>
    <row r="603" spans="14:114" x14ac:dyDescent="0.25">
      <c r="N603" s="10"/>
      <c r="O603" s="21">
        <f t="shared" si="19"/>
        <v>6.9599999999998952</v>
      </c>
      <c r="P603" s="25">
        <f t="shared" si="18"/>
        <v>7.7255999999998837</v>
      </c>
      <c r="Q603" s="12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0"/>
      <c r="CP603" s="20"/>
      <c r="CQ603" s="20"/>
      <c r="CR603" s="20"/>
      <c r="CS603" s="20"/>
      <c r="CT603" s="20"/>
      <c r="CU603" s="20"/>
      <c r="CV603" s="20"/>
      <c r="CW603" s="20"/>
      <c r="CX603" s="20"/>
      <c r="CY603" s="20"/>
      <c r="CZ603" s="20"/>
      <c r="DA603" s="20"/>
      <c r="DB603" s="20"/>
      <c r="DC603" s="20"/>
      <c r="DD603" s="20"/>
      <c r="DE603" s="20"/>
      <c r="DF603" s="20"/>
      <c r="DG603" s="20"/>
      <c r="DH603" s="20"/>
      <c r="DI603" s="20"/>
      <c r="DJ603" s="20"/>
    </row>
    <row r="604" spans="14:114" x14ac:dyDescent="0.25">
      <c r="N604" s="10"/>
      <c r="O604" s="21">
        <f t="shared" si="19"/>
        <v>6.9699999999998949</v>
      </c>
      <c r="P604" s="25">
        <f t="shared" si="18"/>
        <v>7.7366999999998836</v>
      </c>
      <c r="Q604" s="12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0"/>
      <c r="CP604" s="20"/>
      <c r="CQ604" s="20"/>
      <c r="CR604" s="20"/>
      <c r="CS604" s="20"/>
      <c r="CT604" s="20"/>
      <c r="CU604" s="20"/>
      <c r="CV604" s="20"/>
      <c r="CW604" s="20"/>
      <c r="CX604" s="20"/>
      <c r="CY604" s="20"/>
      <c r="CZ604" s="20"/>
      <c r="DA604" s="20"/>
      <c r="DB604" s="20"/>
      <c r="DC604" s="20"/>
      <c r="DD604" s="20"/>
      <c r="DE604" s="20"/>
      <c r="DF604" s="20"/>
      <c r="DG604" s="20"/>
      <c r="DH604" s="20"/>
      <c r="DI604" s="20"/>
      <c r="DJ604" s="20"/>
    </row>
    <row r="605" spans="14:114" x14ac:dyDescent="0.25">
      <c r="N605" s="10"/>
      <c r="O605" s="21">
        <f t="shared" si="19"/>
        <v>6.9799999999998947</v>
      </c>
      <c r="P605" s="25">
        <f t="shared" si="18"/>
        <v>7.7477999999998826</v>
      </c>
      <c r="Q605" s="12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0"/>
      <c r="CP605" s="20"/>
      <c r="CQ605" s="20"/>
      <c r="CR605" s="20"/>
      <c r="CS605" s="20"/>
      <c r="CT605" s="20"/>
      <c r="CU605" s="20"/>
      <c r="CV605" s="20"/>
      <c r="CW605" s="20"/>
      <c r="CX605" s="20"/>
      <c r="CY605" s="20"/>
      <c r="CZ605" s="20"/>
      <c r="DA605" s="20"/>
      <c r="DB605" s="20"/>
      <c r="DC605" s="20"/>
      <c r="DD605" s="20"/>
      <c r="DE605" s="20"/>
      <c r="DF605" s="20"/>
      <c r="DG605" s="20"/>
      <c r="DH605" s="20"/>
      <c r="DI605" s="20"/>
      <c r="DJ605" s="20"/>
    </row>
    <row r="606" spans="14:114" x14ac:dyDescent="0.25">
      <c r="N606" s="10"/>
      <c r="O606" s="21">
        <f t="shared" si="19"/>
        <v>6.9899999999998945</v>
      </c>
      <c r="P606" s="25">
        <f t="shared" si="18"/>
        <v>7.7588999999998824</v>
      </c>
      <c r="Q606" s="12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0"/>
      <c r="CP606" s="20"/>
      <c r="CQ606" s="20"/>
      <c r="CR606" s="20"/>
      <c r="CS606" s="20"/>
      <c r="CT606" s="20"/>
      <c r="CU606" s="20"/>
      <c r="CV606" s="20"/>
      <c r="CW606" s="20"/>
      <c r="CX606" s="20"/>
      <c r="CY606" s="20"/>
      <c r="CZ606" s="20"/>
      <c r="DA606" s="20"/>
      <c r="DB606" s="20"/>
      <c r="DC606" s="20"/>
      <c r="DD606" s="20"/>
      <c r="DE606" s="20"/>
      <c r="DF606" s="20"/>
      <c r="DG606" s="20"/>
      <c r="DH606" s="20"/>
      <c r="DI606" s="20"/>
      <c r="DJ606" s="20"/>
    </row>
    <row r="607" spans="14:114" x14ac:dyDescent="0.25">
      <c r="N607" s="10"/>
      <c r="O607" s="21">
        <f t="shared" si="19"/>
        <v>6.9999999999998943</v>
      </c>
      <c r="P607" s="25">
        <f t="shared" si="18"/>
        <v>7.7699999999998832</v>
      </c>
      <c r="Q607" s="12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0"/>
      <c r="CP607" s="20"/>
      <c r="CQ607" s="20"/>
      <c r="CR607" s="20"/>
      <c r="CS607" s="20"/>
      <c r="CT607" s="20"/>
      <c r="CU607" s="20"/>
      <c r="CV607" s="20"/>
      <c r="CW607" s="20"/>
      <c r="CX607" s="20"/>
      <c r="CY607" s="20"/>
      <c r="CZ607" s="20"/>
      <c r="DA607" s="20"/>
      <c r="DB607" s="20"/>
      <c r="DC607" s="20"/>
      <c r="DD607" s="20"/>
      <c r="DE607" s="20"/>
      <c r="DF607" s="20"/>
      <c r="DG607" s="20"/>
      <c r="DH607" s="20"/>
      <c r="DI607" s="20"/>
      <c r="DJ607" s="20"/>
    </row>
    <row r="608" spans="14:114" x14ac:dyDescent="0.25">
      <c r="N608" s="10"/>
      <c r="O608" s="21">
        <f t="shared" si="19"/>
        <v>7.0099999999998941</v>
      </c>
      <c r="P608" s="25">
        <f t="shared" si="18"/>
        <v>7.7810999999998822</v>
      </c>
      <c r="Q608" s="12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0"/>
      <c r="CP608" s="20"/>
      <c r="CQ608" s="20"/>
      <c r="CR608" s="20"/>
      <c r="CS608" s="20"/>
      <c r="CT608" s="20"/>
      <c r="CU608" s="20"/>
      <c r="CV608" s="20"/>
      <c r="CW608" s="20"/>
      <c r="CX608" s="20"/>
      <c r="CY608" s="20"/>
      <c r="CZ608" s="20"/>
      <c r="DA608" s="20"/>
      <c r="DB608" s="20"/>
      <c r="DC608" s="20"/>
      <c r="DD608" s="20"/>
      <c r="DE608" s="20"/>
      <c r="DF608" s="20"/>
      <c r="DG608" s="20"/>
      <c r="DH608" s="20"/>
      <c r="DI608" s="20"/>
      <c r="DJ608" s="20"/>
    </row>
    <row r="609" spans="14:114" x14ac:dyDescent="0.25">
      <c r="N609" s="10"/>
      <c r="O609" s="21">
        <f t="shared" si="19"/>
        <v>7.0199999999998939</v>
      </c>
      <c r="P609" s="25">
        <f t="shared" si="18"/>
        <v>7.7921999999998821</v>
      </c>
      <c r="Q609" s="12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0"/>
      <c r="CP609" s="20"/>
      <c r="CQ609" s="20"/>
      <c r="CR609" s="20"/>
      <c r="CS609" s="20"/>
      <c r="CT609" s="20"/>
      <c r="CU609" s="20"/>
      <c r="CV609" s="20"/>
      <c r="CW609" s="20"/>
      <c r="CX609" s="20"/>
      <c r="CY609" s="20"/>
      <c r="CZ609" s="20"/>
      <c r="DA609" s="20"/>
      <c r="DB609" s="20"/>
      <c r="DC609" s="20"/>
      <c r="DD609" s="20"/>
      <c r="DE609" s="20"/>
      <c r="DF609" s="20"/>
      <c r="DG609" s="20"/>
      <c r="DH609" s="20"/>
      <c r="DI609" s="20"/>
      <c r="DJ609" s="20"/>
    </row>
    <row r="610" spans="14:114" x14ac:dyDescent="0.25">
      <c r="N610" s="10"/>
      <c r="O610" s="21">
        <f t="shared" si="19"/>
        <v>7.0299999999998937</v>
      </c>
      <c r="P610" s="25">
        <f t="shared" si="18"/>
        <v>7.803299999999882</v>
      </c>
      <c r="Q610" s="12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0"/>
      <c r="CP610" s="20"/>
      <c r="CQ610" s="20"/>
      <c r="CR610" s="20"/>
      <c r="CS610" s="20"/>
      <c r="CT610" s="20"/>
      <c r="CU610" s="20"/>
      <c r="CV610" s="20"/>
      <c r="CW610" s="20"/>
      <c r="CX610" s="20"/>
      <c r="CY610" s="20"/>
      <c r="CZ610" s="20"/>
      <c r="DA610" s="20"/>
      <c r="DB610" s="20"/>
      <c r="DC610" s="20"/>
      <c r="DD610" s="20"/>
      <c r="DE610" s="20"/>
      <c r="DF610" s="20"/>
      <c r="DG610" s="20"/>
      <c r="DH610" s="20"/>
      <c r="DI610" s="20"/>
      <c r="DJ610" s="20"/>
    </row>
    <row r="611" spans="14:114" x14ac:dyDescent="0.25">
      <c r="N611" s="10"/>
      <c r="O611" s="21">
        <f t="shared" si="19"/>
        <v>7.0399999999998935</v>
      </c>
      <c r="P611" s="25">
        <f t="shared" si="18"/>
        <v>7.814399999999881</v>
      </c>
      <c r="Q611" s="12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0"/>
      <c r="CP611" s="20"/>
      <c r="CQ611" s="20"/>
      <c r="CR611" s="20"/>
      <c r="CS611" s="20"/>
      <c r="CT611" s="20"/>
      <c r="CU611" s="20"/>
      <c r="CV611" s="20"/>
      <c r="CW611" s="20"/>
      <c r="CX611" s="20"/>
      <c r="CY611" s="20"/>
      <c r="CZ611" s="20"/>
      <c r="DA611" s="20"/>
      <c r="DB611" s="20"/>
      <c r="DC611" s="20"/>
      <c r="DD611" s="20"/>
      <c r="DE611" s="20"/>
      <c r="DF611" s="20"/>
      <c r="DG611" s="20"/>
      <c r="DH611" s="20"/>
      <c r="DI611" s="20"/>
      <c r="DJ611" s="20"/>
    </row>
    <row r="612" spans="14:114" x14ac:dyDescent="0.25">
      <c r="N612" s="10"/>
      <c r="O612" s="21">
        <f t="shared" si="19"/>
        <v>7.0499999999998932</v>
      </c>
      <c r="P612" s="25">
        <f t="shared" si="18"/>
        <v>7.8254999999998809</v>
      </c>
      <c r="Q612" s="12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  <c r="BU612" s="20"/>
      <c r="BV612" s="20"/>
      <c r="BW612" s="20"/>
      <c r="BX612" s="20"/>
      <c r="BY612" s="20"/>
      <c r="BZ612" s="20"/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0"/>
      <c r="CO612" s="20"/>
      <c r="CP612" s="20"/>
      <c r="CQ612" s="20"/>
      <c r="CR612" s="20"/>
      <c r="CS612" s="20"/>
      <c r="CT612" s="20"/>
      <c r="CU612" s="20"/>
      <c r="CV612" s="20"/>
      <c r="CW612" s="20"/>
      <c r="CX612" s="20"/>
      <c r="CY612" s="20"/>
      <c r="CZ612" s="20"/>
      <c r="DA612" s="20"/>
      <c r="DB612" s="20"/>
      <c r="DC612" s="20"/>
      <c r="DD612" s="20"/>
      <c r="DE612" s="20"/>
      <c r="DF612" s="20"/>
      <c r="DG612" s="20"/>
      <c r="DH612" s="20"/>
      <c r="DI612" s="20"/>
      <c r="DJ612" s="20"/>
    </row>
    <row r="613" spans="14:114" x14ac:dyDescent="0.25">
      <c r="N613" s="10"/>
      <c r="O613" s="21">
        <f t="shared" si="19"/>
        <v>7.059999999999893</v>
      </c>
      <c r="P613" s="25">
        <f t="shared" si="18"/>
        <v>7.8365999999998817</v>
      </c>
      <c r="Q613" s="12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  <c r="BU613" s="20"/>
      <c r="BV613" s="20"/>
      <c r="BW613" s="20"/>
      <c r="BX613" s="20"/>
      <c r="BY613" s="20"/>
      <c r="BZ613" s="20"/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0"/>
      <c r="CO613" s="20"/>
      <c r="CP613" s="20"/>
      <c r="CQ613" s="20"/>
      <c r="CR613" s="20"/>
      <c r="CS613" s="20"/>
      <c r="CT613" s="20"/>
      <c r="CU613" s="20"/>
      <c r="CV613" s="20"/>
      <c r="CW613" s="20"/>
      <c r="CX613" s="20"/>
      <c r="CY613" s="20"/>
      <c r="CZ613" s="20"/>
      <c r="DA613" s="20"/>
      <c r="DB613" s="20"/>
      <c r="DC613" s="20"/>
      <c r="DD613" s="20"/>
      <c r="DE613" s="20"/>
      <c r="DF613" s="20"/>
      <c r="DG613" s="20"/>
      <c r="DH613" s="20"/>
      <c r="DI613" s="20"/>
      <c r="DJ613" s="20"/>
    </row>
    <row r="614" spans="14:114" x14ac:dyDescent="0.25">
      <c r="N614" s="10"/>
      <c r="O614" s="21">
        <f t="shared" si="19"/>
        <v>7.0699999999998928</v>
      </c>
      <c r="P614" s="25">
        <f t="shared" si="18"/>
        <v>7.8476999999998815</v>
      </c>
      <c r="Q614" s="12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  <c r="BU614" s="20"/>
      <c r="BV614" s="20"/>
      <c r="BW614" s="20"/>
      <c r="BX614" s="20"/>
      <c r="BY614" s="20"/>
      <c r="BZ614" s="20"/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0"/>
      <c r="CO614" s="20"/>
      <c r="CP614" s="20"/>
      <c r="CQ614" s="20"/>
      <c r="CR614" s="20"/>
      <c r="CS614" s="20"/>
      <c r="CT614" s="20"/>
      <c r="CU614" s="20"/>
      <c r="CV614" s="20"/>
      <c r="CW614" s="20"/>
      <c r="CX614" s="20"/>
      <c r="CY614" s="20"/>
      <c r="CZ614" s="20"/>
      <c r="DA614" s="20"/>
      <c r="DB614" s="20"/>
      <c r="DC614" s="20"/>
      <c r="DD614" s="20"/>
      <c r="DE614" s="20"/>
      <c r="DF614" s="20"/>
      <c r="DG614" s="20"/>
      <c r="DH614" s="20"/>
      <c r="DI614" s="20"/>
      <c r="DJ614" s="20"/>
    </row>
    <row r="615" spans="14:114" x14ac:dyDescent="0.25">
      <c r="N615" s="10"/>
      <c r="O615" s="21">
        <f t="shared" si="19"/>
        <v>7.0799999999998926</v>
      </c>
      <c r="P615" s="25">
        <f t="shared" si="18"/>
        <v>7.8587999999998805</v>
      </c>
      <c r="Q615" s="12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0"/>
      <c r="CO615" s="20"/>
      <c r="CP615" s="20"/>
      <c r="CQ615" s="20"/>
      <c r="CR615" s="20"/>
      <c r="CS615" s="20"/>
      <c r="CT615" s="20"/>
      <c r="CU615" s="20"/>
      <c r="CV615" s="20"/>
      <c r="CW615" s="20"/>
      <c r="CX615" s="20"/>
      <c r="CY615" s="20"/>
      <c r="CZ615" s="20"/>
      <c r="DA615" s="20"/>
      <c r="DB615" s="20"/>
      <c r="DC615" s="20"/>
      <c r="DD615" s="20"/>
      <c r="DE615" s="20"/>
      <c r="DF615" s="20"/>
      <c r="DG615" s="20"/>
      <c r="DH615" s="20"/>
      <c r="DI615" s="20"/>
      <c r="DJ615" s="20"/>
    </row>
    <row r="616" spans="14:114" x14ac:dyDescent="0.25">
      <c r="N616" s="10"/>
      <c r="O616" s="21">
        <f t="shared" si="19"/>
        <v>7.0899999999998924</v>
      </c>
      <c r="P616" s="25">
        <f t="shared" si="18"/>
        <v>7.8698999999998804</v>
      </c>
      <c r="Q616" s="12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  <c r="BU616" s="20"/>
      <c r="BV616" s="20"/>
      <c r="BW616" s="20"/>
      <c r="BX616" s="20"/>
      <c r="BY616" s="20"/>
      <c r="BZ616" s="20"/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0"/>
      <c r="CO616" s="20"/>
      <c r="CP616" s="20"/>
      <c r="CQ616" s="20"/>
      <c r="CR616" s="20"/>
      <c r="CS616" s="20"/>
      <c r="CT616" s="20"/>
      <c r="CU616" s="20"/>
      <c r="CV616" s="20"/>
      <c r="CW616" s="20"/>
      <c r="CX616" s="20"/>
      <c r="CY616" s="20"/>
      <c r="CZ616" s="20"/>
      <c r="DA616" s="20"/>
      <c r="DB616" s="20"/>
      <c r="DC616" s="20"/>
      <c r="DD616" s="20"/>
      <c r="DE616" s="20"/>
      <c r="DF616" s="20"/>
      <c r="DG616" s="20"/>
      <c r="DH616" s="20"/>
      <c r="DI616" s="20"/>
      <c r="DJ616" s="20"/>
    </row>
    <row r="617" spans="14:114" x14ac:dyDescent="0.25">
      <c r="N617" s="10"/>
      <c r="O617" s="21">
        <f t="shared" si="19"/>
        <v>7.0999999999998922</v>
      </c>
      <c r="P617" s="25">
        <f t="shared" si="18"/>
        <v>7.8809999999998812</v>
      </c>
      <c r="Q617" s="12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  <c r="BU617" s="20"/>
      <c r="BV617" s="20"/>
      <c r="BW617" s="20"/>
      <c r="BX617" s="20"/>
      <c r="BY617" s="20"/>
      <c r="BZ617" s="20"/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0"/>
      <c r="CO617" s="20"/>
      <c r="CP617" s="20"/>
      <c r="CQ617" s="20"/>
      <c r="CR617" s="20"/>
      <c r="CS617" s="20"/>
      <c r="CT617" s="20"/>
      <c r="CU617" s="20"/>
      <c r="CV617" s="20"/>
      <c r="CW617" s="20"/>
      <c r="CX617" s="20"/>
      <c r="CY617" s="20"/>
      <c r="CZ617" s="20"/>
      <c r="DA617" s="20"/>
      <c r="DB617" s="20"/>
      <c r="DC617" s="20"/>
      <c r="DD617" s="20"/>
      <c r="DE617" s="20"/>
      <c r="DF617" s="20"/>
      <c r="DG617" s="20"/>
      <c r="DH617" s="20"/>
      <c r="DI617" s="20"/>
      <c r="DJ617" s="20"/>
    </row>
    <row r="618" spans="14:114" x14ac:dyDescent="0.25">
      <c r="N618" s="10"/>
      <c r="O618" s="21">
        <f t="shared" si="19"/>
        <v>7.109999999999892</v>
      </c>
      <c r="P618" s="25">
        <f t="shared" si="18"/>
        <v>7.8920999999998802</v>
      </c>
      <c r="Q618" s="12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  <c r="BU618" s="20"/>
      <c r="BV618" s="20"/>
      <c r="BW618" s="20"/>
      <c r="BX618" s="20"/>
      <c r="BY618" s="20"/>
      <c r="BZ618" s="20"/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0"/>
      <c r="CO618" s="20"/>
      <c r="CP618" s="20"/>
      <c r="CQ618" s="20"/>
      <c r="CR618" s="20"/>
      <c r="CS618" s="20"/>
      <c r="CT618" s="20"/>
      <c r="CU618" s="20"/>
      <c r="CV618" s="20"/>
      <c r="CW618" s="20"/>
      <c r="CX618" s="20"/>
      <c r="CY618" s="20"/>
      <c r="CZ618" s="20"/>
      <c r="DA618" s="20"/>
      <c r="DB618" s="20"/>
      <c r="DC618" s="20"/>
      <c r="DD618" s="20"/>
      <c r="DE618" s="20"/>
      <c r="DF618" s="20"/>
      <c r="DG618" s="20"/>
      <c r="DH618" s="20"/>
      <c r="DI618" s="20"/>
      <c r="DJ618" s="20"/>
    </row>
    <row r="619" spans="14:114" x14ac:dyDescent="0.25">
      <c r="N619" s="10"/>
      <c r="O619" s="21">
        <f t="shared" si="19"/>
        <v>7.1199999999998917</v>
      </c>
      <c r="P619" s="25">
        <f t="shared" si="18"/>
        <v>7.9031999999998801</v>
      </c>
      <c r="Q619" s="12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  <c r="BU619" s="20"/>
      <c r="BV619" s="20"/>
      <c r="BW619" s="20"/>
      <c r="BX619" s="20"/>
      <c r="BY619" s="20"/>
      <c r="BZ619" s="20"/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0"/>
      <c r="CO619" s="20"/>
      <c r="CP619" s="20"/>
      <c r="CQ619" s="20"/>
      <c r="CR619" s="20"/>
      <c r="CS619" s="20"/>
      <c r="CT619" s="20"/>
      <c r="CU619" s="20"/>
      <c r="CV619" s="20"/>
      <c r="CW619" s="20"/>
      <c r="CX619" s="20"/>
      <c r="CY619" s="20"/>
      <c r="CZ619" s="20"/>
      <c r="DA619" s="20"/>
      <c r="DB619" s="20"/>
      <c r="DC619" s="20"/>
      <c r="DD619" s="20"/>
      <c r="DE619" s="20"/>
      <c r="DF619" s="20"/>
      <c r="DG619" s="20"/>
      <c r="DH619" s="20"/>
      <c r="DI619" s="20"/>
      <c r="DJ619" s="20"/>
    </row>
    <row r="620" spans="14:114" x14ac:dyDescent="0.25">
      <c r="N620" s="10"/>
      <c r="O620" s="21">
        <f t="shared" si="19"/>
        <v>7.1299999999998915</v>
      </c>
      <c r="P620" s="25">
        <f t="shared" si="18"/>
        <v>7.91429999999988</v>
      </c>
      <c r="Q620" s="12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  <c r="BU620" s="20"/>
      <c r="BV620" s="20"/>
      <c r="BW620" s="20"/>
      <c r="BX620" s="20"/>
      <c r="BY620" s="20"/>
      <c r="BZ620" s="20"/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0"/>
      <c r="CO620" s="20"/>
      <c r="CP620" s="20"/>
      <c r="CQ620" s="20"/>
      <c r="CR620" s="20"/>
      <c r="CS620" s="20"/>
      <c r="CT620" s="20"/>
      <c r="CU620" s="20"/>
      <c r="CV620" s="20"/>
      <c r="CW620" s="20"/>
      <c r="CX620" s="20"/>
      <c r="CY620" s="20"/>
      <c r="CZ620" s="20"/>
      <c r="DA620" s="20"/>
      <c r="DB620" s="20"/>
      <c r="DC620" s="20"/>
      <c r="DD620" s="20"/>
      <c r="DE620" s="20"/>
      <c r="DF620" s="20"/>
      <c r="DG620" s="20"/>
      <c r="DH620" s="20"/>
      <c r="DI620" s="20"/>
      <c r="DJ620" s="20"/>
    </row>
    <row r="621" spans="14:114" x14ac:dyDescent="0.25">
      <c r="N621" s="10"/>
      <c r="O621" s="21">
        <f t="shared" si="19"/>
        <v>7.1399999999998913</v>
      </c>
      <c r="P621" s="25">
        <f t="shared" si="18"/>
        <v>7.925399999999879</v>
      </c>
      <c r="Q621" s="12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  <c r="BU621" s="20"/>
      <c r="BV621" s="20"/>
      <c r="BW621" s="20"/>
      <c r="BX621" s="20"/>
      <c r="BY621" s="20"/>
      <c r="BZ621" s="20"/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0"/>
      <c r="CO621" s="20"/>
      <c r="CP621" s="20"/>
      <c r="CQ621" s="20"/>
      <c r="CR621" s="20"/>
      <c r="CS621" s="20"/>
      <c r="CT621" s="20"/>
      <c r="CU621" s="20"/>
      <c r="CV621" s="20"/>
      <c r="CW621" s="20"/>
      <c r="CX621" s="20"/>
      <c r="CY621" s="20"/>
      <c r="CZ621" s="20"/>
      <c r="DA621" s="20"/>
      <c r="DB621" s="20"/>
      <c r="DC621" s="20"/>
      <c r="DD621" s="20"/>
      <c r="DE621" s="20"/>
      <c r="DF621" s="20"/>
      <c r="DG621" s="20"/>
      <c r="DH621" s="20"/>
      <c r="DI621" s="20"/>
      <c r="DJ621" s="20"/>
    </row>
    <row r="622" spans="14:114" x14ac:dyDescent="0.25">
      <c r="N622" s="10"/>
      <c r="O622" s="21">
        <f t="shared" si="19"/>
        <v>7.1499999999998911</v>
      </c>
      <c r="P622" s="25">
        <f t="shared" si="18"/>
        <v>7.9364999999998789</v>
      </c>
      <c r="Q622" s="12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  <c r="BU622" s="20"/>
      <c r="BV622" s="20"/>
      <c r="BW622" s="20"/>
      <c r="BX622" s="20"/>
      <c r="BY622" s="20"/>
      <c r="BZ622" s="20"/>
      <c r="CA622" s="20"/>
      <c r="CB622" s="20"/>
      <c r="CC622" s="20"/>
      <c r="CD622" s="20"/>
      <c r="CE622" s="20"/>
      <c r="CF622" s="20"/>
      <c r="CG622" s="20"/>
      <c r="CH622" s="20"/>
      <c r="CI622" s="20"/>
      <c r="CJ622" s="20"/>
      <c r="CK622" s="20"/>
      <c r="CL622" s="20"/>
      <c r="CM622" s="20"/>
      <c r="CN622" s="20"/>
      <c r="CO622" s="20"/>
      <c r="CP622" s="20"/>
      <c r="CQ622" s="20"/>
      <c r="CR622" s="20"/>
      <c r="CS622" s="20"/>
      <c r="CT622" s="20"/>
      <c r="CU622" s="20"/>
      <c r="CV622" s="20"/>
      <c r="CW622" s="20"/>
      <c r="CX622" s="20"/>
      <c r="CY622" s="20"/>
      <c r="CZ622" s="20"/>
      <c r="DA622" s="20"/>
      <c r="DB622" s="20"/>
      <c r="DC622" s="20"/>
      <c r="DD622" s="20"/>
      <c r="DE622" s="20"/>
      <c r="DF622" s="20"/>
      <c r="DG622" s="20"/>
      <c r="DH622" s="20"/>
      <c r="DI622" s="20"/>
      <c r="DJ622" s="20"/>
    </row>
    <row r="623" spans="14:114" x14ac:dyDescent="0.25">
      <c r="N623" s="10"/>
      <c r="O623" s="21">
        <f t="shared" si="19"/>
        <v>7.1599999999998909</v>
      </c>
      <c r="P623" s="25">
        <f t="shared" si="18"/>
        <v>7.9475999999998796</v>
      </c>
      <c r="Q623" s="12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  <c r="BU623" s="20"/>
      <c r="BV623" s="20"/>
      <c r="BW623" s="20"/>
      <c r="BX623" s="20"/>
      <c r="BY623" s="20"/>
      <c r="BZ623" s="20"/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0"/>
      <c r="CO623" s="20"/>
      <c r="CP623" s="20"/>
      <c r="CQ623" s="20"/>
      <c r="CR623" s="20"/>
      <c r="CS623" s="20"/>
      <c r="CT623" s="20"/>
      <c r="CU623" s="20"/>
      <c r="CV623" s="20"/>
      <c r="CW623" s="20"/>
      <c r="CX623" s="20"/>
      <c r="CY623" s="20"/>
      <c r="CZ623" s="20"/>
      <c r="DA623" s="20"/>
      <c r="DB623" s="20"/>
      <c r="DC623" s="20"/>
      <c r="DD623" s="20"/>
      <c r="DE623" s="20"/>
      <c r="DF623" s="20"/>
      <c r="DG623" s="20"/>
      <c r="DH623" s="20"/>
      <c r="DI623" s="20"/>
      <c r="DJ623" s="20"/>
    </row>
    <row r="624" spans="14:114" x14ac:dyDescent="0.25">
      <c r="N624" s="10"/>
      <c r="O624" s="21">
        <f t="shared" si="19"/>
        <v>7.1699999999998907</v>
      </c>
      <c r="P624" s="25">
        <f t="shared" si="18"/>
        <v>7.9586999999998786</v>
      </c>
      <c r="Q624" s="12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  <c r="BU624" s="20"/>
      <c r="BV624" s="20"/>
      <c r="BW624" s="20"/>
      <c r="BX624" s="20"/>
      <c r="BY624" s="20"/>
      <c r="BZ624" s="20"/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0"/>
      <c r="CO624" s="20"/>
      <c r="CP624" s="20"/>
      <c r="CQ624" s="20"/>
      <c r="CR624" s="20"/>
      <c r="CS624" s="20"/>
      <c r="CT624" s="20"/>
      <c r="CU624" s="20"/>
      <c r="CV624" s="20"/>
      <c r="CW624" s="20"/>
      <c r="CX624" s="20"/>
      <c r="CY624" s="20"/>
      <c r="CZ624" s="20"/>
      <c r="DA624" s="20"/>
      <c r="DB624" s="20"/>
      <c r="DC624" s="20"/>
      <c r="DD624" s="20"/>
      <c r="DE624" s="20"/>
      <c r="DF624" s="20"/>
      <c r="DG624" s="20"/>
      <c r="DH624" s="20"/>
      <c r="DI624" s="20"/>
      <c r="DJ624" s="20"/>
    </row>
    <row r="625" spans="14:114" x14ac:dyDescent="0.25">
      <c r="N625" s="10"/>
      <c r="O625" s="21">
        <f t="shared" si="19"/>
        <v>7.1799999999998905</v>
      </c>
      <c r="P625" s="25">
        <f t="shared" si="18"/>
        <v>7.9697999999998785</v>
      </c>
      <c r="Q625" s="12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  <c r="BU625" s="20"/>
      <c r="BV625" s="20"/>
      <c r="BW625" s="20"/>
      <c r="BX625" s="20"/>
      <c r="BY625" s="20"/>
      <c r="BZ625" s="20"/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0"/>
      <c r="CO625" s="20"/>
      <c r="CP625" s="20"/>
      <c r="CQ625" s="20"/>
      <c r="CR625" s="20"/>
      <c r="CS625" s="20"/>
      <c r="CT625" s="20"/>
      <c r="CU625" s="20"/>
      <c r="CV625" s="20"/>
      <c r="CW625" s="20"/>
      <c r="CX625" s="20"/>
      <c r="CY625" s="20"/>
      <c r="CZ625" s="20"/>
      <c r="DA625" s="20"/>
      <c r="DB625" s="20"/>
      <c r="DC625" s="20"/>
      <c r="DD625" s="20"/>
      <c r="DE625" s="20"/>
      <c r="DF625" s="20"/>
      <c r="DG625" s="20"/>
      <c r="DH625" s="20"/>
      <c r="DI625" s="20"/>
      <c r="DJ625" s="20"/>
    </row>
    <row r="626" spans="14:114" x14ac:dyDescent="0.25">
      <c r="N626" s="10"/>
      <c r="O626" s="21">
        <f t="shared" si="19"/>
        <v>7.1899999999998903</v>
      </c>
      <c r="P626" s="25">
        <f t="shared" si="18"/>
        <v>7.9808999999998784</v>
      </c>
      <c r="Q626" s="12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  <c r="BU626" s="20"/>
      <c r="BV626" s="20"/>
      <c r="BW626" s="20"/>
      <c r="BX626" s="20"/>
      <c r="BY626" s="20"/>
      <c r="BZ626" s="20"/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0"/>
      <c r="CO626" s="20"/>
      <c r="CP626" s="20"/>
      <c r="CQ626" s="20"/>
      <c r="CR626" s="20"/>
      <c r="CS626" s="20"/>
      <c r="CT626" s="20"/>
      <c r="CU626" s="20"/>
      <c r="CV626" s="20"/>
      <c r="CW626" s="20"/>
      <c r="CX626" s="20"/>
      <c r="CY626" s="20"/>
      <c r="CZ626" s="20"/>
      <c r="DA626" s="20"/>
      <c r="DB626" s="20"/>
      <c r="DC626" s="20"/>
      <c r="DD626" s="20"/>
      <c r="DE626" s="20"/>
      <c r="DF626" s="20"/>
      <c r="DG626" s="20"/>
      <c r="DH626" s="20"/>
      <c r="DI626" s="20"/>
      <c r="DJ626" s="20"/>
    </row>
    <row r="627" spans="14:114" x14ac:dyDescent="0.25">
      <c r="N627" s="10"/>
      <c r="O627" s="21">
        <f t="shared" si="19"/>
        <v>7.19999999999989</v>
      </c>
      <c r="P627" s="25">
        <f t="shared" si="18"/>
        <v>7.9919999999998774</v>
      </c>
      <c r="Q627" s="12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  <c r="BU627" s="20"/>
      <c r="BV627" s="20"/>
      <c r="BW627" s="20"/>
      <c r="BX627" s="20"/>
      <c r="BY627" s="20"/>
      <c r="BZ627" s="20"/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0"/>
      <c r="CO627" s="20"/>
      <c r="CP627" s="20"/>
      <c r="CQ627" s="20"/>
      <c r="CR627" s="20"/>
      <c r="CS627" s="20"/>
      <c r="CT627" s="20"/>
      <c r="CU627" s="20"/>
      <c r="CV627" s="20"/>
      <c r="CW627" s="20"/>
      <c r="CX627" s="20"/>
      <c r="CY627" s="20"/>
      <c r="CZ627" s="20"/>
      <c r="DA627" s="20"/>
      <c r="DB627" s="20"/>
      <c r="DC627" s="20"/>
      <c r="DD627" s="20"/>
      <c r="DE627" s="20"/>
      <c r="DF627" s="20"/>
      <c r="DG627" s="20"/>
      <c r="DH627" s="20"/>
      <c r="DI627" s="20"/>
      <c r="DJ627" s="20"/>
    </row>
    <row r="628" spans="14:114" x14ac:dyDescent="0.25">
      <c r="N628" s="10"/>
      <c r="O628" s="21">
        <f t="shared" si="19"/>
        <v>7.2099999999998898</v>
      </c>
      <c r="P628" s="25">
        <f t="shared" si="18"/>
        <v>8.0030999999998773</v>
      </c>
      <c r="Q628" s="12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  <c r="BU628" s="20"/>
      <c r="BV628" s="20"/>
      <c r="BW628" s="20"/>
      <c r="BX628" s="20"/>
      <c r="BY628" s="20"/>
      <c r="BZ628" s="20"/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0"/>
      <c r="CO628" s="20"/>
      <c r="CP628" s="20"/>
      <c r="CQ628" s="20"/>
      <c r="CR628" s="20"/>
      <c r="CS628" s="20"/>
      <c r="CT628" s="20"/>
      <c r="CU628" s="20"/>
      <c r="CV628" s="20"/>
      <c r="CW628" s="20"/>
      <c r="CX628" s="20"/>
      <c r="CY628" s="20"/>
      <c r="CZ628" s="20"/>
      <c r="DA628" s="20"/>
      <c r="DB628" s="20"/>
      <c r="DC628" s="20"/>
      <c r="DD628" s="20"/>
      <c r="DE628" s="20"/>
      <c r="DF628" s="20"/>
      <c r="DG628" s="20"/>
      <c r="DH628" s="20"/>
      <c r="DI628" s="20"/>
      <c r="DJ628" s="20"/>
    </row>
    <row r="629" spans="14:114" x14ac:dyDescent="0.25">
      <c r="N629" s="10"/>
      <c r="O629" s="21">
        <f t="shared" si="19"/>
        <v>7.2199999999998896</v>
      </c>
      <c r="P629" s="25">
        <f t="shared" si="18"/>
        <v>8.0141999999998781</v>
      </c>
      <c r="Q629" s="12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  <c r="BU629" s="20"/>
      <c r="BV629" s="20"/>
      <c r="BW629" s="20"/>
      <c r="BX629" s="20"/>
      <c r="BY629" s="20"/>
      <c r="BZ629" s="20"/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0"/>
      <c r="CO629" s="20"/>
      <c r="CP629" s="20"/>
      <c r="CQ629" s="20"/>
      <c r="CR629" s="20"/>
      <c r="CS629" s="20"/>
      <c r="CT629" s="20"/>
      <c r="CU629" s="20"/>
      <c r="CV629" s="20"/>
      <c r="CW629" s="20"/>
      <c r="CX629" s="20"/>
      <c r="CY629" s="20"/>
      <c r="CZ629" s="20"/>
      <c r="DA629" s="20"/>
      <c r="DB629" s="20"/>
      <c r="DC629" s="20"/>
      <c r="DD629" s="20"/>
      <c r="DE629" s="20"/>
      <c r="DF629" s="20"/>
      <c r="DG629" s="20"/>
      <c r="DH629" s="20"/>
      <c r="DI629" s="20"/>
      <c r="DJ629" s="20"/>
    </row>
    <row r="630" spans="14:114" x14ac:dyDescent="0.25">
      <c r="N630" s="10"/>
      <c r="O630" s="21">
        <f t="shared" si="19"/>
        <v>7.2299999999998894</v>
      </c>
      <c r="P630" s="25">
        <f t="shared" si="18"/>
        <v>8.0252999999998771</v>
      </c>
      <c r="Q630" s="12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  <c r="BU630" s="20"/>
      <c r="BV630" s="20"/>
      <c r="BW630" s="20"/>
      <c r="BX630" s="20"/>
      <c r="BY630" s="20"/>
      <c r="BZ630" s="20"/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0"/>
      <c r="CO630" s="20"/>
      <c r="CP630" s="20"/>
      <c r="CQ630" s="20"/>
      <c r="CR630" s="20"/>
      <c r="CS630" s="20"/>
      <c r="CT630" s="20"/>
      <c r="CU630" s="20"/>
      <c r="CV630" s="20"/>
      <c r="CW630" s="20"/>
      <c r="CX630" s="20"/>
      <c r="CY630" s="20"/>
      <c r="CZ630" s="20"/>
      <c r="DA630" s="20"/>
      <c r="DB630" s="20"/>
      <c r="DC630" s="20"/>
      <c r="DD630" s="20"/>
      <c r="DE630" s="20"/>
      <c r="DF630" s="20"/>
      <c r="DG630" s="20"/>
      <c r="DH630" s="20"/>
      <c r="DI630" s="20"/>
      <c r="DJ630" s="20"/>
    </row>
    <row r="631" spans="14:114" x14ac:dyDescent="0.25">
      <c r="N631" s="10"/>
      <c r="O631" s="21">
        <f t="shared" si="19"/>
        <v>7.2399999999998892</v>
      </c>
      <c r="P631" s="25">
        <f t="shared" si="18"/>
        <v>8.0363999999998779</v>
      </c>
      <c r="Q631" s="12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  <c r="BU631" s="20"/>
      <c r="BV631" s="20"/>
      <c r="BW631" s="20"/>
      <c r="BX631" s="20"/>
      <c r="BY631" s="20"/>
      <c r="BZ631" s="20"/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0"/>
      <c r="CO631" s="20"/>
      <c r="CP631" s="20"/>
      <c r="CQ631" s="20"/>
      <c r="CR631" s="20"/>
      <c r="CS631" s="20"/>
      <c r="CT631" s="20"/>
      <c r="CU631" s="20"/>
      <c r="CV631" s="20"/>
      <c r="CW631" s="20"/>
      <c r="CX631" s="20"/>
      <c r="CY631" s="20"/>
      <c r="CZ631" s="20"/>
      <c r="DA631" s="20"/>
      <c r="DB631" s="20"/>
      <c r="DC631" s="20"/>
      <c r="DD631" s="20"/>
      <c r="DE631" s="20"/>
      <c r="DF631" s="20"/>
      <c r="DG631" s="20"/>
      <c r="DH631" s="20"/>
      <c r="DI631" s="20"/>
      <c r="DJ631" s="20"/>
    </row>
    <row r="632" spans="14:114" x14ac:dyDescent="0.25">
      <c r="N632" s="10"/>
      <c r="O632" s="21">
        <f t="shared" si="19"/>
        <v>7.249999999999889</v>
      </c>
      <c r="P632" s="25">
        <f t="shared" si="18"/>
        <v>8.0474999999998769</v>
      </c>
      <c r="Q632" s="12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  <c r="BU632" s="20"/>
      <c r="BV632" s="20"/>
      <c r="BW632" s="20"/>
      <c r="BX632" s="20"/>
      <c r="BY632" s="20"/>
      <c r="BZ632" s="20"/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0"/>
      <c r="CO632" s="20"/>
      <c r="CP632" s="20"/>
      <c r="CQ632" s="20"/>
      <c r="CR632" s="20"/>
      <c r="CS632" s="20"/>
      <c r="CT632" s="20"/>
      <c r="CU632" s="20"/>
      <c r="CV632" s="20"/>
      <c r="CW632" s="20"/>
      <c r="CX632" s="20"/>
      <c r="CY632" s="20"/>
      <c r="CZ632" s="20"/>
      <c r="DA632" s="20"/>
      <c r="DB632" s="20"/>
      <c r="DC632" s="20"/>
      <c r="DD632" s="20"/>
      <c r="DE632" s="20"/>
      <c r="DF632" s="20"/>
      <c r="DG632" s="20"/>
      <c r="DH632" s="20"/>
      <c r="DI632" s="20"/>
      <c r="DJ632" s="20"/>
    </row>
    <row r="633" spans="14:114" x14ac:dyDescent="0.25">
      <c r="N633" s="10"/>
      <c r="O633" s="21">
        <f t="shared" si="19"/>
        <v>7.2599999999998888</v>
      </c>
      <c r="P633" s="25">
        <f t="shared" si="18"/>
        <v>8.0585999999998759</v>
      </c>
      <c r="Q633" s="12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  <c r="BU633" s="20"/>
      <c r="BV633" s="20"/>
      <c r="BW633" s="20"/>
      <c r="BX633" s="20"/>
      <c r="BY633" s="20"/>
      <c r="BZ633" s="20"/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0"/>
      <c r="CO633" s="20"/>
      <c r="CP633" s="20"/>
      <c r="CQ633" s="20"/>
      <c r="CR633" s="20"/>
      <c r="CS633" s="20"/>
      <c r="CT633" s="20"/>
      <c r="CU633" s="20"/>
      <c r="CV633" s="20"/>
      <c r="CW633" s="20"/>
      <c r="CX633" s="20"/>
      <c r="CY633" s="20"/>
      <c r="CZ633" s="20"/>
      <c r="DA633" s="20"/>
      <c r="DB633" s="20"/>
      <c r="DC633" s="20"/>
      <c r="DD633" s="20"/>
      <c r="DE633" s="20"/>
      <c r="DF633" s="20"/>
      <c r="DG633" s="20"/>
      <c r="DH633" s="20"/>
      <c r="DI633" s="20"/>
      <c r="DJ633" s="20"/>
    </row>
    <row r="634" spans="14:114" x14ac:dyDescent="0.25">
      <c r="N634" s="10"/>
      <c r="O634" s="21">
        <f t="shared" si="19"/>
        <v>7.2699999999998886</v>
      </c>
      <c r="P634" s="25">
        <f t="shared" si="18"/>
        <v>8.0696999999998766</v>
      </c>
      <c r="Q634" s="12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  <c r="BU634" s="20"/>
      <c r="BV634" s="20"/>
      <c r="BW634" s="20"/>
      <c r="BX634" s="20"/>
      <c r="BY634" s="20"/>
      <c r="BZ634" s="20"/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0"/>
      <c r="CO634" s="20"/>
      <c r="CP634" s="20"/>
      <c r="CQ634" s="20"/>
      <c r="CR634" s="20"/>
      <c r="CS634" s="20"/>
      <c r="CT634" s="20"/>
      <c r="CU634" s="20"/>
      <c r="CV634" s="20"/>
      <c r="CW634" s="20"/>
      <c r="CX634" s="20"/>
      <c r="CY634" s="20"/>
      <c r="CZ634" s="20"/>
      <c r="DA634" s="20"/>
      <c r="DB634" s="20"/>
      <c r="DC634" s="20"/>
      <c r="DD634" s="20"/>
      <c r="DE634" s="20"/>
      <c r="DF634" s="20"/>
      <c r="DG634" s="20"/>
      <c r="DH634" s="20"/>
      <c r="DI634" s="20"/>
      <c r="DJ634" s="20"/>
    </row>
    <row r="635" spans="14:114" x14ac:dyDescent="0.25">
      <c r="N635" s="10"/>
      <c r="O635" s="21">
        <f t="shared" si="19"/>
        <v>7.2799999999998883</v>
      </c>
      <c r="P635" s="25">
        <f t="shared" si="18"/>
        <v>8.0807999999998756</v>
      </c>
      <c r="Q635" s="12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  <c r="BU635" s="20"/>
      <c r="BV635" s="20"/>
      <c r="BW635" s="20"/>
      <c r="BX635" s="20"/>
      <c r="BY635" s="20"/>
      <c r="BZ635" s="20"/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0"/>
      <c r="CO635" s="20"/>
      <c r="CP635" s="20"/>
      <c r="CQ635" s="20"/>
      <c r="CR635" s="20"/>
      <c r="CS635" s="20"/>
      <c r="CT635" s="20"/>
      <c r="CU635" s="20"/>
      <c r="CV635" s="20"/>
      <c r="CW635" s="20"/>
      <c r="CX635" s="20"/>
      <c r="CY635" s="20"/>
      <c r="CZ635" s="20"/>
      <c r="DA635" s="20"/>
      <c r="DB635" s="20"/>
      <c r="DC635" s="20"/>
      <c r="DD635" s="20"/>
      <c r="DE635" s="20"/>
      <c r="DF635" s="20"/>
      <c r="DG635" s="20"/>
      <c r="DH635" s="20"/>
      <c r="DI635" s="20"/>
      <c r="DJ635" s="20"/>
    </row>
    <row r="636" spans="14:114" x14ac:dyDescent="0.25">
      <c r="N636" s="10"/>
      <c r="O636" s="21">
        <f t="shared" si="19"/>
        <v>7.2899999999998881</v>
      </c>
      <c r="P636" s="25">
        <f t="shared" si="18"/>
        <v>8.0918999999998746</v>
      </c>
      <c r="Q636" s="12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  <c r="BU636" s="20"/>
      <c r="BV636" s="20"/>
      <c r="BW636" s="20"/>
      <c r="BX636" s="20"/>
      <c r="BY636" s="20"/>
      <c r="BZ636" s="20"/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0"/>
      <c r="CO636" s="20"/>
      <c r="CP636" s="20"/>
      <c r="CQ636" s="20"/>
      <c r="CR636" s="20"/>
      <c r="CS636" s="20"/>
      <c r="CT636" s="20"/>
      <c r="CU636" s="20"/>
      <c r="CV636" s="20"/>
      <c r="CW636" s="20"/>
      <c r="CX636" s="20"/>
      <c r="CY636" s="20"/>
      <c r="CZ636" s="20"/>
      <c r="DA636" s="20"/>
      <c r="DB636" s="20"/>
      <c r="DC636" s="20"/>
      <c r="DD636" s="20"/>
      <c r="DE636" s="20"/>
      <c r="DF636" s="20"/>
      <c r="DG636" s="20"/>
      <c r="DH636" s="20"/>
      <c r="DI636" s="20"/>
      <c r="DJ636" s="20"/>
    </row>
    <row r="637" spans="14:114" x14ac:dyDescent="0.25">
      <c r="N637" s="10"/>
      <c r="O637" s="21">
        <f t="shared" si="19"/>
        <v>7.2999999999998879</v>
      </c>
      <c r="P637" s="25">
        <f t="shared" si="18"/>
        <v>8.1029999999998754</v>
      </c>
      <c r="Q637" s="12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  <c r="BU637" s="20"/>
      <c r="BV637" s="20"/>
      <c r="BW637" s="20"/>
      <c r="BX637" s="20"/>
      <c r="BY637" s="20"/>
      <c r="BZ637" s="20"/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0"/>
      <c r="CO637" s="20"/>
      <c r="CP637" s="20"/>
      <c r="CQ637" s="20"/>
      <c r="CR637" s="20"/>
      <c r="CS637" s="20"/>
      <c r="CT637" s="20"/>
      <c r="CU637" s="20"/>
      <c r="CV637" s="20"/>
      <c r="CW637" s="20"/>
      <c r="CX637" s="20"/>
      <c r="CY637" s="20"/>
      <c r="CZ637" s="20"/>
      <c r="DA637" s="20"/>
      <c r="DB637" s="20"/>
      <c r="DC637" s="20"/>
      <c r="DD637" s="20"/>
      <c r="DE637" s="20"/>
      <c r="DF637" s="20"/>
      <c r="DG637" s="20"/>
      <c r="DH637" s="20"/>
      <c r="DI637" s="20"/>
      <c r="DJ637" s="20"/>
    </row>
    <row r="638" spans="14:114" x14ac:dyDescent="0.25">
      <c r="N638" s="10"/>
      <c r="O638" s="21">
        <f t="shared" si="19"/>
        <v>7.3099999999998877</v>
      </c>
      <c r="P638" s="25">
        <f t="shared" si="18"/>
        <v>8.1140999999998762</v>
      </c>
      <c r="Q638" s="12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  <c r="BU638" s="20"/>
      <c r="BV638" s="20"/>
      <c r="BW638" s="20"/>
      <c r="BX638" s="20"/>
      <c r="BY638" s="20"/>
      <c r="BZ638" s="20"/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0"/>
      <c r="CO638" s="20"/>
      <c r="CP638" s="20"/>
      <c r="CQ638" s="20"/>
      <c r="CR638" s="20"/>
      <c r="CS638" s="20"/>
      <c r="CT638" s="20"/>
      <c r="CU638" s="20"/>
      <c r="CV638" s="20"/>
      <c r="CW638" s="20"/>
      <c r="CX638" s="20"/>
      <c r="CY638" s="20"/>
      <c r="CZ638" s="20"/>
      <c r="DA638" s="20"/>
      <c r="DB638" s="20"/>
      <c r="DC638" s="20"/>
      <c r="DD638" s="20"/>
      <c r="DE638" s="20"/>
      <c r="DF638" s="20"/>
      <c r="DG638" s="20"/>
      <c r="DH638" s="20"/>
      <c r="DI638" s="20"/>
      <c r="DJ638" s="20"/>
    </row>
    <row r="639" spans="14:114" x14ac:dyDescent="0.25">
      <c r="N639" s="10"/>
      <c r="O639" s="21">
        <f t="shared" si="19"/>
        <v>7.3199999999998875</v>
      </c>
      <c r="P639" s="25">
        <f t="shared" si="18"/>
        <v>8.1251999999998752</v>
      </c>
      <c r="Q639" s="12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  <c r="BU639" s="20"/>
      <c r="BV639" s="20"/>
      <c r="BW639" s="20"/>
      <c r="BX639" s="20"/>
      <c r="BY639" s="20"/>
      <c r="BZ639" s="20"/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0"/>
      <c r="CO639" s="20"/>
      <c r="CP639" s="20"/>
      <c r="CQ639" s="20"/>
      <c r="CR639" s="20"/>
      <c r="CS639" s="20"/>
      <c r="CT639" s="20"/>
      <c r="CU639" s="20"/>
      <c r="CV639" s="20"/>
      <c r="CW639" s="20"/>
      <c r="CX639" s="20"/>
      <c r="CY639" s="20"/>
      <c r="CZ639" s="20"/>
      <c r="DA639" s="20"/>
      <c r="DB639" s="20"/>
      <c r="DC639" s="20"/>
      <c r="DD639" s="20"/>
      <c r="DE639" s="20"/>
      <c r="DF639" s="20"/>
      <c r="DG639" s="20"/>
      <c r="DH639" s="20"/>
      <c r="DI639" s="20"/>
      <c r="DJ639" s="20"/>
    </row>
    <row r="640" spans="14:114" x14ac:dyDescent="0.25">
      <c r="N640" s="10"/>
      <c r="O640" s="21">
        <f t="shared" si="19"/>
        <v>7.3299999999998873</v>
      </c>
      <c r="P640" s="25">
        <f t="shared" si="18"/>
        <v>8.1362999999998742</v>
      </c>
      <c r="Q640" s="12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  <c r="BU640" s="20"/>
      <c r="BV640" s="20"/>
      <c r="BW640" s="20"/>
      <c r="BX640" s="20"/>
      <c r="BY640" s="20"/>
      <c r="BZ640" s="20"/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0"/>
      <c r="CO640" s="20"/>
      <c r="CP640" s="20"/>
      <c r="CQ640" s="20"/>
      <c r="CR640" s="20"/>
      <c r="CS640" s="20"/>
      <c r="CT640" s="20"/>
      <c r="CU640" s="20"/>
      <c r="CV640" s="20"/>
      <c r="CW640" s="20"/>
      <c r="CX640" s="20"/>
      <c r="CY640" s="20"/>
      <c r="CZ640" s="20"/>
      <c r="DA640" s="20"/>
      <c r="DB640" s="20"/>
      <c r="DC640" s="20"/>
      <c r="DD640" s="20"/>
      <c r="DE640" s="20"/>
      <c r="DF640" s="20"/>
      <c r="DG640" s="20"/>
      <c r="DH640" s="20"/>
      <c r="DI640" s="20"/>
      <c r="DJ640" s="20"/>
    </row>
    <row r="641" spans="14:114" x14ac:dyDescent="0.25">
      <c r="N641" s="10"/>
      <c r="O641" s="21">
        <f t="shared" si="19"/>
        <v>7.3399999999998871</v>
      </c>
      <c r="P641" s="25">
        <f t="shared" si="18"/>
        <v>8.147399999999875</v>
      </c>
      <c r="Q641" s="12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  <c r="BU641" s="20"/>
      <c r="BV641" s="20"/>
      <c r="BW641" s="20"/>
      <c r="BX641" s="20"/>
      <c r="BY641" s="20"/>
      <c r="BZ641" s="20"/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0"/>
      <c r="CO641" s="20"/>
      <c r="CP641" s="20"/>
      <c r="CQ641" s="20"/>
      <c r="CR641" s="20"/>
      <c r="CS641" s="20"/>
      <c r="CT641" s="20"/>
      <c r="CU641" s="20"/>
      <c r="CV641" s="20"/>
      <c r="CW641" s="20"/>
      <c r="CX641" s="20"/>
      <c r="CY641" s="20"/>
      <c r="CZ641" s="20"/>
      <c r="DA641" s="20"/>
      <c r="DB641" s="20"/>
      <c r="DC641" s="20"/>
      <c r="DD641" s="20"/>
      <c r="DE641" s="20"/>
      <c r="DF641" s="20"/>
      <c r="DG641" s="20"/>
      <c r="DH641" s="20"/>
      <c r="DI641" s="20"/>
      <c r="DJ641" s="20"/>
    </row>
    <row r="642" spans="14:114" x14ac:dyDescent="0.25">
      <c r="N642" s="10"/>
      <c r="O642" s="21">
        <f t="shared" si="19"/>
        <v>7.3499999999998868</v>
      </c>
      <c r="P642" s="25">
        <f t="shared" si="18"/>
        <v>8.158499999999874</v>
      </c>
      <c r="Q642" s="12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  <c r="BU642" s="20"/>
      <c r="BV642" s="20"/>
      <c r="BW642" s="20"/>
      <c r="BX642" s="20"/>
      <c r="BY642" s="20"/>
      <c r="BZ642" s="20"/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0"/>
      <c r="CO642" s="20"/>
      <c r="CP642" s="20"/>
      <c r="CQ642" s="20"/>
      <c r="CR642" s="20"/>
      <c r="CS642" s="20"/>
      <c r="CT642" s="20"/>
      <c r="CU642" s="20"/>
      <c r="CV642" s="20"/>
      <c r="CW642" s="20"/>
      <c r="CX642" s="20"/>
      <c r="CY642" s="20"/>
      <c r="CZ642" s="20"/>
      <c r="DA642" s="20"/>
      <c r="DB642" s="20"/>
      <c r="DC642" s="20"/>
      <c r="DD642" s="20"/>
      <c r="DE642" s="20"/>
      <c r="DF642" s="20"/>
      <c r="DG642" s="20"/>
      <c r="DH642" s="20"/>
      <c r="DI642" s="20"/>
      <c r="DJ642" s="20"/>
    </row>
    <row r="643" spans="14:114" x14ac:dyDescent="0.25">
      <c r="N643" s="10"/>
      <c r="O643" s="21">
        <f t="shared" si="19"/>
        <v>7.3599999999998866</v>
      </c>
      <c r="P643" s="25">
        <f t="shared" si="18"/>
        <v>8.1695999999998747</v>
      </c>
      <c r="Q643" s="12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  <c r="BU643" s="20"/>
      <c r="BV643" s="20"/>
      <c r="BW643" s="20"/>
      <c r="BX643" s="20"/>
      <c r="BY643" s="20"/>
      <c r="BZ643" s="20"/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0"/>
      <c r="CO643" s="20"/>
      <c r="CP643" s="20"/>
      <c r="CQ643" s="20"/>
      <c r="CR643" s="20"/>
      <c r="CS643" s="20"/>
      <c r="CT643" s="20"/>
      <c r="CU643" s="20"/>
      <c r="CV643" s="20"/>
      <c r="CW643" s="20"/>
      <c r="CX643" s="20"/>
      <c r="CY643" s="20"/>
      <c r="CZ643" s="20"/>
      <c r="DA643" s="20"/>
      <c r="DB643" s="20"/>
      <c r="DC643" s="20"/>
      <c r="DD643" s="20"/>
      <c r="DE643" s="20"/>
      <c r="DF643" s="20"/>
      <c r="DG643" s="20"/>
      <c r="DH643" s="20"/>
      <c r="DI643" s="20"/>
      <c r="DJ643" s="20"/>
    </row>
    <row r="644" spans="14:114" x14ac:dyDescent="0.25">
      <c r="N644" s="10"/>
      <c r="O644" s="21">
        <f t="shared" si="19"/>
        <v>7.3699999999998864</v>
      </c>
      <c r="P644" s="25">
        <f t="shared" si="18"/>
        <v>8.1806999999998737</v>
      </c>
      <c r="Q644" s="12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  <c r="BU644" s="20"/>
      <c r="BV644" s="20"/>
      <c r="BW644" s="20"/>
      <c r="BX644" s="20"/>
      <c r="BY644" s="20"/>
      <c r="BZ644" s="20"/>
      <c r="CA644" s="20"/>
      <c r="CB644" s="20"/>
      <c r="CC644" s="20"/>
      <c r="CD644" s="20"/>
      <c r="CE644" s="20"/>
      <c r="CF644" s="20"/>
      <c r="CG644" s="20"/>
      <c r="CH644" s="20"/>
      <c r="CI644" s="20"/>
      <c r="CJ644" s="20"/>
      <c r="CK644" s="20"/>
      <c r="CL644" s="20"/>
      <c r="CM644" s="20"/>
      <c r="CN644" s="20"/>
      <c r="CO644" s="20"/>
      <c r="CP644" s="20"/>
      <c r="CQ644" s="20"/>
      <c r="CR644" s="20"/>
      <c r="CS644" s="20"/>
      <c r="CT644" s="20"/>
      <c r="CU644" s="20"/>
      <c r="CV644" s="20"/>
      <c r="CW644" s="20"/>
      <c r="CX644" s="20"/>
      <c r="CY644" s="20"/>
      <c r="CZ644" s="20"/>
      <c r="DA644" s="20"/>
      <c r="DB644" s="20"/>
      <c r="DC644" s="20"/>
      <c r="DD644" s="20"/>
      <c r="DE644" s="20"/>
      <c r="DF644" s="20"/>
      <c r="DG644" s="20"/>
      <c r="DH644" s="20"/>
      <c r="DI644" s="20"/>
      <c r="DJ644" s="20"/>
    </row>
    <row r="645" spans="14:114" x14ac:dyDescent="0.25">
      <c r="N645" s="10"/>
      <c r="O645" s="21">
        <f t="shared" si="19"/>
        <v>7.3799999999998862</v>
      </c>
      <c r="P645" s="25">
        <f t="shared" si="18"/>
        <v>8.1917999999998727</v>
      </c>
      <c r="Q645" s="12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  <c r="BU645" s="20"/>
      <c r="BV645" s="20"/>
      <c r="BW645" s="20"/>
      <c r="BX645" s="20"/>
      <c r="BY645" s="20"/>
      <c r="BZ645" s="20"/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0"/>
      <c r="CO645" s="20"/>
      <c r="CP645" s="20"/>
      <c r="CQ645" s="20"/>
      <c r="CR645" s="20"/>
      <c r="CS645" s="20"/>
      <c r="CT645" s="20"/>
      <c r="CU645" s="20"/>
      <c r="CV645" s="20"/>
      <c r="CW645" s="20"/>
      <c r="CX645" s="20"/>
      <c r="CY645" s="20"/>
      <c r="CZ645" s="20"/>
      <c r="DA645" s="20"/>
      <c r="DB645" s="20"/>
      <c r="DC645" s="20"/>
      <c r="DD645" s="20"/>
      <c r="DE645" s="20"/>
      <c r="DF645" s="20"/>
      <c r="DG645" s="20"/>
      <c r="DH645" s="20"/>
      <c r="DI645" s="20"/>
      <c r="DJ645" s="20"/>
    </row>
    <row r="646" spans="14:114" x14ac:dyDescent="0.25">
      <c r="N646" s="10"/>
      <c r="O646" s="21">
        <f t="shared" si="19"/>
        <v>7.389999999999886</v>
      </c>
      <c r="P646" s="25">
        <f t="shared" si="18"/>
        <v>8.2028999999998735</v>
      </c>
      <c r="Q646" s="12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  <c r="BT646" s="20"/>
      <c r="BU646" s="20"/>
      <c r="BV646" s="20"/>
      <c r="BW646" s="20"/>
      <c r="BX646" s="20"/>
      <c r="BY646" s="20"/>
      <c r="BZ646" s="20"/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0"/>
      <c r="CO646" s="20"/>
      <c r="CP646" s="20"/>
      <c r="CQ646" s="20"/>
      <c r="CR646" s="20"/>
      <c r="CS646" s="20"/>
      <c r="CT646" s="20"/>
      <c r="CU646" s="20"/>
      <c r="CV646" s="20"/>
      <c r="CW646" s="20"/>
      <c r="CX646" s="20"/>
      <c r="CY646" s="20"/>
      <c r="CZ646" s="20"/>
      <c r="DA646" s="20"/>
      <c r="DB646" s="20"/>
      <c r="DC646" s="20"/>
      <c r="DD646" s="20"/>
      <c r="DE646" s="20"/>
      <c r="DF646" s="20"/>
      <c r="DG646" s="20"/>
      <c r="DH646" s="20"/>
      <c r="DI646" s="20"/>
      <c r="DJ646" s="20"/>
    </row>
    <row r="647" spans="14:114" x14ac:dyDescent="0.25">
      <c r="N647" s="10"/>
      <c r="O647" s="21">
        <f t="shared" si="19"/>
        <v>7.3999999999998858</v>
      </c>
      <c r="P647" s="25">
        <f t="shared" si="18"/>
        <v>8.2139999999998743</v>
      </c>
      <c r="Q647" s="12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  <c r="BT647" s="20"/>
      <c r="BU647" s="20"/>
      <c r="BV647" s="20"/>
      <c r="BW647" s="20"/>
      <c r="BX647" s="20"/>
      <c r="BY647" s="20"/>
      <c r="BZ647" s="20"/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0"/>
      <c r="CO647" s="20"/>
      <c r="CP647" s="20"/>
      <c r="CQ647" s="20"/>
      <c r="CR647" s="20"/>
      <c r="CS647" s="20"/>
      <c r="CT647" s="20"/>
      <c r="CU647" s="20"/>
      <c r="CV647" s="20"/>
      <c r="CW647" s="20"/>
      <c r="CX647" s="20"/>
      <c r="CY647" s="20"/>
      <c r="CZ647" s="20"/>
      <c r="DA647" s="20"/>
      <c r="DB647" s="20"/>
      <c r="DC647" s="20"/>
      <c r="DD647" s="20"/>
      <c r="DE647" s="20"/>
      <c r="DF647" s="20"/>
      <c r="DG647" s="20"/>
      <c r="DH647" s="20"/>
      <c r="DI647" s="20"/>
      <c r="DJ647" s="20"/>
    </row>
    <row r="648" spans="14:114" x14ac:dyDescent="0.25">
      <c r="N648" s="10"/>
      <c r="O648" s="21">
        <f t="shared" si="19"/>
        <v>7.4099999999998856</v>
      </c>
      <c r="P648" s="25">
        <f t="shared" ref="P648:P701" si="20">($F$13+$J$4)*O648/($J$4)</f>
        <v>8.2250999999998733</v>
      </c>
      <c r="Q648" s="12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  <c r="BT648" s="20"/>
      <c r="BU648" s="20"/>
      <c r="BV648" s="20"/>
      <c r="BW648" s="20"/>
      <c r="BX648" s="20"/>
      <c r="BY648" s="20"/>
      <c r="BZ648" s="20"/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0"/>
      <c r="CO648" s="20"/>
      <c r="CP648" s="20"/>
      <c r="CQ648" s="20"/>
      <c r="CR648" s="20"/>
      <c r="CS648" s="20"/>
      <c r="CT648" s="20"/>
      <c r="CU648" s="20"/>
      <c r="CV648" s="20"/>
      <c r="CW648" s="20"/>
      <c r="CX648" s="20"/>
      <c r="CY648" s="20"/>
      <c r="CZ648" s="20"/>
      <c r="DA648" s="20"/>
      <c r="DB648" s="20"/>
      <c r="DC648" s="20"/>
      <c r="DD648" s="20"/>
      <c r="DE648" s="20"/>
      <c r="DF648" s="20"/>
      <c r="DG648" s="20"/>
      <c r="DH648" s="20"/>
      <c r="DI648" s="20"/>
      <c r="DJ648" s="20"/>
    </row>
    <row r="649" spans="14:114" x14ac:dyDescent="0.25">
      <c r="N649" s="10"/>
      <c r="O649" s="21">
        <f t="shared" ref="O649:O701" si="21">O648+0.01</f>
        <v>7.4199999999998854</v>
      </c>
      <c r="P649" s="25">
        <f t="shared" si="20"/>
        <v>8.2361999999998723</v>
      </c>
      <c r="Q649" s="12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  <c r="BT649" s="20"/>
      <c r="BU649" s="20"/>
      <c r="BV649" s="20"/>
      <c r="BW649" s="20"/>
      <c r="BX649" s="20"/>
      <c r="BY649" s="20"/>
      <c r="BZ649" s="20"/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0"/>
      <c r="CO649" s="20"/>
      <c r="CP649" s="20"/>
      <c r="CQ649" s="20"/>
      <c r="CR649" s="20"/>
      <c r="CS649" s="20"/>
      <c r="CT649" s="20"/>
      <c r="CU649" s="20"/>
      <c r="CV649" s="20"/>
      <c r="CW649" s="20"/>
      <c r="CX649" s="20"/>
      <c r="CY649" s="20"/>
      <c r="CZ649" s="20"/>
      <c r="DA649" s="20"/>
      <c r="DB649" s="20"/>
      <c r="DC649" s="20"/>
      <c r="DD649" s="20"/>
      <c r="DE649" s="20"/>
      <c r="DF649" s="20"/>
      <c r="DG649" s="20"/>
      <c r="DH649" s="20"/>
      <c r="DI649" s="20"/>
      <c r="DJ649" s="20"/>
    </row>
    <row r="650" spans="14:114" x14ac:dyDescent="0.25">
      <c r="N650" s="10"/>
      <c r="O650" s="21">
        <f t="shared" si="21"/>
        <v>7.4299999999998851</v>
      </c>
      <c r="P650" s="25">
        <f t="shared" si="20"/>
        <v>8.2472999999998731</v>
      </c>
      <c r="Q650" s="12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  <c r="BT650" s="20"/>
      <c r="BU650" s="20"/>
      <c r="BV650" s="20"/>
      <c r="BW650" s="20"/>
      <c r="BX650" s="20"/>
      <c r="BY650" s="20"/>
      <c r="BZ650" s="20"/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0"/>
      <c r="CO650" s="20"/>
      <c r="CP650" s="20"/>
      <c r="CQ650" s="20"/>
      <c r="CR650" s="20"/>
      <c r="CS650" s="20"/>
      <c r="CT650" s="20"/>
      <c r="CU650" s="20"/>
      <c r="CV650" s="20"/>
      <c r="CW650" s="20"/>
      <c r="CX650" s="20"/>
      <c r="CY650" s="20"/>
      <c r="CZ650" s="20"/>
      <c r="DA650" s="20"/>
      <c r="DB650" s="20"/>
      <c r="DC650" s="20"/>
      <c r="DD650" s="20"/>
      <c r="DE650" s="20"/>
      <c r="DF650" s="20"/>
      <c r="DG650" s="20"/>
      <c r="DH650" s="20"/>
      <c r="DI650" s="20"/>
      <c r="DJ650" s="20"/>
    </row>
    <row r="651" spans="14:114" x14ac:dyDescent="0.25">
      <c r="N651" s="10"/>
      <c r="O651" s="21">
        <f t="shared" si="21"/>
        <v>7.4399999999998849</v>
      </c>
      <c r="P651" s="25">
        <f t="shared" si="20"/>
        <v>8.2583999999998721</v>
      </c>
      <c r="Q651" s="12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  <c r="BT651" s="20"/>
      <c r="BU651" s="20"/>
      <c r="BV651" s="20"/>
      <c r="BW651" s="20"/>
      <c r="BX651" s="20"/>
      <c r="BY651" s="20"/>
      <c r="BZ651" s="20"/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0"/>
      <c r="CO651" s="20"/>
      <c r="CP651" s="20"/>
      <c r="CQ651" s="20"/>
      <c r="CR651" s="20"/>
      <c r="CS651" s="20"/>
      <c r="CT651" s="20"/>
      <c r="CU651" s="20"/>
      <c r="CV651" s="20"/>
      <c r="CW651" s="20"/>
      <c r="CX651" s="20"/>
      <c r="CY651" s="20"/>
      <c r="CZ651" s="20"/>
      <c r="DA651" s="20"/>
      <c r="DB651" s="20"/>
      <c r="DC651" s="20"/>
      <c r="DD651" s="20"/>
      <c r="DE651" s="20"/>
      <c r="DF651" s="20"/>
      <c r="DG651" s="20"/>
      <c r="DH651" s="20"/>
      <c r="DI651" s="20"/>
      <c r="DJ651" s="20"/>
    </row>
    <row r="652" spans="14:114" x14ac:dyDescent="0.25">
      <c r="N652" s="10"/>
      <c r="O652" s="21">
        <f t="shared" si="21"/>
        <v>7.4499999999998847</v>
      </c>
      <c r="P652" s="25">
        <f t="shared" si="20"/>
        <v>8.2694999999998728</v>
      </c>
      <c r="Q652" s="12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  <c r="BT652" s="20"/>
      <c r="BU652" s="20"/>
      <c r="BV652" s="20"/>
      <c r="BW652" s="20"/>
      <c r="BX652" s="20"/>
      <c r="BY652" s="20"/>
      <c r="BZ652" s="20"/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0"/>
      <c r="CO652" s="20"/>
      <c r="CP652" s="20"/>
      <c r="CQ652" s="20"/>
      <c r="CR652" s="20"/>
      <c r="CS652" s="20"/>
      <c r="CT652" s="20"/>
      <c r="CU652" s="20"/>
      <c r="CV652" s="20"/>
      <c r="CW652" s="20"/>
      <c r="CX652" s="20"/>
      <c r="CY652" s="20"/>
      <c r="CZ652" s="20"/>
      <c r="DA652" s="20"/>
      <c r="DB652" s="20"/>
      <c r="DC652" s="20"/>
      <c r="DD652" s="20"/>
      <c r="DE652" s="20"/>
      <c r="DF652" s="20"/>
      <c r="DG652" s="20"/>
      <c r="DH652" s="20"/>
      <c r="DI652" s="20"/>
      <c r="DJ652" s="20"/>
    </row>
    <row r="653" spans="14:114" x14ac:dyDescent="0.25">
      <c r="N653" s="10"/>
      <c r="O653" s="21">
        <f t="shared" si="21"/>
        <v>7.4599999999998845</v>
      </c>
      <c r="P653" s="25">
        <f t="shared" si="20"/>
        <v>8.2805999999998718</v>
      </c>
      <c r="Q653" s="12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  <c r="BT653" s="20"/>
      <c r="BU653" s="20"/>
      <c r="BV653" s="20"/>
      <c r="BW653" s="20"/>
      <c r="BX653" s="20"/>
      <c r="BY653" s="20"/>
      <c r="BZ653" s="20"/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0"/>
      <c r="CO653" s="20"/>
      <c r="CP653" s="20"/>
      <c r="CQ653" s="20"/>
      <c r="CR653" s="20"/>
      <c r="CS653" s="20"/>
      <c r="CT653" s="20"/>
      <c r="CU653" s="20"/>
      <c r="CV653" s="20"/>
      <c r="CW653" s="20"/>
      <c r="CX653" s="20"/>
      <c r="CY653" s="20"/>
      <c r="CZ653" s="20"/>
      <c r="DA653" s="20"/>
      <c r="DB653" s="20"/>
      <c r="DC653" s="20"/>
      <c r="DD653" s="20"/>
      <c r="DE653" s="20"/>
      <c r="DF653" s="20"/>
      <c r="DG653" s="20"/>
      <c r="DH653" s="20"/>
      <c r="DI653" s="20"/>
      <c r="DJ653" s="20"/>
    </row>
    <row r="654" spans="14:114" x14ac:dyDescent="0.25">
      <c r="N654" s="10"/>
      <c r="O654" s="21">
        <f t="shared" si="21"/>
        <v>7.4699999999998843</v>
      </c>
      <c r="P654" s="25">
        <f t="shared" si="20"/>
        <v>8.2916999999998708</v>
      </c>
      <c r="Q654" s="12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  <c r="BT654" s="20"/>
      <c r="BU654" s="20"/>
      <c r="BV654" s="20"/>
      <c r="BW654" s="20"/>
      <c r="BX654" s="20"/>
      <c r="BY654" s="20"/>
      <c r="BZ654" s="20"/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0"/>
      <c r="CO654" s="20"/>
      <c r="CP654" s="20"/>
      <c r="CQ654" s="20"/>
      <c r="CR654" s="20"/>
      <c r="CS654" s="20"/>
      <c r="CT654" s="20"/>
      <c r="CU654" s="20"/>
      <c r="CV654" s="20"/>
      <c r="CW654" s="20"/>
      <c r="CX654" s="20"/>
      <c r="CY654" s="20"/>
      <c r="CZ654" s="20"/>
      <c r="DA654" s="20"/>
      <c r="DB654" s="20"/>
      <c r="DC654" s="20"/>
      <c r="DD654" s="20"/>
      <c r="DE654" s="20"/>
      <c r="DF654" s="20"/>
      <c r="DG654" s="20"/>
      <c r="DH654" s="20"/>
      <c r="DI654" s="20"/>
      <c r="DJ654" s="20"/>
    </row>
    <row r="655" spans="14:114" x14ac:dyDescent="0.25">
      <c r="N655" s="10"/>
      <c r="O655" s="21">
        <f t="shared" si="21"/>
        <v>7.4799999999998841</v>
      </c>
      <c r="P655" s="25">
        <f t="shared" si="20"/>
        <v>8.3027999999998716</v>
      </c>
      <c r="Q655" s="12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  <c r="BU655" s="20"/>
      <c r="BV655" s="20"/>
      <c r="BW655" s="20"/>
      <c r="BX655" s="20"/>
      <c r="BY655" s="20"/>
      <c r="BZ655" s="20"/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0"/>
      <c r="CO655" s="20"/>
      <c r="CP655" s="20"/>
      <c r="CQ655" s="20"/>
      <c r="CR655" s="20"/>
      <c r="CS655" s="20"/>
      <c r="CT655" s="20"/>
      <c r="CU655" s="20"/>
      <c r="CV655" s="20"/>
      <c r="CW655" s="20"/>
      <c r="CX655" s="20"/>
      <c r="CY655" s="20"/>
      <c r="CZ655" s="20"/>
      <c r="DA655" s="20"/>
      <c r="DB655" s="20"/>
      <c r="DC655" s="20"/>
      <c r="DD655" s="20"/>
      <c r="DE655" s="20"/>
      <c r="DF655" s="20"/>
      <c r="DG655" s="20"/>
      <c r="DH655" s="20"/>
      <c r="DI655" s="20"/>
      <c r="DJ655" s="20"/>
    </row>
    <row r="656" spans="14:114" x14ac:dyDescent="0.25">
      <c r="N656" s="10"/>
      <c r="O656" s="21">
        <f t="shared" si="21"/>
        <v>7.4899999999998839</v>
      </c>
      <c r="P656" s="25">
        <f t="shared" si="20"/>
        <v>8.3138999999998706</v>
      </c>
      <c r="Q656" s="12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  <c r="BU656" s="20"/>
      <c r="BV656" s="20"/>
      <c r="BW656" s="20"/>
      <c r="BX656" s="20"/>
      <c r="BY656" s="20"/>
      <c r="BZ656" s="20"/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0"/>
      <c r="CO656" s="20"/>
      <c r="CP656" s="20"/>
      <c r="CQ656" s="20"/>
      <c r="CR656" s="20"/>
      <c r="CS656" s="20"/>
      <c r="CT656" s="20"/>
      <c r="CU656" s="20"/>
      <c r="CV656" s="20"/>
      <c r="CW656" s="20"/>
      <c r="CX656" s="20"/>
      <c r="CY656" s="20"/>
      <c r="CZ656" s="20"/>
      <c r="DA656" s="20"/>
      <c r="DB656" s="20"/>
      <c r="DC656" s="20"/>
      <c r="DD656" s="20"/>
      <c r="DE656" s="20"/>
      <c r="DF656" s="20"/>
      <c r="DG656" s="20"/>
      <c r="DH656" s="20"/>
      <c r="DI656" s="20"/>
      <c r="DJ656" s="20"/>
    </row>
    <row r="657" spans="14:114" x14ac:dyDescent="0.25">
      <c r="N657" s="10"/>
      <c r="O657" s="21">
        <f t="shared" si="21"/>
        <v>7.4999999999998836</v>
      </c>
      <c r="P657" s="25">
        <f t="shared" si="20"/>
        <v>8.3249999999998696</v>
      </c>
      <c r="Q657" s="12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  <c r="BT657" s="20"/>
      <c r="BU657" s="20"/>
      <c r="BV657" s="20"/>
      <c r="BW657" s="20"/>
      <c r="BX657" s="20"/>
      <c r="BY657" s="20"/>
      <c r="BZ657" s="20"/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0"/>
      <c r="CO657" s="20"/>
      <c r="CP657" s="20"/>
      <c r="CQ657" s="20"/>
      <c r="CR657" s="20"/>
      <c r="CS657" s="20"/>
      <c r="CT657" s="20"/>
      <c r="CU657" s="20"/>
      <c r="CV657" s="20"/>
      <c r="CW657" s="20"/>
      <c r="CX657" s="20"/>
      <c r="CY657" s="20"/>
      <c r="CZ657" s="20"/>
      <c r="DA657" s="20"/>
      <c r="DB657" s="20"/>
      <c r="DC657" s="20"/>
      <c r="DD657" s="20"/>
      <c r="DE657" s="20"/>
      <c r="DF657" s="20"/>
      <c r="DG657" s="20"/>
      <c r="DH657" s="20"/>
      <c r="DI657" s="20"/>
      <c r="DJ657" s="20"/>
    </row>
    <row r="658" spans="14:114" x14ac:dyDescent="0.25">
      <c r="N658" s="10"/>
      <c r="O658" s="21">
        <f t="shared" si="21"/>
        <v>7.5099999999998834</v>
      </c>
      <c r="P658" s="25">
        <f t="shared" si="20"/>
        <v>8.3360999999998704</v>
      </c>
      <c r="Q658" s="12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  <c r="BT658" s="20"/>
      <c r="BU658" s="20"/>
      <c r="BV658" s="20"/>
      <c r="BW658" s="20"/>
      <c r="BX658" s="20"/>
      <c r="BY658" s="20"/>
      <c r="BZ658" s="20"/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0"/>
      <c r="CO658" s="20"/>
      <c r="CP658" s="20"/>
      <c r="CQ658" s="20"/>
      <c r="CR658" s="20"/>
      <c r="CS658" s="20"/>
      <c r="CT658" s="20"/>
      <c r="CU658" s="20"/>
      <c r="CV658" s="20"/>
      <c r="CW658" s="20"/>
      <c r="CX658" s="20"/>
      <c r="CY658" s="20"/>
      <c r="CZ658" s="20"/>
      <c r="DA658" s="20"/>
      <c r="DB658" s="20"/>
      <c r="DC658" s="20"/>
      <c r="DD658" s="20"/>
      <c r="DE658" s="20"/>
      <c r="DF658" s="20"/>
      <c r="DG658" s="20"/>
      <c r="DH658" s="20"/>
      <c r="DI658" s="20"/>
      <c r="DJ658" s="20"/>
    </row>
    <row r="659" spans="14:114" x14ac:dyDescent="0.25">
      <c r="N659" s="10"/>
      <c r="O659" s="21">
        <f t="shared" si="21"/>
        <v>7.5199999999998832</v>
      </c>
      <c r="P659" s="25">
        <f t="shared" si="20"/>
        <v>8.3471999999998712</v>
      </c>
      <c r="Q659" s="12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  <c r="BT659" s="20"/>
      <c r="BU659" s="20"/>
      <c r="BV659" s="20"/>
      <c r="BW659" s="20"/>
      <c r="BX659" s="20"/>
      <c r="BY659" s="20"/>
      <c r="BZ659" s="20"/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0"/>
      <c r="CO659" s="20"/>
      <c r="CP659" s="20"/>
      <c r="CQ659" s="20"/>
      <c r="CR659" s="20"/>
      <c r="CS659" s="20"/>
      <c r="CT659" s="20"/>
      <c r="CU659" s="20"/>
      <c r="CV659" s="20"/>
      <c r="CW659" s="20"/>
      <c r="CX659" s="20"/>
      <c r="CY659" s="20"/>
      <c r="CZ659" s="20"/>
      <c r="DA659" s="20"/>
      <c r="DB659" s="20"/>
      <c r="DC659" s="20"/>
      <c r="DD659" s="20"/>
      <c r="DE659" s="20"/>
      <c r="DF659" s="20"/>
      <c r="DG659" s="20"/>
      <c r="DH659" s="20"/>
      <c r="DI659" s="20"/>
      <c r="DJ659" s="20"/>
    </row>
    <row r="660" spans="14:114" x14ac:dyDescent="0.25">
      <c r="N660" s="10"/>
      <c r="O660" s="21">
        <f t="shared" si="21"/>
        <v>7.529999999999883</v>
      </c>
      <c r="P660" s="25">
        <f t="shared" si="20"/>
        <v>8.3582999999998702</v>
      </c>
      <c r="Q660" s="12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  <c r="BT660" s="20"/>
      <c r="BU660" s="20"/>
      <c r="BV660" s="20"/>
      <c r="BW660" s="20"/>
      <c r="BX660" s="20"/>
      <c r="BY660" s="20"/>
      <c r="BZ660" s="20"/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0"/>
      <c r="CO660" s="20"/>
      <c r="CP660" s="20"/>
      <c r="CQ660" s="20"/>
      <c r="CR660" s="20"/>
      <c r="CS660" s="20"/>
      <c r="CT660" s="20"/>
      <c r="CU660" s="20"/>
      <c r="CV660" s="20"/>
      <c r="CW660" s="20"/>
      <c r="CX660" s="20"/>
      <c r="CY660" s="20"/>
      <c r="CZ660" s="20"/>
      <c r="DA660" s="20"/>
      <c r="DB660" s="20"/>
      <c r="DC660" s="20"/>
      <c r="DD660" s="20"/>
      <c r="DE660" s="20"/>
      <c r="DF660" s="20"/>
      <c r="DG660" s="20"/>
      <c r="DH660" s="20"/>
      <c r="DI660" s="20"/>
      <c r="DJ660" s="20"/>
    </row>
    <row r="661" spans="14:114" x14ac:dyDescent="0.25">
      <c r="N661" s="10"/>
      <c r="O661" s="21">
        <f t="shared" si="21"/>
        <v>7.5399999999998828</v>
      </c>
      <c r="P661" s="25">
        <f t="shared" si="20"/>
        <v>8.3693999999998692</v>
      </c>
      <c r="Q661" s="12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  <c r="BT661" s="20"/>
      <c r="BU661" s="20"/>
      <c r="BV661" s="20"/>
      <c r="BW661" s="20"/>
      <c r="BX661" s="20"/>
      <c r="BY661" s="20"/>
      <c r="BZ661" s="20"/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0"/>
      <c r="CO661" s="20"/>
      <c r="CP661" s="20"/>
      <c r="CQ661" s="20"/>
      <c r="CR661" s="20"/>
      <c r="CS661" s="20"/>
      <c r="CT661" s="20"/>
      <c r="CU661" s="20"/>
      <c r="CV661" s="20"/>
      <c r="CW661" s="20"/>
      <c r="CX661" s="20"/>
      <c r="CY661" s="20"/>
      <c r="CZ661" s="20"/>
      <c r="DA661" s="20"/>
      <c r="DB661" s="20"/>
      <c r="DC661" s="20"/>
      <c r="DD661" s="20"/>
      <c r="DE661" s="20"/>
      <c r="DF661" s="20"/>
      <c r="DG661" s="20"/>
      <c r="DH661" s="20"/>
      <c r="DI661" s="20"/>
      <c r="DJ661" s="20"/>
    </row>
    <row r="662" spans="14:114" x14ac:dyDescent="0.25">
      <c r="N662" s="10"/>
      <c r="O662" s="21">
        <f t="shared" si="21"/>
        <v>7.5499999999998826</v>
      </c>
      <c r="P662" s="25">
        <f t="shared" si="20"/>
        <v>8.3804999999998699</v>
      </c>
      <c r="Q662" s="12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  <c r="BT662" s="20"/>
      <c r="BU662" s="20"/>
      <c r="BV662" s="20"/>
      <c r="BW662" s="20"/>
      <c r="BX662" s="20"/>
      <c r="BY662" s="20"/>
      <c r="BZ662" s="20"/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0"/>
      <c r="CO662" s="20"/>
      <c r="CP662" s="20"/>
      <c r="CQ662" s="20"/>
      <c r="CR662" s="20"/>
      <c r="CS662" s="20"/>
      <c r="CT662" s="20"/>
      <c r="CU662" s="20"/>
      <c r="CV662" s="20"/>
      <c r="CW662" s="20"/>
      <c r="CX662" s="20"/>
      <c r="CY662" s="20"/>
      <c r="CZ662" s="20"/>
      <c r="DA662" s="20"/>
      <c r="DB662" s="20"/>
      <c r="DC662" s="20"/>
      <c r="DD662" s="20"/>
      <c r="DE662" s="20"/>
      <c r="DF662" s="20"/>
      <c r="DG662" s="20"/>
      <c r="DH662" s="20"/>
      <c r="DI662" s="20"/>
      <c r="DJ662" s="20"/>
    </row>
    <row r="663" spans="14:114" x14ac:dyDescent="0.25">
      <c r="N663" s="10"/>
      <c r="O663" s="21">
        <f t="shared" si="21"/>
        <v>7.5599999999998824</v>
      </c>
      <c r="P663" s="25">
        <f t="shared" si="20"/>
        <v>8.3915999999998689</v>
      </c>
      <c r="Q663" s="12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  <c r="BU663" s="20"/>
      <c r="BV663" s="20"/>
      <c r="BW663" s="20"/>
      <c r="BX663" s="20"/>
      <c r="BY663" s="20"/>
      <c r="BZ663" s="20"/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0"/>
      <c r="CO663" s="20"/>
      <c r="CP663" s="20"/>
      <c r="CQ663" s="20"/>
      <c r="CR663" s="20"/>
      <c r="CS663" s="20"/>
      <c r="CT663" s="20"/>
      <c r="CU663" s="20"/>
      <c r="CV663" s="20"/>
      <c r="CW663" s="20"/>
      <c r="CX663" s="20"/>
      <c r="CY663" s="20"/>
      <c r="CZ663" s="20"/>
      <c r="DA663" s="20"/>
      <c r="DB663" s="20"/>
      <c r="DC663" s="20"/>
      <c r="DD663" s="20"/>
      <c r="DE663" s="20"/>
      <c r="DF663" s="20"/>
      <c r="DG663" s="20"/>
      <c r="DH663" s="20"/>
      <c r="DI663" s="20"/>
      <c r="DJ663" s="20"/>
    </row>
    <row r="664" spans="14:114" x14ac:dyDescent="0.25">
      <c r="N664" s="10"/>
      <c r="O664" s="21">
        <f t="shared" si="21"/>
        <v>7.5699999999998822</v>
      </c>
      <c r="P664" s="25">
        <f t="shared" si="20"/>
        <v>8.4026999999998697</v>
      </c>
      <c r="Q664" s="12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  <c r="BU664" s="20"/>
      <c r="BV664" s="20"/>
      <c r="BW664" s="20"/>
      <c r="BX664" s="20"/>
      <c r="BY664" s="20"/>
      <c r="BZ664" s="20"/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0"/>
      <c r="CO664" s="20"/>
      <c r="CP664" s="20"/>
      <c r="CQ664" s="20"/>
      <c r="CR664" s="20"/>
      <c r="CS664" s="20"/>
      <c r="CT664" s="20"/>
      <c r="CU664" s="20"/>
      <c r="CV664" s="20"/>
      <c r="CW664" s="20"/>
      <c r="CX664" s="20"/>
      <c r="CY664" s="20"/>
      <c r="CZ664" s="20"/>
      <c r="DA664" s="20"/>
      <c r="DB664" s="20"/>
      <c r="DC664" s="20"/>
      <c r="DD664" s="20"/>
      <c r="DE664" s="20"/>
      <c r="DF664" s="20"/>
      <c r="DG664" s="20"/>
      <c r="DH664" s="20"/>
      <c r="DI664" s="20"/>
      <c r="DJ664" s="20"/>
    </row>
    <row r="665" spans="14:114" x14ac:dyDescent="0.25">
      <c r="N665" s="10"/>
      <c r="O665" s="21">
        <f t="shared" si="21"/>
        <v>7.5799999999998819</v>
      </c>
      <c r="P665" s="25">
        <f t="shared" si="20"/>
        <v>8.4137999999998687</v>
      </c>
      <c r="Q665" s="12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  <c r="BU665" s="20"/>
      <c r="BV665" s="20"/>
      <c r="BW665" s="20"/>
      <c r="BX665" s="20"/>
      <c r="BY665" s="20"/>
      <c r="BZ665" s="20"/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0"/>
      <c r="CO665" s="20"/>
      <c r="CP665" s="20"/>
      <c r="CQ665" s="20"/>
      <c r="CR665" s="20"/>
      <c r="CS665" s="20"/>
      <c r="CT665" s="20"/>
      <c r="CU665" s="20"/>
      <c r="CV665" s="20"/>
      <c r="CW665" s="20"/>
      <c r="CX665" s="20"/>
      <c r="CY665" s="20"/>
      <c r="CZ665" s="20"/>
      <c r="DA665" s="20"/>
      <c r="DB665" s="20"/>
      <c r="DC665" s="20"/>
      <c r="DD665" s="20"/>
      <c r="DE665" s="20"/>
      <c r="DF665" s="20"/>
      <c r="DG665" s="20"/>
      <c r="DH665" s="20"/>
      <c r="DI665" s="20"/>
      <c r="DJ665" s="20"/>
    </row>
    <row r="666" spans="14:114" x14ac:dyDescent="0.25">
      <c r="N666" s="10"/>
      <c r="O666" s="21">
        <f t="shared" si="21"/>
        <v>7.5899999999998817</v>
      </c>
      <c r="P666" s="25">
        <f t="shared" si="20"/>
        <v>8.4248999999998677</v>
      </c>
      <c r="Q666" s="12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  <c r="BU666" s="20"/>
      <c r="BV666" s="20"/>
      <c r="BW666" s="20"/>
      <c r="BX666" s="20"/>
      <c r="BY666" s="20"/>
      <c r="BZ666" s="20"/>
      <c r="CA666" s="20"/>
      <c r="CB666" s="20"/>
      <c r="CC666" s="20"/>
      <c r="CD666" s="20"/>
      <c r="CE666" s="20"/>
      <c r="CF666" s="20"/>
      <c r="CG666" s="20"/>
      <c r="CH666" s="20"/>
      <c r="CI666" s="20"/>
      <c r="CJ666" s="20"/>
      <c r="CK666" s="20"/>
      <c r="CL666" s="20"/>
      <c r="CM666" s="20"/>
      <c r="CN666" s="20"/>
      <c r="CO666" s="20"/>
      <c r="CP666" s="20"/>
      <c r="CQ666" s="20"/>
      <c r="CR666" s="20"/>
      <c r="CS666" s="20"/>
      <c r="CT666" s="20"/>
      <c r="CU666" s="20"/>
      <c r="CV666" s="20"/>
      <c r="CW666" s="20"/>
      <c r="CX666" s="20"/>
      <c r="CY666" s="20"/>
      <c r="CZ666" s="20"/>
      <c r="DA666" s="20"/>
      <c r="DB666" s="20"/>
      <c r="DC666" s="20"/>
      <c r="DD666" s="20"/>
      <c r="DE666" s="20"/>
      <c r="DF666" s="20"/>
      <c r="DG666" s="20"/>
      <c r="DH666" s="20"/>
      <c r="DI666" s="20"/>
      <c r="DJ666" s="20"/>
    </row>
    <row r="667" spans="14:114" x14ac:dyDescent="0.25">
      <c r="N667" s="10"/>
      <c r="O667" s="21">
        <f t="shared" si="21"/>
        <v>7.5999999999998815</v>
      </c>
      <c r="P667" s="25">
        <f t="shared" si="20"/>
        <v>8.4359999999998685</v>
      </c>
      <c r="Q667" s="12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  <c r="BU667" s="20"/>
      <c r="BV667" s="20"/>
      <c r="BW667" s="20"/>
      <c r="BX667" s="20"/>
      <c r="BY667" s="20"/>
      <c r="BZ667" s="20"/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0"/>
      <c r="CO667" s="20"/>
      <c r="CP667" s="20"/>
      <c r="CQ667" s="20"/>
      <c r="CR667" s="20"/>
      <c r="CS667" s="20"/>
      <c r="CT667" s="20"/>
      <c r="CU667" s="20"/>
      <c r="CV667" s="20"/>
      <c r="CW667" s="20"/>
      <c r="CX667" s="20"/>
      <c r="CY667" s="20"/>
      <c r="CZ667" s="20"/>
      <c r="DA667" s="20"/>
      <c r="DB667" s="20"/>
      <c r="DC667" s="20"/>
      <c r="DD667" s="20"/>
      <c r="DE667" s="20"/>
      <c r="DF667" s="20"/>
      <c r="DG667" s="20"/>
      <c r="DH667" s="20"/>
      <c r="DI667" s="20"/>
      <c r="DJ667" s="20"/>
    </row>
    <row r="668" spans="14:114" x14ac:dyDescent="0.25">
      <c r="N668" s="10"/>
      <c r="O668" s="21">
        <f t="shared" si="21"/>
        <v>7.6099999999998813</v>
      </c>
      <c r="P668" s="25">
        <f t="shared" si="20"/>
        <v>8.4470999999998693</v>
      </c>
      <c r="Q668" s="12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  <c r="BU668" s="20"/>
      <c r="BV668" s="20"/>
      <c r="BW668" s="20"/>
      <c r="BX668" s="20"/>
      <c r="BY668" s="20"/>
      <c r="BZ668" s="20"/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0"/>
      <c r="CO668" s="20"/>
      <c r="CP668" s="20"/>
      <c r="CQ668" s="20"/>
      <c r="CR668" s="20"/>
      <c r="CS668" s="20"/>
      <c r="CT668" s="20"/>
      <c r="CU668" s="20"/>
      <c r="CV668" s="20"/>
      <c r="CW668" s="20"/>
      <c r="CX668" s="20"/>
      <c r="CY668" s="20"/>
      <c r="CZ668" s="20"/>
      <c r="DA668" s="20"/>
      <c r="DB668" s="20"/>
      <c r="DC668" s="20"/>
      <c r="DD668" s="20"/>
      <c r="DE668" s="20"/>
      <c r="DF668" s="20"/>
      <c r="DG668" s="20"/>
      <c r="DH668" s="20"/>
      <c r="DI668" s="20"/>
      <c r="DJ668" s="20"/>
    </row>
    <row r="669" spans="14:114" x14ac:dyDescent="0.25">
      <c r="N669" s="10"/>
      <c r="O669" s="21">
        <f t="shared" si="21"/>
        <v>7.6199999999998811</v>
      </c>
      <c r="P669" s="25">
        <f t="shared" si="20"/>
        <v>8.4581999999998683</v>
      </c>
      <c r="Q669" s="12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  <c r="BU669" s="20"/>
      <c r="BV669" s="20"/>
      <c r="BW669" s="20"/>
      <c r="BX669" s="20"/>
      <c r="BY669" s="20"/>
      <c r="BZ669" s="20"/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0"/>
      <c r="CO669" s="20"/>
      <c r="CP669" s="20"/>
      <c r="CQ669" s="20"/>
      <c r="CR669" s="20"/>
      <c r="CS669" s="20"/>
      <c r="CT669" s="20"/>
      <c r="CU669" s="20"/>
      <c r="CV669" s="20"/>
      <c r="CW669" s="20"/>
      <c r="CX669" s="20"/>
      <c r="CY669" s="20"/>
      <c r="CZ669" s="20"/>
      <c r="DA669" s="20"/>
      <c r="DB669" s="20"/>
      <c r="DC669" s="20"/>
      <c r="DD669" s="20"/>
      <c r="DE669" s="20"/>
      <c r="DF669" s="20"/>
      <c r="DG669" s="20"/>
      <c r="DH669" s="20"/>
      <c r="DI669" s="20"/>
      <c r="DJ669" s="20"/>
    </row>
    <row r="670" spans="14:114" x14ac:dyDescent="0.25">
      <c r="N670" s="10"/>
      <c r="O670" s="21">
        <f t="shared" si="21"/>
        <v>7.6299999999998809</v>
      </c>
      <c r="P670" s="25">
        <f t="shared" si="20"/>
        <v>8.4692999999998673</v>
      </c>
      <c r="Q670" s="12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  <c r="BU670" s="20"/>
      <c r="BV670" s="20"/>
      <c r="BW670" s="20"/>
      <c r="BX670" s="20"/>
      <c r="BY670" s="20"/>
      <c r="BZ670" s="20"/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0"/>
      <c r="CO670" s="20"/>
      <c r="CP670" s="20"/>
      <c r="CQ670" s="20"/>
      <c r="CR670" s="20"/>
      <c r="CS670" s="20"/>
      <c r="CT670" s="20"/>
      <c r="CU670" s="20"/>
      <c r="CV670" s="20"/>
      <c r="CW670" s="20"/>
      <c r="CX670" s="20"/>
      <c r="CY670" s="20"/>
      <c r="CZ670" s="20"/>
      <c r="DA670" s="20"/>
      <c r="DB670" s="20"/>
      <c r="DC670" s="20"/>
      <c r="DD670" s="20"/>
      <c r="DE670" s="20"/>
      <c r="DF670" s="20"/>
      <c r="DG670" s="20"/>
      <c r="DH670" s="20"/>
      <c r="DI670" s="20"/>
      <c r="DJ670" s="20"/>
    </row>
    <row r="671" spans="14:114" x14ac:dyDescent="0.25">
      <c r="N671" s="10"/>
      <c r="O671" s="21">
        <f t="shared" si="21"/>
        <v>7.6399999999998807</v>
      </c>
      <c r="P671" s="25">
        <f t="shared" si="20"/>
        <v>8.480399999999868</v>
      </c>
      <c r="Q671" s="12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  <c r="BU671" s="20"/>
      <c r="BV671" s="20"/>
      <c r="BW671" s="20"/>
      <c r="BX671" s="20"/>
      <c r="BY671" s="20"/>
      <c r="BZ671" s="20"/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0"/>
      <c r="CO671" s="20"/>
      <c r="CP671" s="20"/>
      <c r="CQ671" s="20"/>
      <c r="CR671" s="20"/>
      <c r="CS671" s="20"/>
      <c r="CT671" s="20"/>
      <c r="CU671" s="20"/>
      <c r="CV671" s="20"/>
      <c r="CW671" s="20"/>
      <c r="CX671" s="20"/>
      <c r="CY671" s="20"/>
      <c r="CZ671" s="20"/>
      <c r="DA671" s="20"/>
      <c r="DB671" s="20"/>
      <c r="DC671" s="20"/>
      <c r="DD671" s="20"/>
      <c r="DE671" s="20"/>
      <c r="DF671" s="20"/>
      <c r="DG671" s="20"/>
      <c r="DH671" s="20"/>
      <c r="DI671" s="20"/>
      <c r="DJ671" s="20"/>
    </row>
    <row r="672" spans="14:114" x14ac:dyDescent="0.25">
      <c r="N672" s="10"/>
      <c r="O672" s="21">
        <f t="shared" si="21"/>
        <v>7.6499999999998805</v>
      </c>
      <c r="P672" s="25">
        <f t="shared" si="20"/>
        <v>8.491499999999867</v>
      </c>
      <c r="Q672" s="12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  <c r="BU672" s="20"/>
      <c r="BV672" s="20"/>
      <c r="BW672" s="20"/>
      <c r="BX672" s="20"/>
      <c r="BY672" s="20"/>
      <c r="BZ672" s="20"/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0"/>
      <c r="CO672" s="20"/>
      <c r="CP672" s="20"/>
      <c r="CQ672" s="20"/>
      <c r="CR672" s="20"/>
      <c r="CS672" s="20"/>
      <c r="CT672" s="20"/>
      <c r="CU672" s="20"/>
      <c r="CV672" s="20"/>
      <c r="CW672" s="20"/>
      <c r="CX672" s="20"/>
      <c r="CY672" s="20"/>
      <c r="CZ672" s="20"/>
      <c r="DA672" s="20"/>
      <c r="DB672" s="20"/>
      <c r="DC672" s="20"/>
      <c r="DD672" s="20"/>
      <c r="DE672" s="20"/>
      <c r="DF672" s="20"/>
      <c r="DG672" s="20"/>
      <c r="DH672" s="20"/>
      <c r="DI672" s="20"/>
      <c r="DJ672" s="20"/>
    </row>
    <row r="673" spans="14:114" x14ac:dyDescent="0.25">
      <c r="N673" s="10"/>
      <c r="O673" s="21">
        <f t="shared" si="21"/>
        <v>7.6599999999998802</v>
      </c>
      <c r="P673" s="25">
        <f t="shared" si="20"/>
        <v>8.502599999999866</v>
      </c>
      <c r="Q673" s="12"/>
      <c r="BU673" s="20"/>
      <c r="BV673" s="20"/>
      <c r="BW673" s="20"/>
      <c r="BX673" s="20"/>
      <c r="BY673" s="20"/>
      <c r="BZ673" s="20"/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0"/>
      <c r="CO673" s="20"/>
      <c r="CP673" s="20"/>
      <c r="CQ673" s="20"/>
      <c r="CR673" s="20"/>
      <c r="CS673" s="20"/>
      <c r="CT673" s="20"/>
      <c r="CU673" s="20"/>
      <c r="CV673" s="20"/>
      <c r="CW673" s="20"/>
      <c r="CX673" s="20"/>
      <c r="CY673" s="20"/>
      <c r="CZ673" s="20"/>
      <c r="DA673" s="20"/>
      <c r="DB673" s="20"/>
      <c r="DC673" s="20"/>
      <c r="DD673" s="20"/>
      <c r="DE673" s="20"/>
      <c r="DF673" s="20"/>
      <c r="DG673" s="20"/>
      <c r="DH673" s="20"/>
      <c r="DI673" s="20"/>
      <c r="DJ673" s="20"/>
    </row>
    <row r="674" spans="14:114" x14ac:dyDescent="0.25">
      <c r="N674" s="10"/>
      <c r="O674" s="21">
        <f t="shared" si="21"/>
        <v>7.66999999999988</v>
      </c>
      <c r="P674" s="25">
        <f t="shared" si="20"/>
        <v>8.5136999999998668</v>
      </c>
      <c r="Q674" s="12"/>
      <c r="BU674" s="20"/>
      <c r="BV674" s="20"/>
      <c r="BW674" s="20"/>
      <c r="BX674" s="20"/>
      <c r="BY674" s="20"/>
      <c r="BZ674" s="20"/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0"/>
      <c r="CO674" s="20"/>
      <c r="CP674" s="20"/>
      <c r="CQ674" s="20"/>
      <c r="CR674" s="20"/>
      <c r="CS674" s="20"/>
      <c r="CT674" s="20"/>
      <c r="CU674" s="20"/>
      <c r="CV674" s="20"/>
      <c r="CW674" s="20"/>
      <c r="CX674" s="20"/>
      <c r="CY674" s="20"/>
      <c r="CZ674" s="20"/>
      <c r="DA674" s="20"/>
      <c r="DB674" s="20"/>
      <c r="DC674" s="20"/>
      <c r="DD674" s="20"/>
      <c r="DE674" s="20"/>
      <c r="DF674" s="20"/>
      <c r="DG674" s="20"/>
      <c r="DH674" s="20"/>
      <c r="DI674" s="20"/>
      <c r="DJ674" s="20"/>
    </row>
    <row r="675" spans="14:114" x14ac:dyDescent="0.25">
      <c r="N675" s="10"/>
      <c r="O675" s="21">
        <f t="shared" si="21"/>
        <v>7.6799999999998798</v>
      </c>
      <c r="P675" s="25">
        <f t="shared" si="20"/>
        <v>8.5247999999998658</v>
      </c>
      <c r="Q675" s="12"/>
    </row>
    <row r="676" spans="14:114" x14ac:dyDescent="0.25">
      <c r="N676" s="10"/>
      <c r="O676" s="21">
        <f t="shared" si="21"/>
        <v>7.6899999999998796</v>
      </c>
      <c r="P676" s="25">
        <f t="shared" si="20"/>
        <v>8.5358999999998666</v>
      </c>
      <c r="Q676" s="12"/>
    </row>
    <row r="677" spans="14:114" x14ac:dyDescent="0.25">
      <c r="N677" s="10"/>
      <c r="O677" s="21">
        <f t="shared" si="21"/>
        <v>7.6999999999998794</v>
      </c>
      <c r="P677" s="25">
        <f t="shared" si="20"/>
        <v>8.5469999999998656</v>
      </c>
      <c r="Q677" s="12"/>
    </row>
    <row r="678" spans="14:114" x14ac:dyDescent="0.25">
      <c r="N678" s="10"/>
      <c r="O678" s="21">
        <f t="shared" si="21"/>
        <v>7.7099999999998792</v>
      </c>
      <c r="P678" s="25">
        <f t="shared" si="20"/>
        <v>8.5580999999998664</v>
      </c>
      <c r="Q678" s="12"/>
    </row>
    <row r="679" spans="14:114" x14ac:dyDescent="0.25">
      <c r="N679" s="10"/>
      <c r="O679" s="21">
        <f t="shared" si="21"/>
        <v>7.719999999999879</v>
      </c>
      <c r="P679" s="25">
        <f t="shared" si="20"/>
        <v>8.5691999999998654</v>
      </c>
      <c r="Q679" s="12"/>
    </row>
    <row r="680" spans="14:114" x14ac:dyDescent="0.25">
      <c r="N680" s="10"/>
      <c r="O680" s="21">
        <f t="shared" si="21"/>
        <v>7.7299999999998787</v>
      </c>
      <c r="P680" s="25">
        <f t="shared" si="20"/>
        <v>8.5802999999998661</v>
      </c>
      <c r="Q680" s="12"/>
    </row>
    <row r="681" spans="14:114" x14ac:dyDescent="0.25">
      <c r="N681" s="10"/>
      <c r="O681" s="21">
        <f t="shared" si="21"/>
        <v>7.7399999999998785</v>
      </c>
      <c r="P681" s="25">
        <f t="shared" si="20"/>
        <v>8.5913999999998651</v>
      </c>
      <c r="Q681" s="12"/>
    </row>
    <row r="682" spans="14:114" x14ac:dyDescent="0.25">
      <c r="N682" s="10"/>
      <c r="O682" s="21">
        <f t="shared" si="21"/>
        <v>7.7499999999998783</v>
      </c>
      <c r="P682" s="25">
        <f t="shared" si="20"/>
        <v>8.6024999999998641</v>
      </c>
      <c r="Q682" s="12"/>
    </row>
    <row r="683" spans="14:114" x14ac:dyDescent="0.25">
      <c r="N683" s="10"/>
      <c r="O683" s="21">
        <f t="shared" si="21"/>
        <v>7.7599999999998781</v>
      </c>
      <c r="P683" s="25">
        <f t="shared" si="20"/>
        <v>8.6135999999998649</v>
      </c>
      <c r="Q683" s="12"/>
    </row>
    <row r="684" spans="14:114" x14ac:dyDescent="0.25">
      <c r="N684" s="10"/>
      <c r="O684" s="21">
        <f t="shared" si="21"/>
        <v>7.7699999999998779</v>
      </c>
      <c r="P684" s="25">
        <f t="shared" si="20"/>
        <v>8.6246999999998657</v>
      </c>
      <c r="Q684" s="12"/>
    </row>
    <row r="685" spans="14:114" x14ac:dyDescent="0.25">
      <c r="N685" s="10"/>
      <c r="O685" s="21">
        <f t="shared" si="21"/>
        <v>7.7799999999998777</v>
      </c>
      <c r="P685" s="25">
        <f t="shared" si="20"/>
        <v>8.6357999999998647</v>
      </c>
      <c r="Q685" s="12"/>
    </row>
    <row r="686" spans="14:114" x14ac:dyDescent="0.25">
      <c r="N686" s="10"/>
      <c r="O686" s="21">
        <f t="shared" si="21"/>
        <v>7.7899999999998775</v>
      </c>
      <c r="P686" s="25">
        <f t="shared" si="20"/>
        <v>8.6468999999998637</v>
      </c>
      <c r="Q686" s="12"/>
    </row>
    <row r="687" spans="14:114" x14ac:dyDescent="0.25">
      <c r="N687" s="10"/>
      <c r="O687" s="21">
        <f t="shared" si="21"/>
        <v>7.7999999999998773</v>
      </c>
      <c r="P687" s="25">
        <f t="shared" si="20"/>
        <v>8.6579999999998645</v>
      </c>
      <c r="Q687" s="12"/>
    </row>
    <row r="688" spans="14:114" x14ac:dyDescent="0.25">
      <c r="N688" s="10"/>
      <c r="O688" s="21">
        <f t="shared" si="21"/>
        <v>7.809999999999877</v>
      </c>
      <c r="P688" s="25">
        <f t="shared" si="20"/>
        <v>8.6690999999998635</v>
      </c>
      <c r="Q688" s="12"/>
    </row>
    <row r="689" spans="14:17" x14ac:dyDescent="0.25">
      <c r="N689" s="10"/>
      <c r="O689" s="21">
        <f t="shared" si="21"/>
        <v>7.8199999999998768</v>
      </c>
      <c r="P689" s="25">
        <f t="shared" si="20"/>
        <v>8.6801999999998642</v>
      </c>
      <c r="Q689" s="12"/>
    </row>
    <row r="690" spans="14:17" x14ac:dyDescent="0.25">
      <c r="N690" s="10"/>
      <c r="O690" s="21">
        <f t="shared" si="21"/>
        <v>7.8299999999998766</v>
      </c>
      <c r="P690" s="25">
        <f t="shared" si="20"/>
        <v>8.6912999999998632</v>
      </c>
      <c r="Q690" s="12"/>
    </row>
    <row r="691" spans="14:17" x14ac:dyDescent="0.25">
      <c r="N691" s="10"/>
      <c r="O691" s="21">
        <f t="shared" si="21"/>
        <v>7.8399999999998764</v>
      </c>
      <c r="P691" s="25">
        <f t="shared" si="20"/>
        <v>8.7023999999998622</v>
      </c>
      <c r="Q691" s="12"/>
    </row>
    <row r="692" spans="14:17" x14ac:dyDescent="0.25">
      <c r="N692" s="10"/>
      <c r="O692" s="21">
        <f t="shared" si="21"/>
        <v>7.8499999999998762</v>
      </c>
      <c r="P692" s="25">
        <f t="shared" si="20"/>
        <v>8.713499999999863</v>
      </c>
      <c r="Q692" s="12"/>
    </row>
    <row r="693" spans="14:17" x14ac:dyDescent="0.25">
      <c r="N693" s="10"/>
      <c r="O693" s="21">
        <f t="shared" si="21"/>
        <v>7.859999999999876</v>
      </c>
      <c r="P693" s="25">
        <f t="shared" si="20"/>
        <v>8.724599999999862</v>
      </c>
      <c r="Q693" s="12"/>
    </row>
    <row r="694" spans="14:17" x14ac:dyDescent="0.25">
      <c r="N694" s="10"/>
      <c r="O694" s="21">
        <f t="shared" si="21"/>
        <v>7.8699999999998758</v>
      </c>
      <c r="P694" s="25">
        <f t="shared" si="20"/>
        <v>8.735699999999861</v>
      </c>
      <c r="Q694" s="12"/>
    </row>
    <row r="695" spans="14:17" x14ac:dyDescent="0.25">
      <c r="N695" s="10"/>
      <c r="O695" s="21">
        <f t="shared" si="21"/>
        <v>7.8799999999998755</v>
      </c>
      <c r="P695" s="25">
        <f t="shared" si="20"/>
        <v>8.7467999999998618</v>
      </c>
      <c r="Q695" s="12"/>
    </row>
    <row r="696" spans="14:17" x14ac:dyDescent="0.25">
      <c r="N696" s="10"/>
      <c r="O696" s="21">
        <f t="shared" si="21"/>
        <v>7.8899999999998753</v>
      </c>
      <c r="P696" s="25">
        <f t="shared" si="20"/>
        <v>8.7578999999998626</v>
      </c>
      <c r="Q696" s="12"/>
    </row>
    <row r="697" spans="14:17" x14ac:dyDescent="0.25">
      <c r="N697" s="10"/>
      <c r="O697" s="21">
        <f t="shared" si="21"/>
        <v>7.8999999999998751</v>
      </c>
      <c r="P697" s="25">
        <f t="shared" si="20"/>
        <v>8.7689999999998616</v>
      </c>
      <c r="Q697" s="12"/>
    </row>
    <row r="698" spans="14:17" x14ac:dyDescent="0.25">
      <c r="N698" s="10"/>
      <c r="O698" s="21">
        <f t="shared" si="21"/>
        <v>7.9099999999998749</v>
      </c>
      <c r="P698" s="25">
        <f t="shared" si="20"/>
        <v>8.7800999999998606</v>
      </c>
      <c r="Q698" s="12"/>
    </row>
    <row r="699" spans="14:17" x14ac:dyDescent="0.25">
      <c r="N699" s="10"/>
      <c r="O699" s="21">
        <f t="shared" si="21"/>
        <v>7.9199999999998747</v>
      </c>
      <c r="P699" s="25">
        <f t="shared" si="20"/>
        <v>8.7911999999998613</v>
      </c>
      <c r="Q699" s="12"/>
    </row>
    <row r="700" spans="14:17" x14ac:dyDescent="0.25">
      <c r="N700" s="10"/>
      <c r="O700" s="21">
        <f t="shared" si="21"/>
        <v>7.9299999999998745</v>
      </c>
      <c r="P700" s="25">
        <f t="shared" si="20"/>
        <v>8.8022999999998603</v>
      </c>
      <c r="Q700" s="12"/>
    </row>
    <row r="701" spans="14:17" ht="15.75" thickBot="1" x14ac:dyDescent="0.3">
      <c r="N701" s="10"/>
      <c r="O701" s="22">
        <f t="shared" si="21"/>
        <v>7.9399999999998743</v>
      </c>
      <c r="P701" s="25">
        <f t="shared" si="20"/>
        <v>8.8133999999998611</v>
      </c>
      <c r="Q701" s="12"/>
    </row>
    <row r="702" spans="14:17" ht="15.75" thickBot="1" x14ac:dyDescent="0.3">
      <c r="N702" s="15"/>
      <c r="O702" s="16"/>
      <c r="P702" s="16"/>
      <c r="Q702" s="17"/>
    </row>
  </sheetData>
  <mergeCells count="4">
    <mergeCell ref="E19:K19"/>
    <mergeCell ref="E20:K20"/>
    <mergeCell ref="E15:E16"/>
    <mergeCell ref="N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cp:lastPrinted>2018-01-10T18:44:11Z</cp:lastPrinted>
  <dcterms:created xsi:type="dcterms:W3CDTF">2017-01-20T17:20:23Z</dcterms:created>
  <dcterms:modified xsi:type="dcterms:W3CDTF">2018-01-10T18:44:58Z</dcterms:modified>
</cp:coreProperties>
</file>