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\Desktop\"/>
    </mc:Choice>
  </mc:AlternateContent>
  <bookViews>
    <workbookView xWindow="0" yWindow="0" windowWidth="19368" windowHeight="93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O7" i="1"/>
  <c r="S7" i="1"/>
  <c r="W7" i="1"/>
  <c r="I9" i="1"/>
  <c r="L9" i="1"/>
  <c r="M9" i="1"/>
  <c r="P9" i="1"/>
  <c r="Q9" i="1"/>
  <c r="T9" i="1"/>
  <c r="U9" i="1"/>
  <c r="X9" i="1"/>
  <c r="Y9" i="1"/>
  <c r="K10" i="1"/>
  <c r="L10" i="1"/>
  <c r="O10" i="1"/>
  <c r="P10" i="1"/>
  <c r="S10" i="1"/>
  <c r="T10" i="1"/>
  <c r="W10" i="1"/>
  <c r="X10" i="1"/>
  <c r="K11" i="1"/>
  <c r="O11" i="1"/>
  <c r="S11" i="1"/>
  <c r="W11" i="1"/>
  <c r="I13" i="1"/>
  <c r="L13" i="1"/>
  <c r="M13" i="1"/>
  <c r="P13" i="1"/>
  <c r="Q13" i="1"/>
  <c r="T13" i="1"/>
  <c r="U13" i="1"/>
  <c r="X13" i="1"/>
  <c r="Y13" i="1"/>
  <c r="K14" i="1"/>
  <c r="L14" i="1"/>
  <c r="O14" i="1"/>
  <c r="P14" i="1"/>
  <c r="S14" i="1"/>
  <c r="T14" i="1"/>
  <c r="W14" i="1"/>
  <c r="X14" i="1"/>
  <c r="K15" i="1"/>
  <c r="O15" i="1"/>
  <c r="S15" i="1"/>
  <c r="W15" i="1"/>
  <c r="H7" i="1"/>
  <c r="H10" i="1"/>
  <c r="H11" i="1"/>
  <c r="H14" i="1"/>
  <c r="H15" i="1"/>
  <c r="G9" i="1"/>
  <c r="G10" i="1"/>
  <c r="G13" i="1"/>
  <c r="G14" i="1"/>
  <c r="E7" i="1"/>
  <c r="L7" i="1" s="1"/>
  <c r="E8" i="1"/>
  <c r="K8" i="1" s="1"/>
  <c r="E9" i="1"/>
  <c r="J9" i="1" s="1"/>
  <c r="E10" i="1"/>
  <c r="I10" i="1" s="1"/>
  <c r="E11" i="1"/>
  <c r="L11" i="1" s="1"/>
  <c r="E12" i="1"/>
  <c r="K12" i="1" s="1"/>
  <c r="E13" i="1"/>
  <c r="J13" i="1" s="1"/>
  <c r="E14" i="1"/>
  <c r="I14" i="1" s="1"/>
  <c r="E15" i="1"/>
  <c r="L15" i="1" s="1"/>
  <c r="E6" i="1"/>
  <c r="I6" i="1" s="1"/>
  <c r="V12" i="1" l="1"/>
  <c r="V8" i="1"/>
  <c r="N8" i="1"/>
  <c r="X6" i="1"/>
  <c r="T6" i="1"/>
  <c r="L6" i="1"/>
  <c r="V15" i="1"/>
  <c r="N15" i="1"/>
  <c r="Y12" i="1"/>
  <c r="Q12" i="1"/>
  <c r="I12" i="1"/>
  <c r="R11" i="1"/>
  <c r="J11" i="1"/>
  <c r="U8" i="1"/>
  <c r="M8" i="1"/>
  <c r="V7" i="1"/>
  <c r="N7" i="1"/>
  <c r="S6" i="1"/>
  <c r="K6" i="1"/>
  <c r="G6" i="1"/>
  <c r="G12" i="1"/>
  <c r="G8" i="1"/>
  <c r="H13" i="1"/>
  <c r="H9" i="1"/>
  <c r="Y15" i="1"/>
  <c r="U15" i="1"/>
  <c r="Q15" i="1"/>
  <c r="M15" i="1"/>
  <c r="I15" i="1"/>
  <c r="V14" i="1"/>
  <c r="R14" i="1"/>
  <c r="N14" i="1"/>
  <c r="J14" i="1"/>
  <c r="W13" i="1"/>
  <c r="S13" i="1"/>
  <c r="O13" i="1"/>
  <c r="K13" i="1"/>
  <c r="X12" i="1"/>
  <c r="T12" i="1"/>
  <c r="P12" i="1"/>
  <c r="L12" i="1"/>
  <c r="Y11" i="1"/>
  <c r="U11" i="1"/>
  <c r="Q11" i="1"/>
  <c r="M11" i="1"/>
  <c r="I11" i="1"/>
  <c r="V10" i="1"/>
  <c r="R10" i="1"/>
  <c r="N10" i="1"/>
  <c r="J10" i="1"/>
  <c r="W9" i="1"/>
  <c r="S9" i="1"/>
  <c r="O9" i="1"/>
  <c r="K9" i="1"/>
  <c r="X8" i="1"/>
  <c r="T8" i="1"/>
  <c r="P8" i="1"/>
  <c r="L8" i="1"/>
  <c r="Y7" i="1"/>
  <c r="U7" i="1"/>
  <c r="Q7" i="1"/>
  <c r="M7" i="1"/>
  <c r="I7" i="1"/>
  <c r="V6" i="1"/>
  <c r="R6" i="1"/>
  <c r="N6" i="1"/>
  <c r="J6" i="1"/>
  <c r="R12" i="1"/>
  <c r="N12" i="1"/>
  <c r="J12" i="1"/>
  <c r="R8" i="1"/>
  <c r="J8" i="1"/>
  <c r="P6" i="1"/>
  <c r="H6" i="1"/>
  <c r="R15" i="1"/>
  <c r="J15" i="1"/>
  <c r="U12" i="1"/>
  <c r="M12" i="1"/>
  <c r="V11" i="1"/>
  <c r="N11" i="1"/>
  <c r="Y8" i="1"/>
  <c r="Q8" i="1"/>
  <c r="I8" i="1"/>
  <c r="R7" i="1"/>
  <c r="J7" i="1"/>
  <c r="W6" i="1"/>
  <c r="O6" i="1"/>
  <c r="G15" i="1"/>
  <c r="G11" i="1"/>
  <c r="G7" i="1"/>
  <c r="H12" i="1"/>
  <c r="H8" i="1"/>
  <c r="X15" i="1"/>
  <c r="T15" i="1"/>
  <c r="P15" i="1"/>
  <c r="Y14" i="1"/>
  <c r="U14" i="1"/>
  <c r="Q14" i="1"/>
  <c r="M14" i="1"/>
  <c r="V13" i="1"/>
  <c r="R13" i="1"/>
  <c r="N13" i="1"/>
  <c r="W12" i="1"/>
  <c r="S12" i="1"/>
  <c r="O12" i="1"/>
  <c r="X11" i="1"/>
  <c r="T11" i="1"/>
  <c r="P11" i="1"/>
  <c r="Y10" i="1"/>
  <c r="U10" i="1"/>
  <c r="Q10" i="1"/>
  <c r="M10" i="1"/>
  <c r="V9" i="1"/>
  <c r="R9" i="1"/>
  <c r="N9" i="1"/>
  <c r="W8" i="1"/>
  <c r="S8" i="1"/>
  <c r="O8" i="1"/>
  <c r="X7" i="1"/>
  <c r="T7" i="1"/>
  <c r="P7" i="1"/>
  <c r="Y6" i="1"/>
  <c r="U6" i="1"/>
  <c r="Q6" i="1"/>
  <c r="M6" i="1"/>
  <c r="C21" i="1" l="1"/>
</calcChain>
</file>

<file path=xl/sharedStrings.xml><?xml version="1.0" encoding="utf-8"?>
<sst xmlns="http://schemas.openxmlformats.org/spreadsheetml/2006/main" count="13" uniqueCount="13">
  <si>
    <t>d(réaction)=t(réaction)*v</t>
  </si>
  <si>
    <t>Vitesse (m/s)</t>
  </si>
  <si>
    <t>t(réaction) (s)</t>
  </si>
  <si>
    <t>Vitesse (km/h)</t>
  </si>
  <si>
    <t>a (m/s²)</t>
  </si>
  <si>
    <t>d(arrêt) (m)</t>
  </si>
  <si>
    <t>d(freinage)=v²/2a</t>
  </si>
  <si>
    <t>d(arrêt)=d(freinage)+d(réaction)</t>
  </si>
  <si>
    <t>Exemple :</t>
  </si>
  <si>
    <t>Pour X=90 km/h et Y=80 km/h</t>
  </si>
  <si>
    <r>
      <t xml:space="preserve">Différence d(arrêt « X km/h </t>
    </r>
    <r>
      <rPr>
        <i/>
        <sz val="11"/>
        <color theme="1"/>
        <rFont val="Calibri"/>
        <family val="2"/>
        <scheme val="minor"/>
      </rPr>
      <t xml:space="preserve">versus </t>
    </r>
    <r>
      <rPr>
        <sz val="11"/>
        <color theme="1"/>
        <rFont val="Calibri"/>
        <family val="2"/>
        <scheme val="minor"/>
      </rPr>
      <t>Y km/h »)=d(arrêtX ; t(réac.X))-d(arrêtY ; t(réac.Y))</t>
    </r>
  </si>
  <si>
    <t>t(réac.X)=t(réac.Y)=1s</t>
  </si>
  <si>
    <t>Diff.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</si>
</sst>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2" fontId="0" fillId="0" borderId="1" xfId="0" applyNumberFormat="1" applyBorder="1"/>
    <xf numFmtId="0" fontId="0" fillId="0" borderId="8" xfId="0" applyBorder="1"/>
    <xf numFmtId="2" fontId="0" fillId="0" borderId="10" xfId="0" applyNumberFormat="1" applyBorder="1"/>
    <xf numFmtId="2" fontId="0" fillId="0" borderId="2" xfId="0" applyNumberFormat="1" applyBorder="1"/>
    <xf numFmtId="2" fontId="0" fillId="0" borderId="11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/>
    <xf numFmtId="0" fontId="0" fillId="0" borderId="20" xfId="0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0" fontId="0" fillId="2" borderId="3" xfId="0" applyFill="1" applyBorder="1"/>
    <xf numFmtId="0" fontId="0" fillId="2" borderId="9" xfId="0" applyFill="1" applyBorder="1"/>
    <xf numFmtId="0" fontId="0" fillId="3" borderId="6" xfId="0" applyFill="1" applyBorder="1"/>
    <xf numFmtId="0" fontId="0" fillId="3" borderId="7" xfId="0" applyFill="1" applyBorder="1"/>
    <xf numFmtId="0" fontId="0" fillId="4" borderId="15" xfId="0" applyFill="1" applyBorder="1"/>
    <xf numFmtId="164" fontId="0" fillId="4" borderId="24" xfId="0" applyNumberFormat="1" applyFill="1" applyBorder="1"/>
    <xf numFmtId="2" fontId="0" fillId="4" borderId="1" xfId="0" applyNumberFormat="1" applyFill="1" applyBorder="1"/>
    <xf numFmtId="2" fontId="0" fillId="4" borderId="10" xfId="0" applyNumberFormat="1" applyFill="1" applyBorder="1"/>
    <xf numFmtId="0" fontId="0" fillId="5" borderId="15" xfId="0" applyFill="1" applyBorder="1"/>
    <xf numFmtId="164" fontId="0" fillId="5" borderId="24" xfId="0" applyNumberFormat="1" applyFill="1" applyBorder="1"/>
    <xf numFmtId="2" fontId="0" fillId="5" borderId="1" xfId="0" applyNumberFormat="1" applyFill="1" applyBorder="1"/>
    <xf numFmtId="2" fontId="0" fillId="5" borderId="10" xfId="0" applyNumberFormat="1" applyFill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1"/>
  <sheetViews>
    <sheetView tabSelected="1" zoomScale="80" zoomScaleNormal="80" workbookViewId="0">
      <selection activeCell="C6" sqref="C6"/>
    </sheetView>
  </sheetViews>
  <sheetFormatPr baseColWidth="10" defaultRowHeight="14.4" x14ac:dyDescent="0.3"/>
  <cols>
    <col min="1" max="1" width="9.5546875" customWidth="1"/>
    <col min="2" max="2" width="15.44140625" customWidth="1"/>
    <col min="4" max="4" width="13.109375" customWidth="1"/>
    <col min="5" max="5" width="12.44140625" bestFit="1" customWidth="1"/>
    <col min="6" max="24" width="13.44140625" bestFit="1" customWidth="1"/>
  </cols>
  <sheetData>
    <row r="1" spans="2:25" x14ac:dyDescent="0.3">
      <c r="B1" t="s">
        <v>6</v>
      </c>
    </row>
    <row r="2" spans="2:25" x14ac:dyDescent="0.3">
      <c r="B2" t="s">
        <v>0</v>
      </c>
    </row>
    <row r="3" spans="2:25" x14ac:dyDescent="0.3">
      <c r="B3" t="s">
        <v>7</v>
      </c>
    </row>
    <row r="4" spans="2:25" ht="15" thickBot="1" x14ac:dyDescent="0.3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2:25" ht="15" thickBot="1" x14ac:dyDescent="0.35">
      <c r="B5" s="17" t="s">
        <v>4</v>
      </c>
      <c r="C5" s="18">
        <v>8</v>
      </c>
      <c r="D5" s="33" t="s">
        <v>2</v>
      </c>
      <c r="E5" s="34"/>
      <c r="F5" s="35"/>
      <c r="G5" s="15">
        <v>0.7</v>
      </c>
      <c r="H5" s="15">
        <v>0.8</v>
      </c>
      <c r="I5" s="15">
        <v>0.9</v>
      </c>
      <c r="J5" s="15">
        <v>1</v>
      </c>
      <c r="K5" s="15">
        <v>1.1000000000000001</v>
      </c>
      <c r="L5" s="15">
        <v>1.2</v>
      </c>
      <c r="M5" s="15">
        <v>1.3</v>
      </c>
      <c r="N5" s="15">
        <v>1.4</v>
      </c>
      <c r="O5" s="15">
        <v>1.5</v>
      </c>
      <c r="P5" s="15">
        <v>1.6</v>
      </c>
      <c r="Q5" s="15">
        <v>1.7</v>
      </c>
      <c r="R5" s="15">
        <v>1.8</v>
      </c>
      <c r="S5" s="15">
        <v>1.9</v>
      </c>
      <c r="T5" s="15">
        <v>2</v>
      </c>
      <c r="U5" s="15">
        <v>2.1</v>
      </c>
      <c r="V5" s="15">
        <v>2.2000000000000002</v>
      </c>
      <c r="W5" s="15">
        <v>2.2999999999999998</v>
      </c>
      <c r="X5" s="15">
        <v>2.4</v>
      </c>
      <c r="Y5" s="16">
        <v>2.5</v>
      </c>
    </row>
    <row r="6" spans="2:25" x14ac:dyDescent="0.3">
      <c r="B6" s="30" t="s">
        <v>3</v>
      </c>
      <c r="C6" s="7">
        <v>70</v>
      </c>
      <c r="D6" s="27" t="s">
        <v>1</v>
      </c>
      <c r="E6" s="12">
        <f>C6/3.6</f>
        <v>19.444444444444443</v>
      </c>
      <c r="F6" s="36" t="s">
        <v>5</v>
      </c>
      <c r="G6" s="2">
        <f t="shared" ref="G6:P15" si="0">$E6^2/(2*$C$5)+G$5*$E6</f>
        <v>37.241512345679006</v>
      </c>
      <c r="H6" s="2">
        <f t="shared" si="0"/>
        <v>39.185956790123456</v>
      </c>
      <c r="I6" s="2">
        <f t="shared" si="0"/>
        <v>41.130401234567898</v>
      </c>
      <c r="J6" s="2">
        <f t="shared" si="0"/>
        <v>43.074845679012341</v>
      </c>
      <c r="K6" s="2">
        <f t="shared" si="0"/>
        <v>45.019290123456784</v>
      </c>
      <c r="L6" s="2">
        <f t="shared" si="0"/>
        <v>46.963734567901227</v>
      </c>
      <c r="M6" s="2">
        <f t="shared" si="0"/>
        <v>48.90817901234567</v>
      </c>
      <c r="N6" s="2">
        <f t="shared" si="0"/>
        <v>50.852623456790113</v>
      </c>
      <c r="O6" s="2">
        <f t="shared" si="0"/>
        <v>52.797067901234563</v>
      </c>
      <c r="P6" s="2">
        <f t="shared" si="0"/>
        <v>54.741512345679013</v>
      </c>
      <c r="Q6" s="2">
        <f t="shared" ref="Q6:Y15" si="1">$E6^2/(2*$C$5)+Q$5*$E6</f>
        <v>56.685956790123448</v>
      </c>
      <c r="R6" s="2">
        <f t="shared" si="1"/>
        <v>58.630401234567898</v>
      </c>
      <c r="S6" s="2">
        <f t="shared" si="1"/>
        <v>60.574845679012341</v>
      </c>
      <c r="T6" s="2">
        <f t="shared" si="1"/>
        <v>62.519290123456784</v>
      </c>
      <c r="U6" s="2">
        <f t="shared" si="1"/>
        <v>64.463734567901227</v>
      </c>
      <c r="V6" s="2">
        <f t="shared" si="1"/>
        <v>66.40817901234567</v>
      </c>
      <c r="W6" s="2">
        <f t="shared" si="1"/>
        <v>68.352623456790113</v>
      </c>
      <c r="X6" s="2">
        <f t="shared" si="1"/>
        <v>70.297067901234556</v>
      </c>
      <c r="Y6" s="4">
        <f t="shared" si="1"/>
        <v>72.241512345679013</v>
      </c>
    </row>
    <row r="7" spans="2:25" x14ac:dyDescent="0.3">
      <c r="B7" s="31"/>
      <c r="C7" s="8">
        <v>75</v>
      </c>
      <c r="D7" s="28"/>
      <c r="E7" s="13">
        <f t="shared" ref="E7:E15" si="2">C7/3.6</f>
        <v>20.833333333333332</v>
      </c>
      <c r="F7" s="37"/>
      <c r="G7" s="2">
        <f t="shared" si="0"/>
        <v>41.710069444444443</v>
      </c>
      <c r="H7" s="2">
        <f t="shared" si="0"/>
        <v>43.793402777777771</v>
      </c>
      <c r="I7" s="2">
        <f t="shared" si="0"/>
        <v>45.876736111111107</v>
      </c>
      <c r="J7" s="2">
        <f t="shared" si="0"/>
        <v>47.960069444444443</v>
      </c>
      <c r="K7" s="2">
        <f t="shared" si="0"/>
        <v>50.043402777777771</v>
      </c>
      <c r="L7" s="2">
        <f t="shared" si="0"/>
        <v>52.1267361111111</v>
      </c>
      <c r="M7" s="2">
        <f t="shared" si="0"/>
        <v>54.210069444444443</v>
      </c>
      <c r="N7" s="2">
        <f t="shared" si="0"/>
        <v>56.293402777777771</v>
      </c>
      <c r="O7" s="2">
        <f t="shared" si="0"/>
        <v>58.376736111111107</v>
      </c>
      <c r="P7" s="2">
        <f t="shared" si="0"/>
        <v>60.460069444444443</v>
      </c>
      <c r="Q7" s="2">
        <f t="shared" si="1"/>
        <v>62.543402777777771</v>
      </c>
      <c r="R7" s="2">
        <f t="shared" si="1"/>
        <v>64.626736111111114</v>
      </c>
      <c r="S7" s="2">
        <f t="shared" si="1"/>
        <v>66.710069444444429</v>
      </c>
      <c r="T7" s="2">
        <f t="shared" si="1"/>
        <v>68.793402777777771</v>
      </c>
      <c r="U7" s="2">
        <f t="shared" si="1"/>
        <v>70.876736111111114</v>
      </c>
      <c r="V7" s="2">
        <f t="shared" si="1"/>
        <v>72.960069444444443</v>
      </c>
      <c r="W7" s="2">
        <f t="shared" si="1"/>
        <v>75.043402777777771</v>
      </c>
      <c r="X7" s="2">
        <f t="shared" si="1"/>
        <v>77.1267361111111</v>
      </c>
      <c r="Y7" s="4">
        <f t="shared" si="1"/>
        <v>79.210069444444429</v>
      </c>
    </row>
    <row r="8" spans="2:25" x14ac:dyDescent="0.3">
      <c r="B8" s="31"/>
      <c r="C8" s="19">
        <v>80</v>
      </c>
      <c r="D8" s="28"/>
      <c r="E8" s="20">
        <f t="shared" si="2"/>
        <v>22.222222222222221</v>
      </c>
      <c r="F8" s="37"/>
      <c r="G8" s="21">
        <f t="shared" si="0"/>
        <v>46.419753086419746</v>
      </c>
      <c r="H8" s="21">
        <f t="shared" si="0"/>
        <v>48.641975308641975</v>
      </c>
      <c r="I8" s="21">
        <f t="shared" si="0"/>
        <v>50.864197530864196</v>
      </c>
      <c r="J8" s="21">
        <f t="shared" si="0"/>
        <v>53.086419753086417</v>
      </c>
      <c r="K8" s="21">
        <f t="shared" si="0"/>
        <v>55.308641975308646</v>
      </c>
      <c r="L8" s="21">
        <f t="shared" si="0"/>
        <v>57.53086419753086</v>
      </c>
      <c r="M8" s="21">
        <f t="shared" si="0"/>
        <v>59.753086419753089</v>
      </c>
      <c r="N8" s="21">
        <f t="shared" si="0"/>
        <v>61.975308641975303</v>
      </c>
      <c r="O8" s="21">
        <f t="shared" si="0"/>
        <v>64.197530864197518</v>
      </c>
      <c r="P8" s="21">
        <f t="shared" si="0"/>
        <v>66.419753086419746</v>
      </c>
      <c r="Q8" s="21">
        <f t="shared" si="1"/>
        <v>68.641975308641975</v>
      </c>
      <c r="R8" s="21">
        <f t="shared" si="1"/>
        <v>70.864197530864203</v>
      </c>
      <c r="S8" s="21">
        <f t="shared" si="1"/>
        <v>73.086419753086417</v>
      </c>
      <c r="T8" s="21">
        <f t="shared" si="1"/>
        <v>75.308641975308632</v>
      </c>
      <c r="U8" s="21">
        <f t="shared" si="1"/>
        <v>77.53086419753086</v>
      </c>
      <c r="V8" s="21">
        <f t="shared" si="1"/>
        <v>79.753086419753089</v>
      </c>
      <c r="W8" s="21">
        <f t="shared" si="1"/>
        <v>81.975308641975303</v>
      </c>
      <c r="X8" s="21">
        <f t="shared" si="1"/>
        <v>84.197530864197518</v>
      </c>
      <c r="Y8" s="22">
        <f t="shared" si="1"/>
        <v>86.419753086419746</v>
      </c>
    </row>
    <row r="9" spans="2:25" x14ac:dyDescent="0.3">
      <c r="B9" s="31"/>
      <c r="C9" s="8">
        <v>82</v>
      </c>
      <c r="D9" s="28"/>
      <c r="E9" s="13">
        <f t="shared" si="2"/>
        <v>22.777777777777779</v>
      </c>
      <c r="F9" s="37"/>
      <c r="G9" s="2">
        <f t="shared" si="0"/>
        <v>48.371141975308646</v>
      </c>
      <c r="H9" s="2">
        <f t="shared" si="0"/>
        <v>50.648919753086432</v>
      </c>
      <c r="I9" s="2">
        <f t="shared" si="0"/>
        <v>52.926697530864203</v>
      </c>
      <c r="J9" s="2">
        <f t="shared" si="0"/>
        <v>55.204475308641982</v>
      </c>
      <c r="K9" s="2">
        <f t="shared" si="0"/>
        <v>57.48225308641976</v>
      </c>
      <c r="L9" s="2">
        <f t="shared" si="0"/>
        <v>59.760030864197532</v>
      </c>
      <c r="M9" s="2">
        <f t="shared" si="0"/>
        <v>62.037808641975317</v>
      </c>
      <c r="N9" s="2">
        <f t="shared" si="0"/>
        <v>64.315586419753089</v>
      </c>
      <c r="O9" s="2">
        <f t="shared" si="0"/>
        <v>66.593364197530875</v>
      </c>
      <c r="P9" s="2">
        <f t="shared" si="0"/>
        <v>68.87114197530866</v>
      </c>
      <c r="Q9" s="2">
        <f t="shared" si="1"/>
        <v>71.148919753086432</v>
      </c>
      <c r="R9" s="2">
        <f t="shared" si="1"/>
        <v>73.426697530864203</v>
      </c>
      <c r="S9" s="2">
        <f t="shared" si="1"/>
        <v>75.704475308641975</v>
      </c>
      <c r="T9" s="2">
        <f t="shared" si="1"/>
        <v>77.98225308641976</v>
      </c>
      <c r="U9" s="2">
        <f t="shared" si="1"/>
        <v>80.260030864197546</v>
      </c>
      <c r="V9" s="2">
        <f t="shared" si="1"/>
        <v>82.537808641975317</v>
      </c>
      <c r="W9" s="2">
        <f t="shared" si="1"/>
        <v>84.815586419753089</v>
      </c>
      <c r="X9" s="2">
        <f t="shared" si="1"/>
        <v>87.09336419753086</v>
      </c>
      <c r="Y9" s="4">
        <f t="shared" si="1"/>
        <v>89.371141975308646</v>
      </c>
    </row>
    <row r="10" spans="2:25" x14ac:dyDescent="0.3">
      <c r="B10" s="31"/>
      <c r="C10" s="8">
        <v>85</v>
      </c>
      <c r="D10" s="28"/>
      <c r="E10" s="13">
        <f t="shared" si="2"/>
        <v>23.611111111111111</v>
      </c>
      <c r="F10" s="37"/>
      <c r="G10" s="2">
        <f t="shared" si="0"/>
        <v>51.370563271604937</v>
      </c>
      <c r="H10" s="2">
        <f t="shared" si="0"/>
        <v>53.731674382716051</v>
      </c>
      <c r="I10" s="2">
        <f t="shared" si="0"/>
        <v>56.092785493827158</v>
      </c>
      <c r="J10" s="2">
        <f t="shared" si="0"/>
        <v>58.453896604938265</v>
      </c>
      <c r="K10" s="2">
        <f t="shared" si="0"/>
        <v>60.815007716049379</v>
      </c>
      <c r="L10" s="2">
        <f t="shared" si="0"/>
        <v>63.176118827160494</v>
      </c>
      <c r="M10" s="2">
        <f t="shared" si="0"/>
        <v>65.537229938271608</v>
      </c>
      <c r="N10" s="2">
        <f t="shared" si="0"/>
        <v>67.898341049382708</v>
      </c>
      <c r="O10" s="2">
        <f t="shared" si="0"/>
        <v>70.259452160493822</v>
      </c>
      <c r="P10" s="2">
        <f t="shared" si="0"/>
        <v>72.620563271604937</v>
      </c>
      <c r="Q10" s="2">
        <f t="shared" si="1"/>
        <v>74.981674382716051</v>
      </c>
      <c r="R10" s="2">
        <f t="shared" si="1"/>
        <v>77.342785493827165</v>
      </c>
      <c r="S10" s="2">
        <f t="shared" si="1"/>
        <v>79.703896604938265</v>
      </c>
      <c r="T10" s="2">
        <f t="shared" si="1"/>
        <v>82.065007716049379</v>
      </c>
      <c r="U10" s="2">
        <f t="shared" si="1"/>
        <v>84.426118827160494</v>
      </c>
      <c r="V10" s="2">
        <f t="shared" si="1"/>
        <v>86.787229938271608</v>
      </c>
      <c r="W10" s="2">
        <f t="shared" si="1"/>
        <v>89.148341049382708</v>
      </c>
      <c r="X10" s="2">
        <f t="shared" si="1"/>
        <v>91.509452160493822</v>
      </c>
      <c r="Y10" s="4">
        <f t="shared" si="1"/>
        <v>93.870563271604937</v>
      </c>
    </row>
    <row r="11" spans="2:25" x14ac:dyDescent="0.3">
      <c r="B11" s="31"/>
      <c r="C11" s="23">
        <v>90</v>
      </c>
      <c r="D11" s="28"/>
      <c r="E11" s="24">
        <f t="shared" si="2"/>
        <v>25</v>
      </c>
      <c r="F11" s="37"/>
      <c r="G11" s="25">
        <f t="shared" si="0"/>
        <v>56.5625</v>
      </c>
      <c r="H11" s="25">
        <f t="shared" si="0"/>
        <v>59.0625</v>
      </c>
      <c r="I11" s="25">
        <f t="shared" si="0"/>
        <v>61.5625</v>
      </c>
      <c r="J11" s="25">
        <f t="shared" si="0"/>
        <v>64.0625</v>
      </c>
      <c r="K11" s="25">
        <f t="shared" si="0"/>
        <v>66.5625</v>
      </c>
      <c r="L11" s="25">
        <f t="shared" si="0"/>
        <v>69.0625</v>
      </c>
      <c r="M11" s="25">
        <f t="shared" si="0"/>
        <v>71.5625</v>
      </c>
      <c r="N11" s="25">
        <f t="shared" si="0"/>
        <v>74.0625</v>
      </c>
      <c r="O11" s="25">
        <f t="shared" si="0"/>
        <v>76.5625</v>
      </c>
      <c r="P11" s="25">
        <f t="shared" si="0"/>
        <v>79.0625</v>
      </c>
      <c r="Q11" s="25">
        <f t="shared" si="1"/>
        <v>81.5625</v>
      </c>
      <c r="R11" s="25">
        <f t="shared" si="1"/>
        <v>84.0625</v>
      </c>
      <c r="S11" s="25">
        <f t="shared" si="1"/>
        <v>86.5625</v>
      </c>
      <c r="T11" s="25">
        <f t="shared" si="1"/>
        <v>89.0625</v>
      </c>
      <c r="U11" s="25">
        <f t="shared" si="1"/>
        <v>91.5625</v>
      </c>
      <c r="V11" s="25">
        <f t="shared" si="1"/>
        <v>94.0625</v>
      </c>
      <c r="W11" s="25">
        <f t="shared" si="1"/>
        <v>96.5625</v>
      </c>
      <c r="X11" s="25">
        <f t="shared" si="1"/>
        <v>99.0625</v>
      </c>
      <c r="Y11" s="26">
        <f t="shared" si="1"/>
        <v>101.5625</v>
      </c>
    </row>
    <row r="12" spans="2:25" x14ac:dyDescent="0.3">
      <c r="B12" s="31"/>
      <c r="C12" s="8">
        <v>95</v>
      </c>
      <c r="D12" s="28"/>
      <c r="E12" s="13">
        <f t="shared" si="2"/>
        <v>26.388888888888889</v>
      </c>
      <c r="F12" s="37"/>
      <c r="G12" s="2">
        <f t="shared" si="0"/>
        <v>61.995563271604937</v>
      </c>
      <c r="H12" s="2">
        <f t="shared" si="0"/>
        <v>64.634452160493822</v>
      </c>
      <c r="I12" s="2">
        <f t="shared" si="0"/>
        <v>67.273341049382708</v>
      </c>
      <c r="J12" s="2">
        <f t="shared" si="0"/>
        <v>69.912229938271608</v>
      </c>
      <c r="K12" s="2">
        <f t="shared" si="0"/>
        <v>72.551118827160494</v>
      </c>
      <c r="L12" s="2">
        <f t="shared" si="0"/>
        <v>75.190007716049379</v>
      </c>
      <c r="M12" s="2">
        <f t="shared" si="0"/>
        <v>77.828896604938279</v>
      </c>
      <c r="N12" s="2">
        <f t="shared" si="0"/>
        <v>80.467785493827165</v>
      </c>
      <c r="O12" s="2">
        <f t="shared" si="0"/>
        <v>83.106674382716051</v>
      </c>
      <c r="P12" s="2">
        <f t="shared" si="0"/>
        <v>85.745563271604937</v>
      </c>
      <c r="Q12" s="2">
        <f t="shared" si="1"/>
        <v>88.384452160493822</v>
      </c>
      <c r="R12" s="2">
        <f t="shared" si="1"/>
        <v>91.023341049382708</v>
      </c>
      <c r="S12" s="2">
        <f t="shared" si="1"/>
        <v>93.662229938271594</v>
      </c>
      <c r="T12" s="2">
        <f t="shared" si="1"/>
        <v>96.301118827160494</v>
      </c>
      <c r="U12" s="2">
        <f t="shared" si="1"/>
        <v>98.940007716049394</v>
      </c>
      <c r="V12" s="2">
        <f t="shared" si="1"/>
        <v>101.57889660493828</v>
      </c>
      <c r="W12" s="2">
        <f t="shared" si="1"/>
        <v>104.21778549382717</v>
      </c>
      <c r="X12" s="2">
        <f t="shared" si="1"/>
        <v>106.85667438271605</v>
      </c>
      <c r="Y12" s="4">
        <f t="shared" si="1"/>
        <v>109.49556327160494</v>
      </c>
    </row>
    <row r="13" spans="2:25" x14ac:dyDescent="0.3">
      <c r="B13" s="31"/>
      <c r="C13" s="8">
        <v>100</v>
      </c>
      <c r="D13" s="28"/>
      <c r="E13" s="13">
        <f t="shared" si="2"/>
        <v>27.777777777777779</v>
      </c>
      <c r="F13" s="37"/>
      <c r="G13" s="2">
        <f t="shared" si="0"/>
        <v>67.669753086419746</v>
      </c>
      <c r="H13" s="2">
        <f t="shared" si="0"/>
        <v>70.447530864197532</v>
      </c>
      <c r="I13" s="2">
        <f t="shared" si="0"/>
        <v>73.225308641975317</v>
      </c>
      <c r="J13" s="2">
        <f t="shared" si="0"/>
        <v>76.003086419753089</v>
      </c>
      <c r="K13" s="2">
        <f t="shared" si="0"/>
        <v>78.78086419753086</v>
      </c>
      <c r="L13" s="2">
        <f t="shared" si="0"/>
        <v>81.558641975308646</v>
      </c>
      <c r="M13" s="2">
        <f t="shared" si="0"/>
        <v>84.336419753086432</v>
      </c>
      <c r="N13" s="2">
        <f t="shared" si="0"/>
        <v>87.114197530864203</v>
      </c>
      <c r="O13" s="2">
        <f t="shared" si="0"/>
        <v>89.891975308641975</v>
      </c>
      <c r="P13" s="2">
        <f t="shared" si="0"/>
        <v>92.66975308641976</v>
      </c>
      <c r="Q13" s="2">
        <f t="shared" si="1"/>
        <v>95.447530864197532</v>
      </c>
      <c r="R13" s="2">
        <f t="shared" si="1"/>
        <v>98.225308641975317</v>
      </c>
      <c r="S13" s="2">
        <f t="shared" si="1"/>
        <v>101.00308641975309</v>
      </c>
      <c r="T13" s="2">
        <f t="shared" si="1"/>
        <v>103.78086419753086</v>
      </c>
      <c r="U13" s="2">
        <f t="shared" si="1"/>
        <v>106.55864197530865</v>
      </c>
      <c r="V13" s="2">
        <f t="shared" si="1"/>
        <v>109.33641975308643</v>
      </c>
      <c r="W13" s="2">
        <f t="shared" si="1"/>
        <v>112.1141975308642</v>
      </c>
      <c r="X13" s="2">
        <f t="shared" si="1"/>
        <v>114.89197530864197</v>
      </c>
      <c r="Y13" s="4">
        <f t="shared" si="1"/>
        <v>117.66975308641975</v>
      </c>
    </row>
    <row r="14" spans="2:25" x14ac:dyDescent="0.3">
      <c r="B14" s="31"/>
      <c r="C14" s="8">
        <v>105</v>
      </c>
      <c r="D14" s="28"/>
      <c r="E14" s="13">
        <f t="shared" si="2"/>
        <v>29.166666666666664</v>
      </c>
      <c r="F14" s="37"/>
      <c r="G14" s="2">
        <f t="shared" si="0"/>
        <v>73.585069444444429</v>
      </c>
      <c r="H14" s="2">
        <f t="shared" si="0"/>
        <v>76.5017361111111</v>
      </c>
      <c r="I14" s="2">
        <f t="shared" si="0"/>
        <v>79.418402777777771</v>
      </c>
      <c r="J14" s="2">
        <f t="shared" si="0"/>
        <v>82.335069444444429</v>
      </c>
      <c r="K14" s="2">
        <f t="shared" si="0"/>
        <v>85.251736111111114</v>
      </c>
      <c r="L14" s="2">
        <f t="shared" si="0"/>
        <v>88.168402777777771</v>
      </c>
      <c r="M14" s="2">
        <f t="shared" si="0"/>
        <v>91.085069444444429</v>
      </c>
      <c r="N14" s="2">
        <f t="shared" si="0"/>
        <v>94.0017361111111</v>
      </c>
      <c r="O14" s="2">
        <f t="shared" si="0"/>
        <v>96.918402777777771</v>
      </c>
      <c r="P14" s="2">
        <f t="shared" si="0"/>
        <v>99.835069444444429</v>
      </c>
      <c r="Q14" s="2">
        <f t="shared" si="1"/>
        <v>102.7517361111111</v>
      </c>
      <c r="R14" s="2">
        <f t="shared" si="1"/>
        <v>105.66840277777777</v>
      </c>
      <c r="S14" s="2">
        <f t="shared" si="1"/>
        <v>108.58506944444443</v>
      </c>
      <c r="T14" s="2">
        <f t="shared" si="1"/>
        <v>111.5017361111111</v>
      </c>
      <c r="U14" s="2">
        <f t="shared" si="1"/>
        <v>114.41840277777777</v>
      </c>
      <c r="V14" s="2">
        <f t="shared" si="1"/>
        <v>117.33506944444444</v>
      </c>
      <c r="W14" s="2">
        <f t="shared" si="1"/>
        <v>120.2517361111111</v>
      </c>
      <c r="X14" s="2">
        <f t="shared" si="1"/>
        <v>123.16840277777776</v>
      </c>
      <c r="Y14" s="4">
        <f t="shared" si="1"/>
        <v>126.08506944444443</v>
      </c>
    </row>
    <row r="15" spans="2:25" ht="15" thickBot="1" x14ac:dyDescent="0.35">
      <c r="B15" s="32"/>
      <c r="C15" s="9">
        <v>110</v>
      </c>
      <c r="D15" s="29"/>
      <c r="E15" s="14">
        <f t="shared" si="2"/>
        <v>30.555555555555554</v>
      </c>
      <c r="F15" s="37"/>
      <c r="G15" s="5">
        <f t="shared" si="0"/>
        <v>79.741512345678998</v>
      </c>
      <c r="H15" s="5">
        <f t="shared" si="0"/>
        <v>82.797067901234556</v>
      </c>
      <c r="I15" s="5">
        <f t="shared" si="0"/>
        <v>85.852623456790113</v>
      </c>
      <c r="J15" s="5">
        <f t="shared" si="0"/>
        <v>88.90817901234567</v>
      </c>
      <c r="K15" s="5">
        <f t="shared" si="0"/>
        <v>91.963734567901227</v>
      </c>
      <c r="L15" s="5">
        <f t="shared" si="0"/>
        <v>95.019290123456784</v>
      </c>
      <c r="M15" s="5">
        <f t="shared" si="0"/>
        <v>98.074845679012327</v>
      </c>
      <c r="N15" s="5">
        <f t="shared" si="0"/>
        <v>101.13040123456788</v>
      </c>
      <c r="O15" s="5">
        <f t="shared" si="0"/>
        <v>104.18595679012344</v>
      </c>
      <c r="P15" s="5">
        <f t="shared" si="0"/>
        <v>107.241512345679</v>
      </c>
      <c r="Q15" s="5">
        <f t="shared" si="1"/>
        <v>110.29706790123456</v>
      </c>
      <c r="R15" s="5">
        <f t="shared" si="1"/>
        <v>113.35262345679011</v>
      </c>
      <c r="S15" s="5">
        <f t="shared" si="1"/>
        <v>116.40817901234567</v>
      </c>
      <c r="T15" s="5">
        <f t="shared" si="1"/>
        <v>119.46373456790121</v>
      </c>
      <c r="U15" s="5">
        <f t="shared" si="1"/>
        <v>122.51929012345678</v>
      </c>
      <c r="V15" s="5">
        <f t="shared" si="1"/>
        <v>125.57484567901234</v>
      </c>
      <c r="W15" s="5">
        <f t="shared" si="1"/>
        <v>128.6304012345679</v>
      </c>
      <c r="X15" s="5">
        <f t="shared" si="1"/>
        <v>131.68595679012344</v>
      </c>
      <c r="Y15" s="6">
        <f t="shared" si="1"/>
        <v>134.74151234567898</v>
      </c>
    </row>
    <row r="16" spans="2:25" x14ac:dyDescent="0.3">
      <c r="F16" s="11"/>
    </row>
    <row r="17" spans="2:4" x14ac:dyDescent="0.3">
      <c r="B17" s="10" t="s">
        <v>10</v>
      </c>
      <c r="C17" s="10"/>
      <c r="D17" s="10"/>
    </row>
    <row r="19" spans="2:4" x14ac:dyDescent="0.3">
      <c r="B19" s="1" t="s">
        <v>8</v>
      </c>
      <c r="C19" t="s">
        <v>9</v>
      </c>
    </row>
    <row r="20" spans="2:4" x14ac:dyDescent="0.3">
      <c r="C20" t="s">
        <v>11</v>
      </c>
    </row>
    <row r="21" spans="2:4" x14ac:dyDescent="0.3">
      <c r="B21" t="s">
        <v>12</v>
      </c>
      <c r="C21" s="1">
        <f>G11-G8</f>
        <v>10.142746913580254</v>
      </c>
    </row>
  </sheetData>
  <mergeCells count="4">
    <mergeCell ref="D6:D15"/>
    <mergeCell ref="B6:B15"/>
    <mergeCell ref="D5:F5"/>
    <mergeCell ref="F6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2018-06-28T16:41:35Z</dcterms:created>
  <dcterms:modified xsi:type="dcterms:W3CDTF">2018-07-01T09:24:47Z</dcterms:modified>
</cp:coreProperties>
</file>