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G85\Desktop\CNIC\"/>
    </mc:Choice>
  </mc:AlternateContent>
  <xr:revisionPtr revIDLastSave="0" documentId="8_{13D266D6-C837-42A5-8758-C25512469830}" xr6:coauthVersionLast="47" xr6:coauthVersionMax="47" xr10:uidLastSave="{00000000-0000-0000-0000-000000000000}"/>
  <bookViews>
    <workbookView xWindow="-120" yWindow="-120" windowWidth="20730" windowHeight="11160"/>
  </bookViews>
  <sheets>
    <sheet name="Feuil1" sheetId="1" r:id="rId1"/>
  </sheets>
  <definedNames>
    <definedName name="_______BPC4">"['file:///C:/Users/utilisateur/Desktop/Jafata/S15/Classement%20Jafata%20Cup%20-saison%2013.xls'#$'JAFATA#4'.$B$1:.$C$1048576]"</definedName>
    <definedName name="______BPC5">"['file:///C:/Users/utilisateur/Desktop/Jafata/S15/Classement%20Jafata%20Cup%20-saison%2013.xls'#$'JAFATA#5'.$B$1:.$C$1048576]"</definedName>
    <definedName name="____BPC7">"['file:///C:/Users/utilisateur/Desktop/Jafata/S15/Classement%20Jafata%20Cup%20-saison%2013.xls'#$'JAFATA#7'.$B$1:.$C$1048576]"</definedName>
    <definedName name="___BPC1">"['file:///C:/Users/utilisateur/Desktop/Jafata/S15/Classement%20Jafata%20Cup%20-saison%2013.xls'#$'JAFATA#1'.$B$1:.$C$200]"</definedName>
    <definedName name="___BPC8">"['file:///C:/Users/utilisateur/Desktop/Jafata/S15/Classement%20Jafata%20Cup%20-saison%2013.xls'#$'JAFATA#8'.$B$1:.$C$1048576]"</definedName>
    <definedName name="__BPC2">"['file:///C:/Users/utilisateur/Desktop/Jafata/S15/Classement%20Jafata%20Cup%20-saison%2013.xls'#$'JAFATA#2'.$B$1:.$C$200]"</definedName>
    <definedName name="__BPC9">"['file:///C:/Users/utilisateur/Desktop/Jafata/S15/Classement%20Jafata%20Cup%20-saison%2013.xls'#$'JAFATA#9'.$B$1:.$C$1048576]"</definedName>
    <definedName name="_BPC10">"['file:///C:/Users/utilisateur/Desktop/Jafata/S15/Classement%20Jafata%20Cup%20-saison%2013.xls'#$'JAFATA#10'.$B$1:.$C$1048576]"</definedName>
    <definedName name="_BPC3">"['file:///C:/Users/utilisateur/Desktop/Jafata/S15/Classement%20Jafata%20Cup%20-saison%2013.xls'#$'JAFATA#3'.$B$1:.$C$1048576]"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4" i="1" l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<sst xmlns="http://schemas.openxmlformats.org/spreadsheetml/2006/main" count="129" uniqueCount="129">
  <si>
    <t>Classement CFIPA - 2022 / 2023</t>
  </si>
  <si>
    <t>Classement</t>
  </si>
  <si>
    <t>N° Licence</t>
  </si>
  <si>
    <t>NOM</t>
  </si>
  <si>
    <t>Pseudo
Joueur</t>
  </si>
  <si>
    <t>Total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</si>
  <si>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</si>
  <si>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</si>
  <si>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</si>
  <si>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</si>
  <si>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</si>
  <si>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</si>
  <si>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</si>
  <si>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</si>
  <si>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</si>
  <si>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</si>
  <si>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Bourquin Frédéric</t>
  </si>
  <si>
    <t>Manny</t>
  </si>
  <si>
    <t>Lahoussine Malika</t>
  </si>
  <si>
    <t>SarahBaya</t>
  </si>
  <si>
    <t>Osten Audrey</t>
  </si>
  <si>
    <t>Mannschaft78</t>
  </si>
  <si>
    <t>Colafrancesco Marc</t>
  </si>
  <si>
    <t>Marclou</t>
  </si>
  <si>
    <t>Renard Laurent</t>
  </si>
  <si>
    <t>Fox</t>
  </si>
  <si>
    <t>Molines Philippe</t>
  </si>
  <si>
    <t>bernardo</t>
  </si>
  <si>
    <t>Bellandre Tony</t>
  </si>
  <si>
    <t>_Nyto</t>
  </si>
  <si>
    <t>Gauthier Mikyung</t>
  </si>
  <si>
    <t>RoseB612</t>
  </si>
  <si>
    <t>Pereira Florent</t>
  </si>
  <si>
    <t>T3uT3u</t>
  </si>
  <si>
    <t>Chiaroni Camille</t>
  </si>
  <si>
    <t>Kkmillo</t>
  </si>
  <si>
    <t>Perron Michel</t>
  </si>
  <si>
    <t>Mitch41</t>
  </si>
  <si>
    <t>Taïeg Habib</t>
  </si>
  <si>
    <t>Billy</t>
  </si>
  <si>
    <t>Chevereau Thierry</t>
  </si>
  <si>
    <t>AL-Batard</t>
  </si>
  <si>
    <t>pommier Nicolas</t>
  </si>
  <si>
    <t>La440</t>
  </si>
  <si>
    <t>Benelbachir Kamel</t>
  </si>
  <si>
    <t>NoSurrender</t>
  </si>
  <si>
    <t>Trabac Jacky</t>
  </si>
  <si>
    <t>G.I.Joe</t>
  </si>
  <si>
    <t>Derveloy Christophe</t>
  </si>
  <si>
    <t>Chrisd</t>
  </si>
  <si>
    <t>Charbonnier Emmanuel</t>
  </si>
  <si>
    <t>Manu 41</t>
  </si>
  <si>
    <t>Taverne Yann</t>
  </si>
  <si>
    <t>Bodega</t>
  </si>
  <si>
    <t>Andouard Payet Clara</t>
  </si>
  <si>
    <t>Butterfly</t>
  </si>
  <si>
    <t>Traon Yannick</t>
  </si>
  <si>
    <t>Mac</t>
  </si>
  <si>
    <t>Mercier Matthieu</t>
  </si>
  <si>
    <t>Green tower</t>
  </si>
  <si>
    <t>Claisse Pierre</t>
  </si>
  <si>
    <t>Castet</t>
  </si>
  <si>
    <t>Curlu Fazli</t>
  </si>
  <si>
    <t>Kayserlli</t>
  </si>
  <si>
    <t>Dullaghan Sean</t>
  </si>
  <si>
    <t>NV35</t>
  </si>
  <si>
    <t>Ribertoux Dimitri</t>
  </si>
  <si>
    <t>Maitredims41</t>
  </si>
  <si>
    <t>Bergougnoux Daniel</t>
  </si>
  <si>
    <t>Danyan</t>
  </si>
  <si>
    <t>Porcher Brice</t>
  </si>
  <si>
    <t>Bdm41</t>
  </si>
  <si>
    <t>Payet Claude</t>
  </si>
  <si>
    <t>Kamclaude</t>
  </si>
  <si>
    <t>Coiron Bertrand</t>
  </si>
  <si>
    <t>B2R41</t>
  </si>
  <si>
    <t>Guignard Clément</t>
  </si>
  <si>
    <t>Sanglier_Deter</t>
  </si>
  <si>
    <t>Martin Sebastien</t>
  </si>
  <si>
    <t>NeverBlufff</t>
  </si>
  <si>
    <t>Delattre Romuald</t>
  </si>
  <si>
    <t>Asek</t>
  </si>
  <si>
    <t>Coudray Rodolphe</t>
  </si>
  <si>
    <t>Rokko</t>
  </si>
  <si>
    <t>Moreau Brigitte</t>
  </si>
  <si>
    <t>Pivonia973</t>
  </si>
  <si>
    <t>Payet Claudine</t>
  </si>
  <si>
    <t>yeyette41</t>
  </si>
  <si>
    <t>Pilot Laurent</t>
  </si>
  <si>
    <t>Jock_Stewart</t>
  </si>
  <si>
    <t>Cornet Nicolas</t>
  </si>
  <si>
    <t>Borat</t>
  </si>
  <si>
    <t>De Sousa Antonio</t>
  </si>
  <si>
    <t>Delavegas</t>
  </si>
  <si>
    <t>Gelminer Steeven</t>
  </si>
  <si>
    <t>Steeven00</t>
  </si>
  <si>
    <t>Gauthier Cyril</t>
  </si>
  <si>
    <t>Liryc41</t>
  </si>
  <si>
    <t>Darde Cyril</t>
  </si>
  <si>
    <t>Cici41</t>
  </si>
  <si>
    <t>Galland François</t>
  </si>
  <si>
    <t>FraG85</t>
  </si>
  <si>
    <t>Burdin Xavier</t>
  </si>
  <si>
    <t>Win41</t>
  </si>
  <si>
    <t>Duchossoy Isabelle</t>
  </si>
  <si>
    <t>Calypso</t>
  </si>
  <si>
    <t>Batista Anthony</t>
  </si>
  <si>
    <t>Tonio007</t>
  </si>
  <si>
    <t>Blondeau Ludovic</t>
  </si>
  <si>
    <t>Blade</t>
  </si>
  <si>
    <t>Azizi Fouad</t>
  </si>
  <si>
    <t>Le Tangerois</t>
  </si>
  <si>
    <t>Cocorico41</t>
  </si>
  <si>
    <t>L'huillier Jean-Claude</t>
  </si>
  <si>
    <t>LJC41</t>
  </si>
  <si>
    <t>Fabritti Giovani</t>
  </si>
  <si>
    <t>Le sans nom</t>
  </si>
  <si>
    <t>Patry Eric</t>
  </si>
  <si>
    <t>Kapu</t>
  </si>
  <si>
    <t>Gomez Guillaume</t>
  </si>
  <si>
    <t>Memez</t>
  </si>
  <si>
    <t>Ferreira Stéphanie</t>
  </si>
  <si>
    <t>Kwett</t>
  </si>
  <si>
    <t>Loiselet François</t>
  </si>
  <si>
    <t>Eneztudy</t>
  </si>
  <si>
    <t>Manin Ludovic</t>
  </si>
  <si>
    <t>Trickbaby</t>
  </si>
  <si>
    <t>Roussel Samuel</t>
  </si>
  <si>
    <t>Samos-EightyFive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</si>
</sst>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"/>
    <numFmt numFmtId="165" formatCode="&quot; &quot;#,##0.00&quot;    &quot;;&quot;-&quot;#,##0.00&quot;    &quot;;&quot; -&quot;#&quot;    &quot;;@&quot; &quot;"/>
    <numFmt numFmtId="166" formatCode="&quot; &quot;#,##0.00&quot; € &quot;;&quot;-&quot;#,##0.00&quot; € &quot;;&quot; -&quot;#&quot; € &quot;;@&quot; &quot;"/>
    <numFmt numFmtId="167" formatCode="#,##0.00&quot; &quot;[$€-40C];[Red]&quot;-&quot;#,##0.00&quot; &quot;[$€-40C]"/>
  </numFmts>
  <fonts count="9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b/>
      <sz val="18"/>
      <color rgb="FFFFFFFF"/>
      <name val="Arial Narrow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9">
    <xf numFmtId="0" fontId="0" fillId="0" borderId="0"/>
    <xf numFmtId="166" fontId="1" fillId="0" borderId="0"/>
    <xf numFmtId="165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165" fontId="1" fillId="0" borderId="0"/>
    <xf numFmtId="0" fontId="1" fillId="0" borderId="0"/>
    <xf numFmtId="0" fontId="3" fillId="0" borderId="0"/>
    <xf numFmtId="167" fontId="3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165" fontId="5" fillId="0" borderId="0" xfId="5" applyFont="1" applyFill="1" applyBorder="1" applyAlignment="1" applyProtection="1">
      <alignment horizontal="center"/>
    </xf>
    <xf numFmtId="165" fontId="6" fillId="0" borderId="0" xfId="5" applyFont="1" applyFill="1" applyBorder="1" applyAlignment="1" applyProtection="1">
      <alignment horizontal="center"/>
    </xf>
    <xf numFmtId="0" fontId="7" fillId="0" borderId="1" xfId="0" applyFont="1" applyBorder="1" applyAlignment="1">
      <alignment horizontal="center"/>
    </xf>
    <xf numFmtId="165" fontId="7" fillId="0" borderId="1" xfId="5" applyFont="1" applyFill="1" applyBorder="1" applyAlignment="1" applyProtection="1">
      <alignment horizontal="center"/>
    </xf>
    <xf numFmtId="165" fontId="8" fillId="0" borderId="1" xfId="5" applyFont="1" applyFill="1" applyBorder="1" applyAlignment="1" applyProtection="1">
      <alignment horizontal="center" vertical="center" wrapText="1"/>
    </xf>
    <xf numFmtId="0" fontId="7" fillId="0" borderId="0" xfId="0" applyFont="1"/>
    <xf numFmtId="0" fontId="0" fillId="0" borderId="0" xfId="0" applyBorder="1"/>
    <xf numFmtId="0" fontId="0" fillId="2" borderId="2" xfId="0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0" fillId="0" borderId="3" xfId="0" applyBorder="1"/>
    <xf numFmtId="165" fontId="5" fillId="0" borderId="4" xfId="5" applyFont="1" applyFill="1" applyBorder="1" applyAlignment="1" applyProtection="1">
      <alignment horizontal="center"/>
    </xf>
    <xf numFmtId="165" fontId="0" fillId="0" borderId="3" xfId="5" applyFont="1" applyFill="1" applyBorder="1" applyAlignment="1" applyProtection="1"/>
    <xf numFmtId="165" fontId="1" fillId="0" borderId="5" xfId="5" applyFont="1" applyFill="1" applyBorder="1" applyAlignment="1" applyProtection="1"/>
    <xf numFmtId="165" fontId="1" fillId="0" borderId="3" xfId="5" applyFont="1" applyFill="1" applyBorder="1" applyAlignment="1" applyProtection="1"/>
    <xf numFmtId="165" fontId="0" fillId="0" borderId="0" xfId="0" applyNumberFormat="1" applyFont="1"/>
    <xf numFmtId="165" fontId="0" fillId="0" borderId="0" xfId="5" applyFont="1" applyFill="1" applyBorder="1" applyAlignment="1" applyProtection="1"/>
    <xf numFmtId="0" fontId="0" fillId="0" borderId="6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5" fontId="1" fillId="0" borderId="0" xfId="5" applyFont="1" applyFill="1" applyBorder="1" applyAlignment="1" applyProtection="1">
      <alignment horizontal="left"/>
    </xf>
    <xf numFmtId="3" fontId="0" fillId="0" borderId="6" xfId="0" applyNumberFormat="1" applyBorder="1" applyAlignment="1">
      <alignment horizontal="center"/>
    </xf>
    <xf numFmtId="165" fontId="5" fillId="0" borderId="7" xfId="5" applyFont="1" applyFill="1" applyBorder="1" applyAlignment="1" applyProtection="1">
      <alignment horizontal="center"/>
    </xf>
    <xf numFmtId="165" fontId="1" fillId="0" borderId="8" xfId="5" applyFont="1" applyFill="1" applyBorder="1" applyAlignment="1" applyProtection="1"/>
    <xf numFmtId="165" fontId="0" fillId="0" borderId="8" xfId="5" applyFont="1" applyFill="1" applyBorder="1" applyAlignment="1" applyProtection="1"/>
    <xf numFmtId="165" fontId="0" fillId="0" borderId="9" xfId="5" applyFont="1" applyFill="1" applyBorder="1" applyAlignment="1" applyProtection="1"/>
    <xf numFmtId="0" fontId="1" fillId="0" borderId="3" xfId="0" applyFont="1" applyFill="1" applyBorder="1"/>
    <xf numFmtId="165" fontId="0" fillId="0" borderId="10" xfId="5" applyFont="1" applyFill="1" applyBorder="1" applyAlignment="1" applyProtection="1"/>
    <xf numFmtId="0" fontId="0" fillId="0" borderId="0" xfId="0" applyFont="1"/>
    <xf numFmtId="0" fontId="0" fillId="0" borderId="3" xfId="0" applyFont="1" applyBorder="1"/>
    <xf numFmtId="0" fontId="1" fillId="0" borderId="3" xfId="0" applyFont="1" applyBorder="1"/>
    <xf numFmtId="0" fontId="0" fillId="0" borderId="3" xfId="0" applyFont="1" applyFill="1" applyBorder="1"/>
    <xf numFmtId="165" fontId="5" fillId="0" borderId="6" xfId="5" applyFont="1" applyFill="1" applyBorder="1" applyAlignment="1" applyProtection="1">
      <alignment horizontal="center"/>
    </xf>
    <xf numFmtId="165" fontId="0" fillId="0" borderId="4" xfId="5" applyFont="1" applyFill="1" applyBorder="1" applyAlignment="1" applyProtection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5" fontId="6" fillId="0" borderId="0" xfId="5" applyFont="1" applyFill="1" applyBorder="1" applyAlignment="1" applyProtection="1"/>
    <xf numFmtId="0" fontId="4" fillId="2" borderId="0" xfId="0" applyFont="1" applyFill="1" applyBorder="1" applyAlignment="1">
      <alignment horizontal="center"/>
    </xf>
  </cellXfs>
  <cellStyles count="9">
    <cellStyle name="Euro" xfId="1"/>
    <cellStyle name="Excel_BuiltIn_Comma" xfId="2"/>
    <cellStyle name="Heading" xfId="3"/>
    <cellStyle name="Heading1" xfId="4"/>
    <cellStyle name="Milliers 2" xfId="5"/>
    <cellStyle name="Normal" xfId="0" builtinId="0" customBuiltin="1"/>
    <cellStyle name="Normal 2" xfId="6"/>
    <cellStyle name="Result" xfId="7"/>
    <cellStyle name="Result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4"/>
  <sheetViews>
    <sheetView tabSelected="1" workbookViewId="0">
      <selection sqref="A1:O64"/>
    </sheetView>
  </sheetViews>
  <sheetFormatPr baseColWidth="10" defaultRowHeight="14.1" x14ac:dyDescent="0.25"/>
  <cols>
    <col min="1" max="1" width="13.28515625" customWidth="1"/>
    <col min="2" max="2" width="14.85546875" customWidth="1"/>
    <col min="3" max="3" width="22.7109375" customWidth="1"/>
    <col min="4" max="4" width="14.85546875" customWidth="1"/>
    <col min="5" max="5" width="11.5703125" customWidth="1"/>
    <col min="6" max="6" width="9.42578125" style="36" customWidth="1"/>
    <col min="7" max="7" width="9.42578125" customWidth="1"/>
    <col min="8" max="8" width="9.42578125" style="36" customWidth="1"/>
    <col min="9" max="15" width="9.42578125" customWidth="1"/>
    <col min="16" max="256" width="11.5703125" customWidth="1"/>
  </cols>
  <sheetData>
    <row r="1" spans="1:28" ht="23.25" x14ac:dyDescent="0.3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1"/>
    </row>
    <row r="2" spans="1:28" ht="15" x14ac:dyDescent="0.25">
      <c r="A2" s="1"/>
      <c r="B2" s="1"/>
      <c r="C2" s="1"/>
      <c r="D2" s="1"/>
      <c r="E2" s="2"/>
      <c r="F2" s="1"/>
      <c r="G2" s="3"/>
      <c r="H2" s="3"/>
      <c r="I2" s="3"/>
      <c r="J2" s="3"/>
      <c r="K2" s="3"/>
      <c r="L2" s="3"/>
      <c r="M2" s="3"/>
      <c r="N2" s="3"/>
      <c r="O2" s="3"/>
      <c r="P2" s="1"/>
    </row>
    <row r="3" spans="1:28" ht="15" x14ac:dyDescent="0.25">
      <c r="A3" s="1"/>
      <c r="B3" s="1"/>
      <c r="C3" s="1"/>
      <c r="D3" s="1"/>
      <c r="E3" s="2"/>
      <c r="F3" s="3"/>
      <c r="G3" s="3"/>
      <c r="H3" s="3"/>
      <c r="I3" s="3"/>
      <c r="J3" s="3"/>
      <c r="K3" s="3"/>
      <c r="L3" s="3"/>
      <c r="M3" s="3"/>
      <c r="N3" s="3"/>
      <c r="O3" s="3"/>
      <c r="P3" s="1"/>
    </row>
    <row r="4" spans="1:28" ht="16.5" thickBot="1" x14ac:dyDescent="0.3">
      <c r="A4" s="4" t="s">
        <v>1</v>
      </c>
      <c r="B4" s="4" t="s">
        <v>2</v>
      </c>
      <c r="C4" s="4" t="s">
        <v>3</v>
      </c>
      <c r="D4" s="4" t="s">
        <v>4</v>
      </c>
      <c r="E4" s="5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7"/>
      <c r="R4" s="8"/>
      <c r="S4" s="8"/>
      <c r="T4" s="8"/>
      <c r="U4" s="8"/>
      <c r="V4" s="8"/>
      <c r="W4" s="8"/>
      <c r="X4" s="8"/>
      <c r="Y4" s="8"/>
      <c r="Z4" s="8"/>
      <c r="AA4" s="8"/>
      <c r="AB4" s="8"/>
    </row>
    <row r="5" spans="1:28" ht="15.75" thickTop="1" x14ac:dyDescent="0.25">
      <c r="A5" s="9">
        <v>1</v>
      </c>
      <c r="B5" s="10"/>
      <c r="C5" s="9" t="s">
        <v>16</v>
      </c>
      <c r="D5" s="11" t="s">
        <v>17</v>
      </c>
      <c r="E5" s="12">
        <f t="shared" ref="E5:E36" si="0">SUM(F5:O5)</f>
        <v>315.49</v>
      </c>
      <c r="F5" s="13">
        <v>25.24</v>
      </c>
      <c r="G5" s="14"/>
      <c r="H5" s="15">
        <v>16.57</v>
      </c>
      <c r="I5" s="13">
        <v>14</v>
      </c>
      <c r="J5" s="15"/>
      <c r="K5" s="13">
        <v>44.4</v>
      </c>
      <c r="L5" s="13">
        <v>33.29</v>
      </c>
      <c r="M5" s="13">
        <v>74.75</v>
      </c>
      <c r="N5" s="13">
        <v>28.65</v>
      </c>
      <c r="O5" s="13">
        <v>78.59</v>
      </c>
      <c r="P5" s="16"/>
      <c r="R5" s="8"/>
      <c r="S5" s="8"/>
      <c r="T5" s="8"/>
      <c r="U5" s="8"/>
      <c r="V5" s="8"/>
      <c r="W5" s="17"/>
      <c r="X5" s="17"/>
      <c r="Y5" s="17"/>
      <c r="Z5" s="17"/>
      <c r="AA5" s="17"/>
      <c r="AB5" s="8"/>
    </row>
    <row r="6" spans="1:28" ht="15" x14ac:dyDescent="0.25">
      <c r="A6" s="18">
        <v>2</v>
      </c>
      <c r="B6" s="19"/>
      <c r="C6" s="18" t="s">
        <v>18</v>
      </c>
      <c r="D6" s="11" t="s">
        <v>19</v>
      </c>
      <c r="E6" s="12">
        <f t="shared" si="0"/>
        <v>279.16000000000003</v>
      </c>
      <c r="F6" s="13">
        <v>15.67</v>
      </c>
      <c r="G6" s="15">
        <v>21.71</v>
      </c>
      <c r="H6" s="15"/>
      <c r="I6" s="13"/>
      <c r="J6" s="13">
        <v>36.94</v>
      </c>
      <c r="K6" s="13">
        <v>63.19</v>
      </c>
      <c r="L6" s="13">
        <v>22.43</v>
      </c>
      <c r="M6" s="13">
        <v>16.059999999999999</v>
      </c>
      <c r="N6" s="13">
        <v>77.650000000000006</v>
      </c>
      <c r="O6" s="13">
        <v>25.51</v>
      </c>
      <c r="P6" s="16"/>
      <c r="R6" s="20"/>
      <c r="S6" s="20"/>
    </row>
    <row r="7" spans="1:28" ht="15" x14ac:dyDescent="0.25">
      <c r="A7" s="18">
        <v>3</v>
      </c>
      <c r="B7" s="21">
        <v>7543</v>
      </c>
      <c r="C7" s="18" t="s">
        <v>20</v>
      </c>
      <c r="D7" s="11" t="s">
        <v>21</v>
      </c>
      <c r="E7" s="22">
        <f t="shared" si="0"/>
        <v>265.36</v>
      </c>
      <c r="F7" s="13">
        <v>23.17</v>
      </c>
      <c r="G7" s="15">
        <v>62.6</v>
      </c>
      <c r="H7" s="23">
        <v>46.92</v>
      </c>
      <c r="I7" s="13">
        <v>15.55</v>
      </c>
      <c r="J7" s="24">
        <v>17.34</v>
      </c>
      <c r="K7" s="13">
        <v>27.84</v>
      </c>
      <c r="L7" s="24">
        <v>58.35</v>
      </c>
      <c r="M7" s="24"/>
      <c r="N7" s="13">
        <v>13.59</v>
      </c>
      <c r="O7" s="13"/>
      <c r="P7" s="16"/>
      <c r="R7" s="20"/>
      <c r="S7" s="20"/>
    </row>
    <row r="8" spans="1:28" ht="15" x14ac:dyDescent="0.25">
      <c r="A8" s="18">
        <v>4</v>
      </c>
      <c r="B8" s="19">
        <v>6199</v>
      </c>
      <c r="C8" s="18" t="s">
        <v>22</v>
      </c>
      <c r="D8" s="11" t="s">
        <v>23</v>
      </c>
      <c r="E8" s="12">
        <f t="shared" si="0"/>
        <v>261.37</v>
      </c>
      <c r="F8" s="15">
        <v>11.78</v>
      </c>
      <c r="G8" s="15">
        <v>15.76</v>
      </c>
      <c r="H8" s="15"/>
      <c r="I8" s="15"/>
      <c r="J8" s="13">
        <v>84.02</v>
      </c>
      <c r="K8" s="13">
        <v>19.559999999999999</v>
      </c>
      <c r="L8" s="13">
        <v>47.43</v>
      </c>
      <c r="M8" s="13">
        <v>16.489999999999998</v>
      </c>
      <c r="N8" s="13">
        <v>54.44</v>
      </c>
      <c r="O8" s="13">
        <v>11.89</v>
      </c>
      <c r="P8" s="16"/>
      <c r="R8" s="20"/>
      <c r="S8" s="2"/>
    </row>
    <row r="9" spans="1:28" ht="15" x14ac:dyDescent="0.25">
      <c r="A9" s="18">
        <v>5</v>
      </c>
      <c r="B9" s="19"/>
      <c r="C9" s="18" t="s">
        <v>24</v>
      </c>
      <c r="D9" s="11" t="s">
        <v>25</v>
      </c>
      <c r="E9" s="12">
        <f t="shared" si="0"/>
        <v>233.62999999999997</v>
      </c>
      <c r="F9" s="13">
        <v>17.72</v>
      </c>
      <c r="G9" s="15"/>
      <c r="H9" s="15">
        <v>20.61</v>
      </c>
      <c r="I9" s="13">
        <v>94.71</v>
      </c>
      <c r="J9" s="13">
        <v>18.2</v>
      </c>
      <c r="K9" s="25">
        <v>14.93</v>
      </c>
      <c r="L9" s="13"/>
      <c r="M9" s="24">
        <v>13.51</v>
      </c>
      <c r="N9" s="13">
        <v>38.17</v>
      </c>
      <c r="O9" s="13">
        <v>15.78</v>
      </c>
      <c r="P9" s="16"/>
    </row>
    <row r="10" spans="1:28" ht="15" x14ac:dyDescent="0.25">
      <c r="A10" s="18">
        <v>6</v>
      </c>
      <c r="B10" s="19">
        <v>6220</v>
      </c>
      <c r="C10" s="18" t="s">
        <v>26</v>
      </c>
      <c r="D10" s="11" t="s">
        <v>27</v>
      </c>
      <c r="E10" s="12">
        <f t="shared" si="0"/>
        <v>210.81</v>
      </c>
      <c r="F10" s="13">
        <v>16.27</v>
      </c>
      <c r="G10" s="15">
        <v>18.899999999999999</v>
      </c>
      <c r="H10" s="15">
        <v>16.21</v>
      </c>
      <c r="I10" s="13">
        <v>46.82</v>
      </c>
      <c r="J10" s="13"/>
      <c r="K10" s="13"/>
      <c r="L10" s="13">
        <v>28.74</v>
      </c>
      <c r="M10" s="13">
        <v>25.71</v>
      </c>
      <c r="N10" s="13">
        <v>26.76</v>
      </c>
      <c r="O10" s="13">
        <v>31.4</v>
      </c>
      <c r="P10" s="16"/>
    </row>
    <row r="11" spans="1:28" ht="15" x14ac:dyDescent="0.25">
      <c r="A11" s="18">
        <v>7</v>
      </c>
      <c r="B11" s="19"/>
      <c r="C11" s="18" t="s">
        <v>28</v>
      </c>
      <c r="D11" s="26" t="s">
        <v>29</v>
      </c>
      <c r="E11" s="12">
        <f t="shared" si="0"/>
        <v>206.82</v>
      </c>
      <c r="F11" s="13">
        <v>34.380000000000003</v>
      </c>
      <c r="G11" s="13"/>
      <c r="H11" s="13">
        <v>40.5</v>
      </c>
      <c r="I11" s="13">
        <v>19.239999999999998</v>
      </c>
      <c r="J11" s="13">
        <v>13.88</v>
      </c>
      <c r="K11" s="13">
        <v>31.2</v>
      </c>
      <c r="L11" s="27">
        <v>14.63</v>
      </c>
      <c r="M11" s="13"/>
      <c r="N11" s="13">
        <v>14.35</v>
      </c>
      <c r="O11" s="13">
        <v>38.64</v>
      </c>
      <c r="P11" s="16"/>
    </row>
    <row r="12" spans="1:28" ht="15" x14ac:dyDescent="0.25">
      <c r="A12" s="18">
        <v>8</v>
      </c>
      <c r="B12" s="19">
        <v>6189</v>
      </c>
      <c r="C12" s="18" t="s">
        <v>30</v>
      </c>
      <c r="D12" s="11" t="s">
        <v>31</v>
      </c>
      <c r="E12" s="12">
        <f t="shared" si="0"/>
        <v>201.29</v>
      </c>
      <c r="F12" s="13">
        <v>14.64</v>
      </c>
      <c r="G12" s="15">
        <v>12.15</v>
      </c>
      <c r="H12" s="15">
        <v>36.14</v>
      </c>
      <c r="I12" s="13">
        <v>13.24</v>
      </c>
      <c r="J12" s="13">
        <v>29.06</v>
      </c>
      <c r="K12" s="13">
        <v>51.4</v>
      </c>
      <c r="L12" s="13">
        <v>17.559999999999999</v>
      </c>
      <c r="M12" s="13"/>
      <c r="N12" s="13"/>
      <c r="O12" s="13">
        <v>27.1</v>
      </c>
      <c r="P12" s="28"/>
    </row>
    <row r="13" spans="1:28" ht="15" x14ac:dyDescent="0.25">
      <c r="A13" s="18">
        <v>9</v>
      </c>
      <c r="B13" s="19">
        <v>6211</v>
      </c>
      <c r="C13" s="18" t="s">
        <v>32</v>
      </c>
      <c r="D13" s="11" t="s">
        <v>33</v>
      </c>
      <c r="E13" s="12">
        <f t="shared" si="0"/>
        <v>191.47</v>
      </c>
      <c r="F13" s="13">
        <v>21.54</v>
      </c>
      <c r="G13" s="15">
        <v>30.9</v>
      </c>
      <c r="H13" s="15">
        <v>13.78</v>
      </c>
      <c r="I13" s="13">
        <v>54.19</v>
      </c>
      <c r="J13" s="13">
        <v>13.68</v>
      </c>
      <c r="K13" s="13">
        <v>15.65</v>
      </c>
      <c r="L13" s="13">
        <v>19</v>
      </c>
      <c r="M13" s="13"/>
      <c r="N13" s="13">
        <v>22.73</v>
      </c>
      <c r="O13" s="13"/>
      <c r="P13" s="28"/>
    </row>
    <row r="14" spans="1:28" ht="15" x14ac:dyDescent="0.25">
      <c r="A14" s="18">
        <v>10</v>
      </c>
      <c r="B14" s="19">
        <v>14276</v>
      </c>
      <c r="C14" s="18" t="s">
        <v>34</v>
      </c>
      <c r="D14" s="11" t="s">
        <v>35</v>
      </c>
      <c r="E14" s="12">
        <f t="shared" si="0"/>
        <v>185.50000000000003</v>
      </c>
      <c r="F14" s="15">
        <v>11.66</v>
      </c>
      <c r="G14" s="15">
        <v>12.68</v>
      </c>
      <c r="H14" s="13">
        <v>18.27</v>
      </c>
      <c r="I14" s="13">
        <v>35.229999999999997</v>
      </c>
      <c r="J14" s="13">
        <v>24.7</v>
      </c>
      <c r="K14" s="13">
        <v>39.630000000000003</v>
      </c>
      <c r="L14" s="13">
        <v>30.77</v>
      </c>
      <c r="M14" s="13"/>
      <c r="N14" s="13">
        <v>12.56</v>
      </c>
      <c r="O14" s="13"/>
      <c r="P14" s="28"/>
    </row>
    <row r="15" spans="1:28" ht="15" x14ac:dyDescent="0.25">
      <c r="A15" s="18">
        <v>11</v>
      </c>
      <c r="B15" s="19">
        <v>6207</v>
      </c>
      <c r="C15" s="18" t="s">
        <v>36</v>
      </c>
      <c r="D15" s="11" t="s">
        <v>37</v>
      </c>
      <c r="E15" s="12">
        <f t="shared" si="0"/>
        <v>180.19</v>
      </c>
      <c r="F15" s="13">
        <v>18.600000000000001</v>
      </c>
      <c r="G15" s="15">
        <v>23.24</v>
      </c>
      <c r="H15" s="15">
        <v>21.35</v>
      </c>
      <c r="I15" s="13">
        <v>31</v>
      </c>
      <c r="J15" s="15">
        <v>41.4</v>
      </c>
      <c r="K15" s="13"/>
      <c r="L15" s="13">
        <v>12.8</v>
      </c>
      <c r="M15" s="13">
        <v>13.04</v>
      </c>
      <c r="N15" s="13">
        <v>18.760000000000002</v>
      </c>
      <c r="O15" s="13"/>
    </row>
    <row r="16" spans="1:28" ht="15" x14ac:dyDescent="0.25">
      <c r="A16" s="18">
        <v>12</v>
      </c>
      <c r="B16" s="19">
        <v>6908</v>
      </c>
      <c r="C16" s="18" t="s">
        <v>38</v>
      </c>
      <c r="D16" s="11" t="s">
        <v>39</v>
      </c>
      <c r="E16" s="12">
        <f t="shared" si="0"/>
        <v>171.23999999999998</v>
      </c>
      <c r="F16" s="13">
        <v>13.23</v>
      </c>
      <c r="G16" s="15">
        <v>22.43</v>
      </c>
      <c r="H16" s="15">
        <v>14.72</v>
      </c>
      <c r="I16" s="13">
        <v>16.53</v>
      </c>
      <c r="J16" s="13">
        <v>58.98</v>
      </c>
      <c r="K16" s="13"/>
      <c r="L16" s="13">
        <v>18</v>
      </c>
      <c r="M16" s="13">
        <v>12.23</v>
      </c>
      <c r="N16" s="13"/>
      <c r="O16" s="13">
        <v>15.12</v>
      </c>
    </row>
    <row r="17" spans="1:15" ht="15" x14ac:dyDescent="0.25">
      <c r="A17" s="18">
        <v>13</v>
      </c>
      <c r="B17" s="19"/>
      <c r="C17" s="18" t="s">
        <v>40</v>
      </c>
      <c r="D17" s="29" t="s">
        <v>41</v>
      </c>
      <c r="E17" s="12">
        <f t="shared" si="0"/>
        <v>169.21000000000004</v>
      </c>
      <c r="F17" s="13">
        <v>13.06</v>
      </c>
      <c r="G17" s="15">
        <v>16.32</v>
      </c>
      <c r="H17" s="15">
        <v>24.15</v>
      </c>
      <c r="I17" s="15">
        <v>14.17</v>
      </c>
      <c r="J17" s="13">
        <v>12.03</v>
      </c>
      <c r="K17" s="13">
        <v>24.36</v>
      </c>
      <c r="L17" s="13">
        <v>40.950000000000003</v>
      </c>
      <c r="M17" s="13"/>
      <c r="N17" s="13"/>
      <c r="O17" s="13">
        <v>24.17</v>
      </c>
    </row>
    <row r="18" spans="1:15" ht="15" x14ac:dyDescent="0.25">
      <c r="A18" s="18">
        <v>14</v>
      </c>
      <c r="B18" s="19">
        <v>6215</v>
      </c>
      <c r="C18" s="18" t="s">
        <v>42</v>
      </c>
      <c r="D18" s="29" t="s">
        <v>43</v>
      </c>
      <c r="E18" s="12">
        <f t="shared" si="0"/>
        <v>166.06</v>
      </c>
      <c r="F18" s="15">
        <v>42.28</v>
      </c>
      <c r="G18" s="15">
        <v>25.13</v>
      </c>
      <c r="H18" s="15">
        <v>12.03</v>
      </c>
      <c r="I18" s="13">
        <v>18.829999999999998</v>
      </c>
      <c r="J18" s="13">
        <v>20.399999999999999</v>
      </c>
      <c r="K18" s="13"/>
      <c r="L18" s="13">
        <v>13.53</v>
      </c>
      <c r="M18" s="13"/>
      <c r="N18" s="13">
        <v>20.09</v>
      </c>
      <c r="O18" s="13">
        <v>13.77</v>
      </c>
    </row>
    <row r="19" spans="1:15" ht="15" x14ac:dyDescent="0.25">
      <c r="A19" s="18">
        <v>15</v>
      </c>
      <c r="B19" s="19"/>
      <c r="C19" s="18" t="s">
        <v>44</v>
      </c>
      <c r="D19" s="29" t="s">
        <v>45</v>
      </c>
      <c r="E19" s="12">
        <f t="shared" si="0"/>
        <v>163.87999999999997</v>
      </c>
      <c r="F19" s="13"/>
      <c r="G19" s="13"/>
      <c r="H19" s="13">
        <v>30.43</v>
      </c>
      <c r="I19" s="13">
        <v>26.79</v>
      </c>
      <c r="J19" s="13">
        <v>21.08</v>
      </c>
      <c r="K19" s="13">
        <v>16.190000000000001</v>
      </c>
      <c r="L19" s="13">
        <v>15.74</v>
      </c>
      <c r="M19" s="13">
        <v>22.92</v>
      </c>
      <c r="N19" s="13">
        <v>18.190000000000001</v>
      </c>
      <c r="O19" s="13">
        <v>12.54</v>
      </c>
    </row>
    <row r="20" spans="1:15" ht="15" x14ac:dyDescent="0.25">
      <c r="A20" s="18">
        <v>16</v>
      </c>
      <c r="B20" s="19">
        <v>17682</v>
      </c>
      <c r="C20" s="18" t="s">
        <v>46</v>
      </c>
      <c r="D20" s="30" t="s">
        <v>47</v>
      </c>
      <c r="E20" s="12">
        <f t="shared" si="0"/>
        <v>163.82</v>
      </c>
      <c r="F20" s="13">
        <v>18.149999999999999</v>
      </c>
      <c r="G20" s="15">
        <v>27.58</v>
      </c>
      <c r="H20" s="15">
        <v>57.72</v>
      </c>
      <c r="I20" s="24">
        <v>16.27</v>
      </c>
      <c r="J20" s="13">
        <v>17.760000000000002</v>
      </c>
      <c r="K20" s="13">
        <v>12.4</v>
      </c>
      <c r="L20" s="13">
        <v>13.94</v>
      </c>
      <c r="M20" s="13"/>
      <c r="N20" s="13"/>
      <c r="O20" s="13"/>
    </row>
    <row r="21" spans="1:15" ht="15" x14ac:dyDescent="0.25">
      <c r="A21" s="18">
        <v>17</v>
      </c>
      <c r="B21" s="19"/>
      <c r="C21" s="18" t="s">
        <v>48</v>
      </c>
      <c r="D21" s="11" t="s">
        <v>49</v>
      </c>
      <c r="E21" s="12">
        <f t="shared" si="0"/>
        <v>156.21</v>
      </c>
      <c r="F21" s="13">
        <v>37.729999999999997</v>
      </c>
      <c r="G21" s="15">
        <v>50.92</v>
      </c>
      <c r="H21" s="15">
        <v>13</v>
      </c>
      <c r="I21" s="13">
        <v>12.24</v>
      </c>
      <c r="J21" s="13"/>
      <c r="K21" s="13">
        <v>11.8</v>
      </c>
      <c r="L21" s="13">
        <v>17.149999999999999</v>
      </c>
      <c r="M21" s="13"/>
      <c r="N21" s="13">
        <v>13.37</v>
      </c>
      <c r="O21" s="13"/>
    </row>
    <row r="22" spans="1:15" ht="15" x14ac:dyDescent="0.25">
      <c r="A22" s="18">
        <v>18</v>
      </c>
      <c r="B22" s="19">
        <v>6225</v>
      </c>
      <c r="C22" s="18" t="s">
        <v>50</v>
      </c>
      <c r="D22" s="11" t="s">
        <v>51</v>
      </c>
      <c r="E22" s="12">
        <f t="shared" si="0"/>
        <v>153.59000000000003</v>
      </c>
      <c r="F22" s="13">
        <v>15.13</v>
      </c>
      <c r="G22" s="15">
        <v>29.1</v>
      </c>
      <c r="H22" s="15">
        <v>15.88</v>
      </c>
      <c r="I22" s="13">
        <v>20.149999999999999</v>
      </c>
      <c r="J22" s="13">
        <v>13.48</v>
      </c>
      <c r="K22" s="13">
        <v>26.53</v>
      </c>
      <c r="L22" s="13"/>
      <c r="M22" s="13"/>
      <c r="N22" s="13">
        <v>17.18</v>
      </c>
      <c r="O22" s="13">
        <v>16.14</v>
      </c>
    </row>
    <row r="23" spans="1:15" ht="15" x14ac:dyDescent="0.25">
      <c r="A23" s="18">
        <v>19</v>
      </c>
      <c r="B23" s="19">
        <v>16465</v>
      </c>
      <c r="C23" s="18" t="s">
        <v>52</v>
      </c>
      <c r="D23" s="11" t="s">
        <v>53</v>
      </c>
      <c r="E23" s="12">
        <f t="shared" si="0"/>
        <v>150.86000000000001</v>
      </c>
      <c r="F23" s="13">
        <v>19.63</v>
      </c>
      <c r="G23" s="15">
        <v>12.97</v>
      </c>
      <c r="H23" s="15">
        <v>32.92</v>
      </c>
      <c r="I23" s="13">
        <v>14.34</v>
      </c>
      <c r="J23" s="13"/>
      <c r="K23" s="13">
        <v>16.48</v>
      </c>
      <c r="L23" s="13">
        <v>19.559999999999999</v>
      </c>
      <c r="M23" s="13">
        <v>18.010000000000002</v>
      </c>
      <c r="N23" s="13"/>
      <c r="O23" s="13">
        <v>16.95</v>
      </c>
    </row>
    <row r="24" spans="1:15" ht="15" x14ac:dyDescent="0.25">
      <c r="A24" s="18">
        <v>20</v>
      </c>
      <c r="B24" s="19">
        <v>667</v>
      </c>
      <c r="C24" s="18" t="s">
        <v>54</v>
      </c>
      <c r="D24" s="11" t="s">
        <v>55</v>
      </c>
      <c r="E24" s="12">
        <f t="shared" si="0"/>
        <v>136.27000000000001</v>
      </c>
      <c r="F24" s="13">
        <v>14.88</v>
      </c>
      <c r="G24" s="15"/>
      <c r="H24" s="15">
        <v>19.940000000000001</v>
      </c>
      <c r="I24" s="15">
        <v>19.68</v>
      </c>
      <c r="J24" s="15">
        <v>15.62</v>
      </c>
      <c r="K24" s="13">
        <v>20.079999999999998</v>
      </c>
      <c r="L24" s="13">
        <v>12.63</v>
      </c>
      <c r="M24" s="13">
        <v>18.62</v>
      </c>
      <c r="N24" s="13"/>
      <c r="O24" s="13">
        <v>14.82</v>
      </c>
    </row>
    <row r="25" spans="1:15" ht="15" x14ac:dyDescent="0.25">
      <c r="A25" s="18">
        <v>21</v>
      </c>
      <c r="B25" s="19">
        <v>12596</v>
      </c>
      <c r="C25" s="18" t="s">
        <v>56</v>
      </c>
      <c r="D25" s="11" t="s">
        <v>57</v>
      </c>
      <c r="E25" s="12">
        <f t="shared" si="0"/>
        <v>132.84</v>
      </c>
      <c r="F25" s="15"/>
      <c r="G25" s="15"/>
      <c r="H25" s="15">
        <v>28.42</v>
      </c>
      <c r="I25" s="15">
        <v>66.59</v>
      </c>
      <c r="J25" s="13"/>
      <c r="K25" s="13">
        <v>12.66</v>
      </c>
      <c r="L25" s="13">
        <v>11.63</v>
      </c>
      <c r="M25" s="13"/>
      <c r="N25" s="13"/>
      <c r="O25" s="13">
        <v>13.54</v>
      </c>
    </row>
    <row r="26" spans="1:15" ht="15" x14ac:dyDescent="0.25">
      <c r="A26" s="18">
        <v>22</v>
      </c>
      <c r="B26" s="19">
        <v>6224</v>
      </c>
      <c r="C26" s="18" t="s">
        <v>58</v>
      </c>
      <c r="D26" s="31" t="s">
        <v>59</v>
      </c>
      <c r="E26" s="12">
        <f t="shared" si="0"/>
        <v>129.4</v>
      </c>
      <c r="F26" s="13">
        <v>12.59</v>
      </c>
      <c r="G26" s="15">
        <v>21.05</v>
      </c>
      <c r="H26" s="15">
        <v>11.63</v>
      </c>
      <c r="I26" s="13">
        <v>12.59</v>
      </c>
      <c r="J26" s="13"/>
      <c r="K26" s="13">
        <v>18.64</v>
      </c>
      <c r="L26" s="13">
        <v>13.15</v>
      </c>
      <c r="M26" s="13"/>
      <c r="N26" s="13">
        <v>16.73</v>
      </c>
      <c r="O26" s="13">
        <v>23.02</v>
      </c>
    </row>
    <row r="27" spans="1:15" ht="15" x14ac:dyDescent="0.25">
      <c r="A27" s="18">
        <v>23</v>
      </c>
      <c r="B27" s="19"/>
      <c r="C27" s="18" t="s">
        <v>60</v>
      </c>
      <c r="D27" s="11" t="s">
        <v>61</v>
      </c>
      <c r="E27" s="12">
        <f t="shared" si="0"/>
        <v>128.87</v>
      </c>
      <c r="F27" s="13">
        <v>12.44</v>
      </c>
      <c r="G27" s="15">
        <v>17.29</v>
      </c>
      <c r="H27" s="15">
        <v>13.57</v>
      </c>
      <c r="I27" s="15">
        <v>13.1</v>
      </c>
      <c r="J27" s="13">
        <v>27.36</v>
      </c>
      <c r="K27" s="13">
        <v>15.4</v>
      </c>
      <c r="L27" s="13">
        <v>15.44</v>
      </c>
      <c r="M27" s="13"/>
      <c r="N27" s="13"/>
      <c r="O27" s="13">
        <v>14.27</v>
      </c>
    </row>
    <row r="28" spans="1:15" ht="15" x14ac:dyDescent="0.25">
      <c r="A28" s="18">
        <v>24</v>
      </c>
      <c r="B28" s="19">
        <v>6185</v>
      </c>
      <c r="C28" s="18" t="s">
        <v>62</v>
      </c>
      <c r="D28" s="29" t="s">
        <v>63</v>
      </c>
      <c r="E28" s="32">
        <f t="shared" si="0"/>
        <v>128.60999999999999</v>
      </c>
      <c r="F28" s="13"/>
      <c r="G28" s="15">
        <v>89.11</v>
      </c>
      <c r="H28" s="15"/>
      <c r="I28" s="33">
        <v>12.97</v>
      </c>
      <c r="J28" s="13"/>
      <c r="K28" s="13">
        <v>14.5</v>
      </c>
      <c r="L28" s="13">
        <v>12.03</v>
      </c>
      <c r="M28" s="13"/>
      <c r="N28" s="13"/>
      <c r="O28" s="13"/>
    </row>
    <row r="29" spans="1:15" ht="15" x14ac:dyDescent="0.25">
      <c r="A29" s="18">
        <v>25</v>
      </c>
      <c r="B29" s="19"/>
      <c r="C29" s="18" t="s">
        <v>64</v>
      </c>
      <c r="D29" s="30" t="s">
        <v>65</v>
      </c>
      <c r="E29" s="12">
        <f t="shared" si="0"/>
        <v>127.93</v>
      </c>
      <c r="F29" s="13">
        <v>13.78</v>
      </c>
      <c r="G29" s="15">
        <v>19.89</v>
      </c>
      <c r="H29" s="15">
        <v>17.36</v>
      </c>
      <c r="I29" s="13">
        <v>21.8</v>
      </c>
      <c r="J29" s="13"/>
      <c r="K29" s="13"/>
      <c r="L29" s="13"/>
      <c r="M29" s="13"/>
      <c r="N29" s="13"/>
      <c r="O29" s="13">
        <v>55.1</v>
      </c>
    </row>
    <row r="30" spans="1:15" ht="15" x14ac:dyDescent="0.25">
      <c r="A30" s="18">
        <v>26</v>
      </c>
      <c r="B30" s="19"/>
      <c r="C30" s="18" t="s">
        <v>66</v>
      </c>
      <c r="D30" s="11" t="s">
        <v>67</v>
      </c>
      <c r="E30" s="12">
        <f t="shared" si="0"/>
        <v>125.41</v>
      </c>
      <c r="F30" s="13">
        <v>22.31</v>
      </c>
      <c r="G30" s="15"/>
      <c r="H30" s="15"/>
      <c r="I30" s="15">
        <v>38.1</v>
      </c>
      <c r="J30" s="13">
        <v>11.77</v>
      </c>
      <c r="K30" s="13">
        <v>17.829999999999998</v>
      </c>
      <c r="L30" s="13">
        <v>16.399999999999999</v>
      </c>
      <c r="M30" s="13"/>
      <c r="N30" s="13"/>
      <c r="O30" s="13">
        <v>19</v>
      </c>
    </row>
    <row r="31" spans="1:15" ht="15" x14ac:dyDescent="0.25">
      <c r="A31" s="18">
        <v>27</v>
      </c>
      <c r="B31" s="19"/>
      <c r="C31" s="18" t="s">
        <v>68</v>
      </c>
      <c r="D31" s="11" t="s">
        <v>69</v>
      </c>
      <c r="E31" s="12">
        <f t="shared" si="0"/>
        <v>125.25</v>
      </c>
      <c r="F31" s="13">
        <v>15.39</v>
      </c>
      <c r="G31" s="15">
        <v>15.5</v>
      </c>
      <c r="H31" s="15">
        <v>14.98</v>
      </c>
      <c r="I31" s="15">
        <v>14.91</v>
      </c>
      <c r="J31" s="13">
        <v>13.3</v>
      </c>
      <c r="K31" s="13"/>
      <c r="L31" s="13">
        <v>11.9</v>
      </c>
      <c r="M31" s="13">
        <v>27.53</v>
      </c>
      <c r="N31" s="13"/>
      <c r="O31" s="13">
        <v>11.74</v>
      </c>
    </row>
    <row r="32" spans="1:15" ht="15" x14ac:dyDescent="0.25">
      <c r="A32" s="18">
        <v>28</v>
      </c>
      <c r="B32" s="19"/>
      <c r="C32" s="18" t="s">
        <v>70</v>
      </c>
      <c r="D32" s="11" t="s">
        <v>71</v>
      </c>
      <c r="E32" s="12">
        <f t="shared" si="0"/>
        <v>123.98</v>
      </c>
      <c r="F32" s="13">
        <v>15.96</v>
      </c>
      <c r="G32" s="15"/>
      <c r="H32" s="15">
        <v>12.82</v>
      </c>
      <c r="I32" s="15">
        <v>20.66</v>
      </c>
      <c r="J32" s="15"/>
      <c r="K32" s="13">
        <v>15.92</v>
      </c>
      <c r="L32" s="13">
        <v>18.48</v>
      </c>
      <c r="M32" s="13">
        <v>14.95</v>
      </c>
      <c r="N32" s="13">
        <v>25.19</v>
      </c>
      <c r="O32" s="13"/>
    </row>
    <row r="33" spans="1:15" ht="15" x14ac:dyDescent="0.25">
      <c r="A33" s="18">
        <v>29</v>
      </c>
      <c r="B33" s="19">
        <v>672</v>
      </c>
      <c r="C33" s="18" t="s">
        <v>72</v>
      </c>
      <c r="D33" s="11" t="s">
        <v>73</v>
      </c>
      <c r="E33" s="12">
        <f t="shared" si="0"/>
        <v>119.34000000000002</v>
      </c>
      <c r="F33" s="13">
        <v>12.16</v>
      </c>
      <c r="G33" s="13">
        <v>19.38</v>
      </c>
      <c r="H33" s="15">
        <v>12.49</v>
      </c>
      <c r="I33" s="13"/>
      <c r="J33" s="15">
        <v>14.55</v>
      </c>
      <c r="K33" s="13"/>
      <c r="L33" s="13">
        <v>20.85</v>
      </c>
      <c r="M33" s="13">
        <v>12.62</v>
      </c>
      <c r="N33" s="13">
        <v>14.92</v>
      </c>
      <c r="O33" s="13">
        <v>12.37</v>
      </c>
    </row>
    <row r="34" spans="1:15" ht="15" x14ac:dyDescent="0.25">
      <c r="A34" s="18">
        <v>30</v>
      </c>
      <c r="B34" s="19"/>
      <c r="C34" s="18" t="s">
        <v>74</v>
      </c>
      <c r="D34" s="11" t="s">
        <v>75</v>
      </c>
      <c r="E34" s="12">
        <f t="shared" si="0"/>
        <v>116.94</v>
      </c>
      <c r="F34" s="15"/>
      <c r="G34" s="15">
        <v>24.13</v>
      </c>
      <c r="H34" s="15">
        <v>15.56</v>
      </c>
      <c r="I34" s="15">
        <v>12.84</v>
      </c>
      <c r="J34" s="13">
        <v>25.93</v>
      </c>
      <c r="K34" s="13">
        <v>12.27</v>
      </c>
      <c r="L34" s="13">
        <v>14.16</v>
      </c>
      <c r="M34" s="13">
        <v>12.05</v>
      </c>
      <c r="N34" s="13"/>
      <c r="O34" s="13"/>
    </row>
    <row r="35" spans="1:15" ht="15" x14ac:dyDescent="0.25">
      <c r="A35" s="18">
        <v>31</v>
      </c>
      <c r="B35" s="19">
        <v>17668</v>
      </c>
      <c r="C35" s="18" t="s">
        <v>76</v>
      </c>
      <c r="D35" s="11" t="s">
        <v>77</v>
      </c>
      <c r="E35" s="12">
        <f t="shared" si="0"/>
        <v>115.12</v>
      </c>
      <c r="F35" s="13">
        <v>16.600000000000001</v>
      </c>
      <c r="G35" s="15">
        <v>16.95</v>
      </c>
      <c r="H35" s="15"/>
      <c r="I35" s="13">
        <v>15.32</v>
      </c>
      <c r="J35" s="15"/>
      <c r="K35" s="13"/>
      <c r="L35" s="13">
        <v>14.89</v>
      </c>
      <c r="M35" s="13"/>
      <c r="N35" s="13">
        <v>31.01</v>
      </c>
      <c r="O35" s="13">
        <v>20.350000000000001</v>
      </c>
    </row>
    <row r="36" spans="1:15" ht="15" x14ac:dyDescent="0.25">
      <c r="A36" s="18">
        <v>32</v>
      </c>
      <c r="B36" s="19"/>
      <c r="C36" s="18" t="s">
        <v>78</v>
      </c>
      <c r="D36" s="11" t="s">
        <v>79</v>
      </c>
      <c r="E36" s="12">
        <f t="shared" si="0"/>
        <v>108.08999999999999</v>
      </c>
      <c r="F36" s="13">
        <v>12.3</v>
      </c>
      <c r="G36" s="15"/>
      <c r="H36" s="13">
        <v>14.47</v>
      </c>
      <c r="I36" s="15"/>
      <c r="J36" s="13">
        <v>12.17</v>
      </c>
      <c r="K36" s="13">
        <v>14.11</v>
      </c>
      <c r="L36" s="13">
        <v>12.48</v>
      </c>
      <c r="M36" s="13">
        <v>14.04</v>
      </c>
      <c r="N36" s="13">
        <v>16.32</v>
      </c>
      <c r="O36" s="13">
        <v>12.2</v>
      </c>
    </row>
    <row r="37" spans="1:15" ht="15" x14ac:dyDescent="0.25">
      <c r="A37" s="18">
        <v>33</v>
      </c>
      <c r="B37" s="19"/>
      <c r="C37" s="18" t="s">
        <v>80</v>
      </c>
      <c r="D37" s="11" t="s">
        <v>81</v>
      </c>
      <c r="E37" s="12">
        <f t="shared" ref="E37:E68" si="1">SUM(F37:O37)</f>
        <v>105.97</v>
      </c>
      <c r="F37" s="13">
        <v>13.41</v>
      </c>
      <c r="G37" s="13"/>
      <c r="H37" s="15">
        <v>11.76</v>
      </c>
      <c r="I37" s="15">
        <v>23.91</v>
      </c>
      <c r="J37" s="13">
        <v>19.21</v>
      </c>
      <c r="K37" s="13">
        <v>12.03</v>
      </c>
      <c r="L37" s="13">
        <v>25.65</v>
      </c>
      <c r="M37" s="13"/>
      <c r="N37" s="13"/>
      <c r="O37" s="13"/>
    </row>
    <row r="38" spans="1:15" ht="15" x14ac:dyDescent="0.25">
      <c r="A38" s="18">
        <v>34</v>
      </c>
      <c r="B38" s="19">
        <v>664</v>
      </c>
      <c r="C38" s="18" t="s">
        <v>82</v>
      </c>
      <c r="D38" s="11" t="s">
        <v>83</v>
      </c>
      <c r="E38" s="12">
        <f t="shared" si="1"/>
        <v>92.77000000000001</v>
      </c>
      <c r="F38" s="13">
        <v>14.19</v>
      </c>
      <c r="G38" s="15">
        <v>18.46</v>
      </c>
      <c r="H38" s="15"/>
      <c r="I38" s="13">
        <v>32.909999999999997</v>
      </c>
      <c r="J38" s="13">
        <v>15.06</v>
      </c>
      <c r="K38" s="13">
        <v>12.15</v>
      </c>
      <c r="L38" s="13"/>
      <c r="M38" s="13"/>
      <c r="N38" s="13"/>
      <c r="O38" s="13"/>
    </row>
    <row r="39" spans="1:15" ht="15" x14ac:dyDescent="0.25">
      <c r="A39" s="18">
        <v>35</v>
      </c>
      <c r="B39" s="19"/>
      <c r="C39" s="18" t="s">
        <v>84</v>
      </c>
      <c r="D39" s="30" t="s">
        <v>85</v>
      </c>
      <c r="E39" s="12">
        <f t="shared" si="1"/>
        <v>87.02</v>
      </c>
      <c r="F39" s="13"/>
      <c r="G39" s="13"/>
      <c r="H39" s="13">
        <v>12.18</v>
      </c>
      <c r="I39" s="13"/>
      <c r="J39" s="15">
        <v>14.1</v>
      </c>
      <c r="K39" s="13"/>
      <c r="L39" s="13">
        <v>12.97</v>
      </c>
      <c r="M39" s="13">
        <v>15.66</v>
      </c>
      <c r="N39" s="13">
        <v>15.58</v>
      </c>
      <c r="O39" s="13">
        <v>16.53</v>
      </c>
    </row>
    <row r="40" spans="1:15" ht="15" x14ac:dyDescent="0.25">
      <c r="A40" s="18">
        <v>36</v>
      </c>
      <c r="B40" s="19">
        <v>12593</v>
      </c>
      <c r="C40" s="18" t="s">
        <v>86</v>
      </c>
      <c r="D40" s="29" t="s">
        <v>87</v>
      </c>
      <c r="E40" s="12">
        <f t="shared" si="1"/>
        <v>86.35</v>
      </c>
      <c r="F40" s="15"/>
      <c r="G40" s="15">
        <v>13.12</v>
      </c>
      <c r="H40" s="15"/>
      <c r="I40" s="13">
        <v>25.72</v>
      </c>
      <c r="J40" s="15">
        <v>12.78</v>
      </c>
      <c r="K40" s="13"/>
      <c r="L40" s="13"/>
      <c r="M40" s="13">
        <v>19.29</v>
      </c>
      <c r="N40" s="13"/>
      <c r="O40" s="13">
        <v>15.44</v>
      </c>
    </row>
    <row r="41" spans="1:15" ht="15" x14ac:dyDescent="0.25">
      <c r="A41" s="18">
        <v>37</v>
      </c>
      <c r="B41" s="19"/>
      <c r="C41" s="18" t="s">
        <v>88</v>
      </c>
      <c r="D41" s="29" t="s">
        <v>89</v>
      </c>
      <c r="E41" s="12">
        <f t="shared" si="1"/>
        <v>83.12</v>
      </c>
      <c r="F41" s="15"/>
      <c r="G41" s="15">
        <v>12.41</v>
      </c>
      <c r="H41" s="15">
        <v>19.34</v>
      </c>
      <c r="I41" s="15">
        <v>18.079999999999998</v>
      </c>
      <c r="J41" s="15">
        <v>13.12</v>
      </c>
      <c r="K41" s="13"/>
      <c r="L41" s="13">
        <v>20.170000000000002</v>
      </c>
      <c r="M41" s="13"/>
      <c r="N41" s="13"/>
      <c r="O41" s="13"/>
    </row>
    <row r="42" spans="1:15" ht="15" x14ac:dyDescent="0.25">
      <c r="A42" s="34">
        <v>38</v>
      </c>
      <c r="B42" s="35"/>
      <c r="C42" s="34" t="s">
        <v>90</v>
      </c>
      <c r="D42" s="11" t="s">
        <v>91</v>
      </c>
      <c r="E42" s="12">
        <f t="shared" si="1"/>
        <v>72.97</v>
      </c>
      <c r="F42" s="15"/>
      <c r="G42" s="15">
        <v>35.78</v>
      </c>
      <c r="H42" s="15"/>
      <c r="I42" s="13"/>
      <c r="J42" s="13"/>
      <c r="K42" s="13">
        <v>23.46</v>
      </c>
      <c r="L42" s="13">
        <v>13.73</v>
      </c>
      <c r="M42" s="13"/>
      <c r="N42" s="13"/>
      <c r="O42" s="13"/>
    </row>
    <row r="43" spans="1:15" ht="15" x14ac:dyDescent="0.25">
      <c r="A43" s="34">
        <v>39</v>
      </c>
      <c r="B43" s="35">
        <v>666</v>
      </c>
      <c r="C43" s="34" t="s">
        <v>92</v>
      </c>
      <c r="D43" s="11" t="s">
        <v>93</v>
      </c>
      <c r="E43" s="12">
        <f t="shared" si="1"/>
        <v>71.61999999999999</v>
      </c>
      <c r="F43" s="13">
        <v>12.03</v>
      </c>
      <c r="G43" s="13">
        <v>13.44</v>
      </c>
      <c r="H43" s="15">
        <v>12.65</v>
      </c>
      <c r="I43" s="15"/>
      <c r="J43" s="15">
        <v>12.62</v>
      </c>
      <c r="K43" s="13"/>
      <c r="L43" s="13"/>
      <c r="M43" s="13">
        <v>20.88</v>
      </c>
      <c r="N43" s="13"/>
      <c r="O43" s="13"/>
    </row>
    <row r="44" spans="1:15" ht="15" x14ac:dyDescent="0.25">
      <c r="A44" s="34">
        <v>40</v>
      </c>
      <c r="B44" s="35">
        <v>6607</v>
      </c>
      <c r="C44" s="34" t="s">
        <v>94</v>
      </c>
      <c r="D44" s="11" t="s">
        <v>95</v>
      </c>
      <c r="E44" s="12">
        <f t="shared" si="1"/>
        <v>71.11</v>
      </c>
      <c r="F44" s="13">
        <v>14.41</v>
      </c>
      <c r="G44" s="15">
        <v>12.28</v>
      </c>
      <c r="H44" s="15">
        <v>15.27</v>
      </c>
      <c r="I44" s="13">
        <v>12.03</v>
      </c>
      <c r="J44" s="13"/>
      <c r="K44" s="13">
        <v>17.12</v>
      </c>
      <c r="L44" s="13"/>
      <c r="M44" s="13"/>
      <c r="N44" s="13"/>
      <c r="O44" s="13"/>
    </row>
    <row r="45" spans="1:15" ht="15" x14ac:dyDescent="0.25">
      <c r="A45" s="34">
        <v>41</v>
      </c>
      <c r="B45" s="35">
        <v>6194</v>
      </c>
      <c r="C45" s="34" t="s">
        <v>96</v>
      </c>
      <c r="D45" s="29" t="s">
        <v>97</v>
      </c>
      <c r="E45" s="12">
        <f t="shared" si="1"/>
        <v>68.61</v>
      </c>
      <c r="F45" s="13"/>
      <c r="G45" s="13">
        <v>13.97</v>
      </c>
      <c r="H45" s="15"/>
      <c r="I45" s="13"/>
      <c r="J45" s="13"/>
      <c r="K45" s="13">
        <v>21.92</v>
      </c>
      <c r="L45" s="13"/>
      <c r="M45" s="13">
        <v>32.72</v>
      </c>
      <c r="N45" s="13"/>
      <c r="O45" s="13"/>
    </row>
    <row r="46" spans="1:15" ht="15" x14ac:dyDescent="0.25">
      <c r="A46" s="34">
        <v>42</v>
      </c>
      <c r="B46" s="35">
        <v>6218</v>
      </c>
      <c r="C46" s="34" t="s">
        <v>98</v>
      </c>
      <c r="D46" s="11" t="s">
        <v>99</v>
      </c>
      <c r="E46" s="12">
        <f t="shared" si="1"/>
        <v>66.58</v>
      </c>
      <c r="F46" s="13">
        <v>20.84</v>
      </c>
      <c r="G46" s="15">
        <v>15.01</v>
      </c>
      <c r="H46" s="15"/>
      <c r="I46" s="13">
        <v>16.809999999999999</v>
      </c>
      <c r="J46" s="15"/>
      <c r="K46" s="13">
        <v>13.92</v>
      </c>
      <c r="L46" s="13"/>
      <c r="M46" s="13"/>
      <c r="N46" s="13"/>
      <c r="O46" s="13"/>
    </row>
    <row r="47" spans="1:15" ht="15" x14ac:dyDescent="0.25">
      <c r="A47" s="34">
        <v>43</v>
      </c>
      <c r="B47" s="35"/>
      <c r="C47" s="34" t="s">
        <v>100</v>
      </c>
      <c r="D47" s="29" t="s">
        <v>101</v>
      </c>
      <c r="E47" s="12">
        <f t="shared" si="1"/>
        <v>61.86</v>
      </c>
      <c r="F47" s="15"/>
      <c r="G47" s="15">
        <v>12.03</v>
      </c>
      <c r="H47" s="13">
        <v>25.36</v>
      </c>
      <c r="I47" s="15"/>
      <c r="J47" s="15">
        <v>11.64</v>
      </c>
      <c r="K47" s="13"/>
      <c r="L47" s="13"/>
      <c r="M47" s="13">
        <v>12.83</v>
      </c>
      <c r="N47" s="13"/>
      <c r="O47" s="13"/>
    </row>
    <row r="48" spans="1:15" ht="15" x14ac:dyDescent="0.25">
      <c r="A48" s="34">
        <v>44</v>
      </c>
      <c r="B48" s="35"/>
      <c r="C48" s="34" t="s">
        <v>102</v>
      </c>
      <c r="D48" s="29" t="s">
        <v>103</v>
      </c>
      <c r="E48" s="12">
        <f t="shared" si="1"/>
        <v>61.5</v>
      </c>
      <c r="F48" s="15"/>
      <c r="G48" s="15"/>
      <c r="H48" s="15"/>
      <c r="I48" s="15">
        <v>28</v>
      </c>
      <c r="J48" s="13">
        <v>11.9</v>
      </c>
      <c r="K48" s="13"/>
      <c r="L48" s="13">
        <v>21.6</v>
      </c>
      <c r="M48" s="13"/>
      <c r="N48" s="13"/>
      <c r="O48" s="13"/>
    </row>
    <row r="49" spans="1:15" ht="15" x14ac:dyDescent="0.25">
      <c r="A49" s="34">
        <v>45</v>
      </c>
      <c r="B49" s="35"/>
      <c r="C49" s="34" t="s">
        <v>104</v>
      </c>
      <c r="D49" s="30" t="s">
        <v>105</v>
      </c>
      <c r="E49" s="12">
        <f t="shared" si="1"/>
        <v>56.71</v>
      </c>
      <c r="F49" s="13"/>
      <c r="G49" s="13"/>
      <c r="H49" s="13"/>
      <c r="I49" s="13"/>
      <c r="J49" s="13"/>
      <c r="K49" s="13"/>
      <c r="L49" s="13"/>
      <c r="M49" s="13">
        <v>21.83</v>
      </c>
      <c r="N49" s="13">
        <v>15.24</v>
      </c>
      <c r="O49" s="13">
        <v>19.64</v>
      </c>
    </row>
    <row r="50" spans="1:15" ht="15" x14ac:dyDescent="0.25">
      <c r="A50" s="34">
        <v>46</v>
      </c>
      <c r="B50" s="35"/>
      <c r="C50" s="34" t="s">
        <v>106</v>
      </c>
      <c r="D50" s="11" t="s">
        <v>107</v>
      </c>
      <c r="E50" s="12">
        <f t="shared" si="1"/>
        <v>49.42</v>
      </c>
      <c r="F50" s="15"/>
      <c r="G50" s="15"/>
      <c r="H50" s="15"/>
      <c r="I50" s="15"/>
      <c r="J50" s="15"/>
      <c r="K50" s="13">
        <v>29.38</v>
      </c>
      <c r="L50" s="13"/>
      <c r="M50" s="13">
        <v>20.04</v>
      </c>
      <c r="N50" s="13"/>
      <c r="O50" s="13"/>
    </row>
    <row r="51" spans="1:15" ht="15" x14ac:dyDescent="0.25">
      <c r="A51" s="34">
        <v>47</v>
      </c>
      <c r="B51" s="35"/>
      <c r="C51" s="34" t="s">
        <v>108</v>
      </c>
      <c r="D51" s="11" t="s">
        <v>109</v>
      </c>
      <c r="E51" s="12">
        <f t="shared" si="1"/>
        <v>49.37</v>
      </c>
      <c r="F51" s="15"/>
      <c r="G51" s="15"/>
      <c r="H51" s="15"/>
      <c r="I51" s="15"/>
      <c r="J51" s="15">
        <v>15.33</v>
      </c>
      <c r="K51" s="13"/>
      <c r="L51" s="13"/>
      <c r="M51" s="13"/>
      <c r="N51" s="13">
        <v>34.04</v>
      </c>
      <c r="O51" s="13"/>
    </row>
    <row r="52" spans="1:15" ht="15" x14ac:dyDescent="0.25">
      <c r="A52" s="34">
        <v>48</v>
      </c>
      <c r="B52" s="35">
        <v>6200</v>
      </c>
      <c r="C52" s="34" t="s">
        <v>110</v>
      </c>
      <c r="D52" s="11" t="s">
        <v>111</v>
      </c>
      <c r="E52" s="12">
        <f t="shared" si="1"/>
        <v>36.69</v>
      </c>
      <c r="F52" s="15"/>
      <c r="G52" s="15"/>
      <c r="H52" s="15"/>
      <c r="I52" s="15"/>
      <c r="J52" s="15"/>
      <c r="K52" s="13"/>
      <c r="L52" s="13"/>
      <c r="M52" s="13">
        <v>36.69</v>
      </c>
      <c r="N52" s="13"/>
      <c r="O52" s="13"/>
    </row>
    <row r="53" spans="1:15" ht="15" x14ac:dyDescent="0.25">
      <c r="A53" s="34">
        <v>49</v>
      </c>
      <c r="B53" s="35"/>
      <c r="C53" s="34"/>
      <c r="D53" s="11" t="s">
        <v>112</v>
      </c>
      <c r="E53" s="12">
        <f t="shared" si="1"/>
        <v>35.120000000000005</v>
      </c>
      <c r="F53" s="15"/>
      <c r="G53" s="15"/>
      <c r="H53" s="15"/>
      <c r="I53" s="15"/>
      <c r="J53" s="15"/>
      <c r="K53" s="13"/>
      <c r="L53" s="13"/>
      <c r="M53" s="13">
        <v>17.46</v>
      </c>
      <c r="N53" s="13">
        <v>17.66</v>
      </c>
      <c r="O53" s="13"/>
    </row>
    <row r="54" spans="1:15" ht="15" x14ac:dyDescent="0.25">
      <c r="A54" s="34">
        <v>50</v>
      </c>
      <c r="B54" s="35"/>
      <c r="C54" s="34" t="s">
        <v>113</v>
      </c>
      <c r="D54" s="11" t="s">
        <v>114</v>
      </c>
      <c r="E54" s="12">
        <f t="shared" si="1"/>
        <v>27.96</v>
      </c>
      <c r="F54" s="13">
        <v>27.96</v>
      </c>
      <c r="G54" s="15"/>
      <c r="H54" s="13"/>
      <c r="I54" s="15"/>
      <c r="J54" s="15"/>
      <c r="K54" s="13"/>
      <c r="L54" s="13"/>
      <c r="M54" s="13"/>
      <c r="N54" s="13"/>
      <c r="O54" s="13"/>
    </row>
    <row r="55" spans="1:15" ht="15" x14ac:dyDescent="0.25">
      <c r="A55" s="34">
        <v>51</v>
      </c>
      <c r="B55" s="35"/>
      <c r="C55" s="34" t="s">
        <v>115</v>
      </c>
      <c r="D55" s="30" t="s">
        <v>116</v>
      </c>
      <c r="E55" s="12">
        <f t="shared" si="1"/>
        <v>22.68</v>
      </c>
      <c r="F55" s="13"/>
      <c r="G55" s="13"/>
      <c r="H55" s="13"/>
      <c r="I55" s="13"/>
      <c r="J55" s="15">
        <v>22.68</v>
      </c>
      <c r="K55" s="13"/>
      <c r="L55" s="13"/>
      <c r="M55" s="13"/>
      <c r="N55" s="13"/>
      <c r="O55" s="13"/>
    </row>
    <row r="56" spans="1:15" ht="15" x14ac:dyDescent="0.25">
      <c r="A56" s="34">
        <v>52</v>
      </c>
      <c r="B56" s="35">
        <v>6184</v>
      </c>
      <c r="C56" s="34" t="s">
        <v>117</v>
      </c>
      <c r="D56" s="30" t="s">
        <v>118</v>
      </c>
      <c r="E56" s="12">
        <f t="shared" si="1"/>
        <v>21.25</v>
      </c>
      <c r="F56" s="13"/>
      <c r="G56" s="13"/>
      <c r="H56" s="13"/>
      <c r="I56" s="13"/>
      <c r="J56" s="13"/>
      <c r="K56" s="13">
        <v>21.25</v>
      </c>
      <c r="L56" s="13"/>
      <c r="M56" s="13"/>
      <c r="N56" s="13"/>
      <c r="O56" s="13"/>
    </row>
    <row r="57" spans="1:15" ht="15" x14ac:dyDescent="0.25">
      <c r="A57" s="34">
        <v>53</v>
      </c>
      <c r="B57" s="35">
        <v>6188</v>
      </c>
      <c r="C57" s="34" t="s">
        <v>119</v>
      </c>
      <c r="D57" s="11" t="s">
        <v>120</v>
      </c>
      <c r="E57" s="12">
        <f t="shared" si="1"/>
        <v>17.89</v>
      </c>
      <c r="F57" s="15"/>
      <c r="G57" s="15"/>
      <c r="H57" s="15"/>
      <c r="I57" s="15"/>
      <c r="J57" s="15"/>
      <c r="K57" s="13"/>
      <c r="L57" s="13"/>
      <c r="M57" s="13"/>
      <c r="N57" s="13"/>
      <c r="O57" s="13">
        <v>17.89</v>
      </c>
    </row>
    <row r="58" spans="1:15" ht="15" x14ac:dyDescent="0.25">
      <c r="A58" s="34">
        <v>54</v>
      </c>
      <c r="B58" s="35">
        <v>15792</v>
      </c>
      <c r="C58" s="34" t="s">
        <v>121</v>
      </c>
      <c r="D58" s="30" t="s">
        <v>122</v>
      </c>
      <c r="E58" s="12">
        <f t="shared" si="1"/>
        <v>15.93</v>
      </c>
      <c r="F58" s="13"/>
      <c r="G58" s="13"/>
      <c r="H58" s="13"/>
      <c r="I58" s="13"/>
      <c r="J58" s="13"/>
      <c r="K58" s="13"/>
      <c r="L58" s="13"/>
      <c r="M58" s="13"/>
      <c r="N58" s="13">
        <v>15.93</v>
      </c>
      <c r="O58" s="13"/>
    </row>
    <row r="59" spans="1:15" ht="15" x14ac:dyDescent="0.25">
      <c r="A59" s="34">
        <v>55</v>
      </c>
      <c r="B59" s="35">
        <v>15795</v>
      </c>
      <c r="C59" s="34" t="s">
        <v>123</v>
      </c>
      <c r="D59" s="11" t="s">
        <v>124</v>
      </c>
      <c r="E59" s="12">
        <f t="shared" si="1"/>
        <v>15.78</v>
      </c>
      <c r="F59" s="15"/>
      <c r="G59" s="15"/>
      <c r="H59" s="15"/>
      <c r="I59" s="15">
        <v>15.78</v>
      </c>
      <c r="J59" s="13"/>
      <c r="K59" s="13"/>
      <c r="L59" s="13"/>
      <c r="M59" s="13"/>
      <c r="N59" s="13"/>
      <c r="O59" s="13"/>
    </row>
    <row r="60" spans="1:15" ht="15" x14ac:dyDescent="0.25">
      <c r="A60" s="34">
        <v>56</v>
      </c>
      <c r="B60" s="35">
        <v>671</v>
      </c>
      <c r="C60" s="34" t="s">
        <v>125</v>
      </c>
      <c r="D60" s="11" t="s">
        <v>126</v>
      </c>
      <c r="E60" s="12">
        <f t="shared" si="1"/>
        <v>12.8</v>
      </c>
      <c r="F60" s="15"/>
      <c r="G60" s="15"/>
      <c r="H60" s="15"/>
      <c r="I60" s="15"/>
      <c r="J60" s="15"/>
      <c r="K60" s="13">
        <v>12.8</v>
      </c>
      <c r="L60" s="13"/>
      <c r="M60" s="13"/>
      <c r="N60" s="13"/>
      <c r="O60" s="13"/>
    </row>
    <row r="61" spans="1:15" ht="15" x14ac:dyDescent="0.25">
      <c r="A61" s="34">
        <v>57</v>
      </c>
      <c r="B61" s="35">
        <v>17679</v>
      </c>
      <c r="C61" s="34" t="s">
        <v>127</v>
      </c>
      <c r="D61" s="29" t="s">
        <v>128</v>
      </c>
      <c r="E61" s="12">
        <f t="shared" si="1"/>
        <v>12.74</v>
      </c>
      <c r="F61" s="13">
        <v>12.74</v>
      </c>
      <c r="G61" s="15"/>
      <c r="H61" s="15"/>
      <c r="I61" s="15"/>
      <c r="J61" s="15"/>
      <c r="K61" s="13"/>
      <c r="L61" s="13"/>
      <c r="M61" s="13"/>
      <c r="N61" s="13"/>
      <c r="O61" s="13"/>
    </row>
    <row r="62" spans="1:15" ht="15" x14ac:dyDescent="0.25">
      <c r="A62" s="34">
        <v>58</v>
      </c>
      <c r="B62" s="35"/>
      <c r="C62" s="34"/>
      <c r="D62" s="26"/>
      <c r="E62" s="12">
        <f t="shared" si="1"/>
        <v>0</v>
      </c>
      <c r="F62" s="13"/>
      <c r="G62" s="13"/>
      <c r="H62" s="13"/>
      <c r="I62" s="13"/>
      <c r="J62" s="13"/>
      <c r="K62" s="13"/>
      <c r="L62" s="13"/>
      <c r="M62" s="13"/>
      <c r="N62" s="13"/>
      <c r="O62" s="13"/>
    </row>
    <row r="63" spans="1:15" ht="15" x14ac:dyDescent="0.25">
      <c r="A63" s="34">
        <v>59</v>
      </c>
      <c r="B63" s="35"/>
      <c r="C63" s="34"/>
      <c r="D63" s="30"/>
      <c r="E63" s="12">
        <f t="shared" si="1"/>
        <v>0</v>
      </c>
      <c r="F63" s="13"/>
      <c r="G63" s="13"/>
      <c r="H63" s="13"/>
      <c r="I63" s="13"/>
      <c r="J63" s="13"/>
      <c r="K63" s="13"/>
      <c r="L63" s="13"/>
      <c r="M63" s="13"/>
      <c r="N63" s="13"/>
      <c r="O63" s="13"/>
    </row>
    <row r="64" spans="1:15" ht="15" x14ac:dyDescent="0.25">
      <c r="A64" s="34">
        <v>60</v>
      </c>
      <c r="B64" s="35"/>
      <c r="C64" s="34"/>
      <c r="D64" s="30"/>
      <c r="E64" s="12">
        <f t="shared" si="1"/>
        <v>0</v>
      </c>
      <c r="F64" s="13"/>
      <c r="G64" s="13"/>
      <c r="H64" s="13"/>
      <c r="I64" s="13"/>
      <c r="J64" s="15"/>
      <c r="K64" s="13"/>
      <c r="L64" s="13"/>
      <c r="M64" s="13"/>
      <c r="N64" s="13"/>
      <c r="O64" s="13"/>
    </row>
  </sheetData>
  <sortState xmlns:xlrd2="http://schemas.microsoft.com/office/spreadsheetml/2017/richdata2" ref="D5:O61">
    <sortCondition descending="1" ref="E5:E61"/>
    <sortCondition ref="D5:D61"/>
  </sortState>
  <mergeCells count="1">
    <mergeCell ref="A1:O1"/>
  </mergeCells>
  <pageMargins left="0.70000000000000007" right="0.70000000000000007" top="1.0456692913385826" bottom="1.0456692913385826" header="0.74999999999999989" footer="0.74999999999999989"/>
  <pageSetup paperSize="0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200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François Galland</cp:lastModifiedBy>
  <cp:revision>30</cp:revision>
  <cp:lastPrinted>2022-06-17T10:49:59Z</cp:lastPrinted>
  <dcterms:created xsi:type="dcterms:W3CDTF">2020-10-03T14:26:49Z</dcterms:created>
  <dcterms:modified xsi:type="dcterms:W3CDTF">2023-11-22T07:27:59Z</dcterms:modified>
</cp:coreProperties>
</file>