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Stage Quimper\BDD enquete assurés\Pour IA\"/>
    </mc:Choice>
  </mc:AlternateContent>
  <bookViews>
    <workbookView xWindow="0" yWindow="1200" windowWidth="24000" windowHeight="9120"/>
  </bookViews>
  <sheets>
    <sheet name="Enquete populationnel" sheetId="1" r:id="rId1"/>
  </sheets>
  <definedNames>
    <definedName name="_xlnm._FilterDatabase" localSheetId="0" hidden="1">'Enquete populationnel'!$A$1:$CD$551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W551" i="1" l="1"/>
  <c r="BW550" i="1"/>
  <c r="BW549" i="1"/>
  <c r="BW548" i="1"/>
  <c r="BW547" i="1"/>
  <c r="BW546" i="1"/>
  <c r="BW545" i="1"/>
  <c r="BW544" i="1"/>
  <c r="BW543" i="1"/>
  <c r="BW542" i="1"/>
  <c r="BW541" i="1"/>
  <c r="BW540" i="1"/>
  <c r="BW539" i="1"/>
  <c r="BW538" i="1"/>
  <c r="BW537" i="1"/>
  <c r="BW536" i="1"/>
  <c r="BW535" i="1"/>
  <c r="BW534" i="1"/>
  <c r="BW533" i="1"/>
  <c r="BW532" i="1"/>
  <c r="BW531" i="1"/>
  <c r="BW530" i="1"/>
  <c r="BW529" i="1"/>
  <c r="BW528" i="1"/>
  <c r="BW527" i="1"/>
  <c r="BW526" i="1"/>
  <c r="BW525" i="1"/>
  <c r="BW524" i="1"/>
  <c r="BW523" i="1"/>
  <c r="BW522" i="1"/>
  <c r="BW521" i="1"/>
  <c r="BW520" i="1"/>
  <c r="BW519" i="1"/>
  <c r="BW518" i="1"/>
  <c r="BW517" i="1"/>
  <c r="BW516" i="1"/>
  <c r="BW515" i="1"/>
  <c r="BW514" i="1"/>
  <c r="BW513" i="1"/>
  <c r="BW512" i="1"/>
  <c r="BW511" i="1"/>
  <c r="BW510" i="1"/>
  <c r="BW509" i="1"/>
  <c r="BW508" i="1"/>
  <c r="BW507" i="1"/>
  <c r="BW506" i="1"/>
  <c r="BW505" i="1"/>
  <c r="BW504" i="1"/>
  <c r="BW503" i="1"/>
  <c r="BW502" i="1"/>
  <c r="BW501" i="1"/>
  <c r="BW500" i="1"/>
  <c r="BW499" i="1"/>
  <c r="BW498" i="1"/>
  <c r="BW497" i="1"/>
  <c r="BW496" i="1"/>
  <c r="BW495" i="1"/>
  <c r="BW494" i="1"/>
  <c r="BW493" i="1"/>
  <c r="BW492" i="1"/>
  <c r="BW491" i="1"/>
  <c r="BW490" i="1"/>
  <c r="BW489" i="1"/>
  <c r="BW488" i="1"/>
  <c r="BW487" i="1"/>
  <c r="BW486" i="1"/>
  <c r="BW485" i="1"/>
  <c r="BW484" i="1"/>
  <c r="BW483" i="1"/>
  <c r="BW482" i="1"/>
  <c r="BW481" i="1"/>
  <c r="BW480" i="1"/>
  <c r="BW479" i="1"/>
  <c r="BW478" i="1"/>
  <c r="BW477" i="1"/>
  <c r="BW476" i="1"/>
  <c r="BW475" i="1"/>
  <c r="BW474" i="1"/>
  <c r="BW473" i="1"/>
  <c r="BW472" i="1"/>
  <c r="BW471" i="1"/>
  <c r="BW470" i="1"/>
  <c r="BW469" i="1"/>
  <c r="BW468" i="1"/>
  <c r="BW467" i="1"/>
  <c r="BW466" i="1"/>
  <c r="BW465" i="1"/>
  <c r="BW464" i="1"/>
  <c r="BW463" i="1"/>
  <c r="BW462" i="1"/>
  <c r="BW461" i="1"/>
  <c r="BW460" i="1"/>
  <c r="BW459" i="1"/>
  <c r="BW458" i="1"/>
  <c r="BW457" i="1"/>
  <c r="BW456" i="1"/>
  <c r="BW455" i="1"/>
  <c r="BW454" i="1"/>
  <c r="BW453" i="1"/>
  <c r="BW452" i="1"/>
  <c r="BW451" i="1"/>
  <c r="BW450" i="1"/>
  <c r="BW449" i="1"/>
  <c r="BW448" i="1"/>
  <c r="BW447" i="1"/>
  <c r="BW446" i="1"/>
  <c r="BW445" i="1"/>
  <c r="BW444" i="1"/>
  <c r="BW443" i="1"/>
  <c r="BW442" i="1"/>
  <c r="BW441" i="1"/>
  <c r="BW440" i="1"/>
  <c r="BW439" i="1"/>
  <c r="BW438" i="1"/>
  <c r="BW437" i="1"/>
  <c r="BW436" i="1"/>
  <c r="BW435" i="1"/>
  <c r="BW434" i="1"/>
  <c r="BW433" i="1"/>
  <c r="BW432" i="1"/>
  <c r="BW431" i="1"/>
  <c r="BW430" i="1"/>
  <c r="BW429" i="1"/>
  <c r="BW428" i="1"/>
  <c r="BW427" i="1"/>
  <c r="BW426" i="1"/>
  <c r="BW425" i="1"/>
  <c r="BW424" i="1"/>
  <c r="BW423" i="1"/>
  <c r="BW422" i="1"/>
  <c r="BW421" i="1"/>
  <c r="BW420" i="1"/>
  <c r="BW419" i="1"/>
  <c r="BW418" i="1"/>
  <c r="BW417" i="1"/>
  <c r="BW416" i="1"/>
  <c r="BW415" i="1"/>
  <c r="BW414" i="1"/>
  <c r="BW413" i="1"/>
  <c r="BW412" i="1"/>
  <c r="BW411" i="1"/>
  <c r="BW410" i="1"/>
  <c r="BW409" i="1"/>
  <c r="BW408" i="1"/>
  <c r="BW407" i="1"/>
  <c r="BW406" i="1"/>
  <c r="BW405" i="1"/>
  <c r="BW404" i="1"/>
  <c r="BW403" i="1"/>
  <c r="BW402" i="1"/>
  <c r="BW401" i="1"/>
  <c r="BW400" i="1"/>
  <c r="BW399" i="1"/>
  <c r="BW398" i="1"/>
  <c r="BW397" i="1"/>
  <c r="BW396" i="1"/>
  <c r="BW395" i="1"/>
  <c r="BW394" i="1"/>
  <c r="BW393" i="1"/>
  <c r="BW392" i="1"/>
  <c r="BW391" i="1"/>
  <c r="BW390" i="1"/>
  <c r="BW389" i="1"/>
  <c r="BW388" i="1"/>
  <c r="BW387" i="1"/>
  <c r="BW386" i="1"/>
  <c r="BW385" i="1"/>
  <c r="BW384" i="1"/>
  <c r="BW383" i="1"/>
  <c r="BW382" i="1"/>
  <c r="BW381" i="1"/>
  <c r="BW380" i="1"/>
  <c r="BW379" i="1"/>
  <c r="BW378" i="1"/>
  <c r="BW377" i="1"/>
  <c r="BW376" i="1"/>
  <c r="BW375" i="1"/>
  <c r="BW374" i="1"/>
  <c r="BW373" i="1"/>
  <c r="BW372" i="1"/>
  <c r="BW371" i="1"/>
  <c r="BW370" i="1"/>
  <c r="BW369" i="1"/>
  <c r="BW368" i="1"/>
  <c r="BW367" i="1"/>
  <c r="BW366" i="1"/>
  <c r="BW365" i="1"/>
  <c r="BW364" i="1"/>
  <c r="BW363" i="1"/>
  <c r="BW362" i="1"/>
  <c r="BW361" i="1"/>
  <c r="BW360" i="1"/>
  <c r="BW359" i="1"/>
  <c r="BW358" i="1"/>
  <c r="BW357" i="1"/>
  <c r="BW356" i="1"/>
  <c r="BW355" i="1"/>
  <c r="BW354" i="1"/>
  <c r="BW353" i="1"/>
  <c r="BW352" i="1"/>
  <c r="BW351" i="1"/>
  <c r="BW350" i="1"/>
  <c r="BW349" i="1"/>
  <c r="BW348" i="1"/>
  <c r="BW347" i="1"/>
  <c r="BW346" i="1"/>
  <c r="BW345" i="1"/>
  <c r="BW344" i="1"/>
  <c r="BW343" i="1"/>
  <c r="BW342" i="1"/>
  <c r="BW341" i="1"/>
  <c r="BW340" i="1"/>
  <c r="BW339" i="1"/>
  <c r="BW338" i="1"/>
  <c r="BW337" i="1"/>
  <c r="BW336" i="1"/>
  <c r="BW335" i="1"/>
  <c r="BW334" i="1"/>
  <c r="BW333" i="1"/>
  <c r="BW332" i="1"/>
  <c r="BW331" i="1"/>
  <c r="BW330" i="1"/>
  <c r="BW329" i="1"/>
  <c r="BW328" i="1"/>
  <c r="BW327" i="1"/>
  <c r="BW326" i="1"/>
  <c r="BW325" i="1"/>
  <c r="BW324" i="1"/>
  <c r="BW323" i="1"/>
  <c r="BW322" i="1"/>
  <c r="BW321" i="1"/>
  <c r="BW320" i="1"/>
  <c r="BW319" i="1"/>
  <c r="BW318" i="1"/>
  <c r="BW317" i="1"/>
  <c r="BW316" i="1"/>
  <c r="BW315" i="1"/>
  <c r="BW314" i="1"/>
  <c r="BW313" i="1"/>
  <c r="BW312" i="1"/>
  <c r="BW311" i="1"/>
  <c r="BW310" i="1"/>
  <c r="BW309" i="1"/>
  <c r="BW308" i="1"/>
  <c r="BW307" i="1"/>
  <c r="BW306" i="1"/>
  <c r="BW305" i="1"/>
  <c r="BW304" i="1"/>
  <c r="BW303" i="1"/>
  <c r="BW302" i="1"/>
  <c r="BW301" i="1"/>
  <c r="BW300" i="1"/>
  <c r="BW299" i="1"/>
  <c r="BW298" i="1"/>
  <c r="BW297" i="1"/>
  <c r="BW296" i="1"/>
  <c r="BW295" i="1"/>
  <c r="BW294" i="1"/>
  <c r="BW293" i="1"/>
  <c r="BW292" i="1"/>
  <c r="BW291" i="1"/>
  <c r="BW290" i="1"/>
  <c r="BW289" i="1"/>
  <c r="BW288" i="1"/>
  <c r="BW287" i="1"/>
  <c r="BW286" i="1"/>
  <c r="BW285" i="1"/>
  <c r="BW284" i="1"/>
  <c r="BW283" i="1"/>
  <c r="BW282" i="1"/>
  <c r="BW281" i="1"/>
  <c r="BW280" i="1"/>
  <c r="BW279" i="1"/>
  <c r="BW278" i="1"/>
  <c r="BW277" i="1"/>
  <c r="BW276" i="1"/>
  <c r="BW275" i="1"/>
  <c r="BW274" i="1"/>
  <c r="BW273" i="1"/>
  <c r="BW272" i="1"/>
  <c r="BW271" i="1"/>
  <c r="BW270" i="1"/>
  <c r="BW269" i="1"/>
  <c r="BW268" i="1"/>
  <c r="BW267" i="1"/>
  <c r="BW266" i="1"/>
  <c r="BW265" i="1"/>
  <c r="BW264" i="1"/>
  <c r="BW263" i="1"/>
  <c r="BW262" i="1"/>
  <c r="BW261" i="1"/>
  <c r="BW260" i="1"/>
  <c r="BW259" i="1"/>
  <c r="BW258" i="1"/>
  <c r="BW257" i="1"/>
  <c r="BW256" i="1"/>
  <c r="BW255" i="1"/>
  <c r="BW254" i="1"/>
  <c r="BW253" i="1"/>
  <c r="BW252" i="1"/>
  <c r="BW251" i="1"/>
  <c r="BW250" i="1"/>
  <c r="BW249" i="1"/>
  <c r="BW248" i="1"/>
  <c r="BW247" i="1"/>
  <c r="BW246" i="1"/>
  <c r="BW245" i="1"/>
  <c r="BW244" i="1"/>
  <c r="BW243" i="1"/>
  <c r="BW242" i="1"/>
  <c r="BW241" i="1"/>
  <c r="BW240" i="1"/>
  <c r="BW239" i="1"/>
  <c r="BW238" i="1"/>
  <c r="BW237" i="1"/>
  <c r="BW236" i="1"/>
  <c r="BW235" i="1"/>
  <c r="BW234" i="1"/>
  <c r="BW233" i="1"/>
  <c r="BW232" i="1"/>
  <c r="BW231" i="1"/>
  <c r="BW230" i="1"/>
  <c r="BW229" i="1"/>
  <c r="BW228" i="1"/>
  <c r="BW227" i="1"/>
  <c r="BW226" i="1"/>
  <c r="BW225" i="1"/>
  <c r="BW224" i="1"/>
  <c r="BW223" i="1"/>
  <c r="BW222" i="1"/>
  <c r="BW221" i="1"/>
  <c r="BW220" i="1"/>
  <c r="BW219" i="1"/>
  <c r="BW218" i="1"/>
  <c r="BW217" i="1"/>
  <c r="BW216" i="1"/>
  <c r="BW215" i="1"/>
  <c r="BW214" i="1"/>
  <c r="BW213" i="1"/>
  <c r="BW212" i="1"/>
  <c r="BW211" i="1"/>
  <c r="BW210" i="1"/>
  <c r="BW209" i="1"/>
  <c r="BW208" i="1"/>
  <c r="BW207" i="1"/>
  <c r="BW206" i="1"/>
  <c r="BW205" i="1"/>
  <c r="BW204" i="1"/>
  <c r="BW203" i="1"/>
  <c r="BW202" i="1"/>
  <c r="BW201" i="1"/>
  <c r="BW200" i="1"/>
  <c r="BW199" i="1"/>
  <c r="BW198" i="1"/>
  <c r="BW197" i="1"/>
  <c r="BW196" i="1"/>
  <c r="BW195" i="1"/>
  <c r="BW194" i="1"/>
  <c r="BW193" i="1"/>
  <c r="BW192" i="1"/>
  <c r="BW191" i="1"/>
  <c r="BW190" i="1"/>
  <c r="BW189" i="1"/>
  <c r="BW188" i="1"/>
  <c r="BW187" i="1"/>
  <c r="BW186" i="1"/>
  <c r="BW185" i="1"/>
  <c r="BW184" i="1"/>
  <c r="BW183" i="1"/>
  <c r="BW182" i="1"/>
  <c r="BW181" i="1"/>
  <c r="BW180" i="1"/>
  <c r="BW179" i="1"/>
  <c r="BW178" i="1"/>
  <c r="BW177" i="1"/>
  <c r="BW176" i="1"/>
  <c r="BW175" i="1"/>
  <c r="BW174" i="1"/>
  <c r="BW173" i="1"/>
  <c r="BW172" i="1"/>
  <c r="BW171" i="1"/>
  <c r="BW170" i="1"/>
  <c r="BW169" i="1"/>
  <c r="BW168" i="1"/>
  <c r="BW167" i="1"/>
  <c r="BW166" i="1"/>
  <c r="BW165" i="1"/>
  <c r="BW164" i="1"/>
  <c r="BW163" i="1"/>
  <c r="BW162" i="1"/>
  <c r="BW161" i="1"/>
  <c r="BW160" i="1"/>
  <c r="BW159" i="1"/>
  <c r="BW158" i="1"/>
  <c r="BW157" i="1"/>
  <c r="BW156" i="1"/>
  <c r="BW155" i="1"/>
  <c r="BW154" i="1"/>
  <c r="BW153" i="1"/>
  <c r="BW152" i="1"/>
  <c r="BW151" i="1"/>
  <c r="BW150" i="1"/>
  <c r="BW149" i="1"/>
  <c r="BW148" i="1"/>
  <c r="BW147" i="1"/>
  <c r="BW146" i="1"/>
  <c r="BW145" i="1"/>
  <c r="BW144" i="1"/>
  <c r="BW143" i="1"/>
  <c r="BW142" i="1"/>
  <c r="BW141" i="1"/>
  <c r="BW140" i="1"/>
  <c r="BW139" i="1"/>
  <c r="BW138" i="1"/>
  <c r="BW137" i="1"/>
  <c r="BW136" i="1"/>
  <c r="BW135" i="1"/>
  <c r="BW134" i="1"/>
  <c r="BW133" i="1"/>
  <c r="BW132" i="1"/>
  <c r="BW131" i="1"/>
  <c r="BW130" i="1"/>
  <c r="BW129" i="1"/>
  <c r="BW128" i="1"/>
  <c r="BW127" i="1"/>
  <c r="BW126" i="1"/>
  <c r="BW125" i="1"/>
  <c r="BW124" i="1"/>
  <c r="BW123" i="1"/>
  <c r="BW122" i="1"/>
  <c r="BW121" i="1"/>
  <c r="BW120" i="1"/>
  <c r="BW119" i="1"/>
  <c r="BW118" i="1"/>
  <c r="BW117" i="1"/>
  <c r="BW116" i="1"/>
  <c r="BW115" i="1"/>
  <c r="BW114" i="1"/>
  <c r="BW113" i="1"/>
  <c r="BW112" i="1"/>
  <c r="BW111" i="1"/>
  <c r="BW110" i="1"/>
  <c r="BW109" i="1"/>
  <c r="BW108" i="1"/>
  <c r="BW107" i="1"/>
  <c r="BW106" i="1"/>
  <c r="BW105" i="1"/>
  <c r="BW104" i="1"/>
  <c r="BW103" i="1"/>
  <c r="BW102" i="1"/>
  <c r="BW101" i="1"/>
  <c r="BW100" i="1"/>
  <c r="BW99" i="1"/>
  <c r="BW98" i="1"/>
  <c r="BW97" i="1"/>
  <c r="BW96" i="1"/>
  <c r="BW95" i="1"/>
  <c r="BW94" i="1"/>
  <c r="BW93" i="1"/>
  <c r="BW92" i="1"/>
  <c r="BW91" i="1"/>
  <c r="BW90" i="1"/>
  <c r="BW89" i="1"/>
  <c r="BW88" i="1"/>
  <c r="BW87" i="1"/>
  <c r="BW86" i="1"/>
  <c r="BW85" i="1"/>
  <c r="BW84" i="1"/>
  <c r="BW83" i="1"/>
  <c r="BW82" i="1"/>
  <c r="BW81" i="1"/>
  <c r="BW80" i="1"/>
  <c r="BW79" i="1"/>
  <c r="BW78" i="1"/>
  <c r="BW77" i="1"/>
  <c r="BW76" i="1"/>
  <c r="BW75" i="1"/>
  <c r="BW74" i="1"/>
  <c r="BW73" i="1"/>
  <c r="BW72" i="1"/>
  <c r="BW71" i="1"/>
  <c r="BW70" i="1"/>
  <c r="BW69" i="1"/>
  <c r="BW68" i="1"/>
  <c r="BW67" i="1"/>
  <c r="BW66" i="1"/>
  <c r="BW65" i="1"/>
  <c r="BW64" i="1"/>
  <c r="BW63" i="1"/>
  <c r="BW62" i="1"/>
  <c r="BW61" i="1"/>
  <c r="BW60" i="1"/>
  <c r="BW59" i="1"/>
  <c r="BW58" i="1"/>
  <c r="BW57" i="1"/>
  <c r="BW56" i="1"/>
  <c r="BW55" i="1"/>
  <c r="BW54" i="1"/>
  <c r="BW53" i="1"/>
  <c r="BW52" i="1"/>
  <c r="BW51" i="1"/>
  <c r="BW50" i="1"/>
  <c r="BW49" i="1"/>
  <c r="BW48" i="1"/>
  <c r="BW47" i="1"/>
  <c r="BW46" i="1"/>
  <c r="BW45" i="1"/>
  <c r="BW44" i="1"/>
  <c r="BW43" i="1"/>
  <c r="BW42" i="1"/>
  <c r="BW41" i="1"/>
  <c r="BW40" i="1"/>
  <c r="BW39" i="1"/>
  <c r="BW38" i="1"/>
  <c r="BW37" i="1"/>
  <c r="BW36" i="1"/>
  <c r="BW35" i="1"/>
  <c r="BW34" i="1"/>
  <c r="BW33" i="1"/>
  <c r="BW32" i="1"/>
  <c r="BW31" i="1"/>
  <c r="BW30" i="1"/>
  <c r="BW29" i="1"/>
  <c r="BW28" i="1"/>
  <c r="BW27" i="1"/>
  <c r="BW26" i="1"/>
  <c r="BW25" i="1"/>
  <c r="BW24" i="1"/>
  <c r="BW23" i="1"/>
  <c r="BW22" i="1"/>
  <c r="BW21" i="1"/>
  <c r="BW20" i="1"/>
  <c r="BW19" i="1"/>
  <c r="BW18" i="1"/>
  <c r="BW17" i="1"/>
  <c r="BW16" i="1"/>
  <c r="BW15" i="1"/>
  <c r="BW14" i="1"/>
  <c r="BW13" i="1"/>
  <c r="BW12" i="1"/>
  <c r="BW11" i="1"/>
  <c r="BW10" i="1"/>
  <c r="BW9" i="1"/>
  <c r="BW8" i="1"/>
  <c r="BW7" i="1"/>
  <c r="BW6" i="1"/>
  <c r="BW5" i="1"/>
  <c r="BW4" i="1"/>
  <c r="BW3" i="1"/>
  <c r="BW2" i="1"/>
</calcChain>
</file>

<file path=xl/sharedStrings.xml><?xml version="1.0" encoding="utf-8"?>
<sst xmlns="http://schemas.openxmlformats.org/spreadsheetml/2006/main" count="24779" uniqueCount="875">
  <si>
    <t>Etat de santé</t>
  </si>
  <si>
    <t>Oui.2 Souffrez-vous d'une maladie chronique et/ou d'une prise en charge en Affection Longue Durée (OuiNonNon%) ? Oui/Non</t>
  </si>
  <si>
    <t>Dans le cadre de cette prise en charge, considérez-vous que vos relations avec l'Assurance Maladie (démarches, délais, etc...) sont satisfaisantes ?</t>
  </si>
  <si>
    <t>Pourquoi ?</t>
  </si>
  <si>
    <t>2.1 Selon vous, quels sont vos droits en matière d'Assurance Maladie ? (cochez toutes les réponses que vous connaissez) &gt; Bénéficier d'une complémentaire santé solidaire</t>
  </si>
  <si>
    <t>2.1 Selon vous, quels sont vos droits en matière d'Assurance Maladie ? (cochez toutes les réponses que vous connaissez) &gt; Etre remboursé(e) pour vos consultations médicales, médicaments et hospitalisations</t>
  </si>
  <si>
    <t>2.1 Selon vous, quels sont vos droits en matière d'Assurance Maladie ? (cochez toutes les réponses que vous connaissez) &gt; Bénéficier du tiers payant (ne pas avancer certains frais chez certains professionnels de santé)</t>
  </si>
  <si>
    <t>2.1 Selon vous, quels sont vos droits en matière d'Assurance Maladie ? (cochez toutes les réponses que vous connaissez) &gt; Choisir librement votre médecin traitant</t>
  </si>
  <si>
    <t>2.1 Selon vous, quels sont vos droits en matière d'Assurance Maladie ? (cochez toutes les réponses que vous connaissez) &gt; Obtenir une prise en charge à 100% pour certains maladies</t>
  </si>
  <si>
    <t>2.2 Quels sont vos principaux moyens d'informations sur vos droits en matière d'Assurance Maladie? (plusieurs réponses possibles)</t>
  </si>
  <si>
    <t>2.2 Quels sont vos principaux moyens d'informations sur vos droits en matière d'Assurance Maladie? (plusieurs réponses possibles) &gt; Autre</t>
  </si>
  <si>
    <t>2.3 Etes vous bénéficiaire de l'Aide Médicale d'Etat (AME) ? Oui/Non</t>
  </si>
  <si>
    <t>Oui.4 Bénéficiez- vous d'une mutuelle ?</t>
  </si>
  <si>
    <t>Si oui, quel type ?</t>
  </si>
  <si>
    <t>Si oui, quel type ? &gt; Autre</t>
  </si>
  <si>
    <t>Difficulté à obtenir une carte Vitale</t>
  </si>
  <si>
    <t>Difficulté à obtenir une attestation de droits</t>
  </si>
  <si>
    <t xml:space="preserve">Difficulté à renouveler vos droits (Complémentaire Santé Solidaire, Aide Médicale d'Etat) </t>
  </si>
  <si>
    <t>Demarche aupres de AM</t>
  </si>
  <si>
    <t>4.1 Au cours des 12 derniers mois, avez-vous consulté (plusieurs réponses possibles)</t>
  </si>
  <si>
    <t>EPCI</t>
  </si>
  <si>
    <t>4.1 Au cours des 12 derniers mois, avez-vous consulté (plusieurs réponses possibles) &gt; autre spécialiste</t>
  </si>
  <si>
    <t xml:space="preserve">Quel a été le délai moyen pour obtenir un rendez-vous avec un médecin généraliste ? </t>
  </si>
  <si>
    <t>Dans quelle commune se trouve ce médecin généraliste ?</t>
  </si>
  <si>
    <t>Combien de temps cela vous prend au total ? (temps de trajet, temps d'attente, temps de consultation, temps de retour)</t>
  </si>
  <si>
    <t>Quel a été le délai moyen pour obtenir un rendez-vous avec un dentiste, ophtalmologiste ou spécialiste ?</t>
  </si>
  <si>
    <t>Généralement, à quel moment de la semaine vous y rendez-vous ? &gt; Sur votre temps de travail</t>
  </si>
  <si>
    <t>Généralement, à quel moment de la journée vous y rendez-vous ?</t>
  </si>
  <si>
    <t>Ces temps de consultation vous semblent ils faciles à organiser? Oui/Non</t>
  </si>
  <si>
    <t>Est ce que cela suppose de votre côté une organisation particulière ? Oui/Non</t>
  </si>
  <si>
    <t>Avez-vous déjà renoncé ou reporté des soins alors que vous en aviez besoin au cours des Oui2 derniers mois ? Oui/Non</t>
  </si>
  <si>
    <t>Si oui, pour quelles raisons ? (plusieurs réponses possibles)</t>
  </si>
  <si>
    <t>Si oui, pour quelles raisons ? (plusieurs réponses possibles) &gt; Autre</t>
  </si>
  <si>
    <t>Avez-vous connaissance des programmes de prévention proposés par l'Assurance Maladie ? Oui/Non</t>
  </si>
  <si>
    <t>Au cours des 2 dernières années, avez-vous bénéficié d'un bilan de santé gratuit au centre d'examen de santé ? Oui/Non</t>
  </si>
  <si>
    <t>Savez-vous qu'il existe un dispositif de l'Assurance Maladie pour vous aider dans vos démarches d'accès aux droits et aux soins ? Oui/Non</t>
  </si>
  <si>
    <t>Au cours des 2 dernières années, avez-vous reçu une invitation pour participer à une campagne de dépistage contre les cancers (cancer du sein, colorectal, col de l'utérus) ? &gt; Oui/Non</t>
  </si>
  <si>
    <t>Si oui, y avez vous participé? &gt; Oui/Non</t>
  </si>
  <si>
    <t>Vous n'y avez pas participé. Pourquoi ?</t>
  </si>
  <si>
    <t>Frequence d'utilisation_ Le compte ameli</t>
  </si>
  <si>
    <t>Frequence d'utilisation_Mon Espace Santé</t>
  </si>
  <si>
    <t>Vous avez répondu "Jamais". Pourquoi ?</t>
  </si>
  <si>
    <t xml:space="preserve">Ces outils numériques vous ont ils facilité l'accès aux soins ou aux informations de santé ? </t>
  </si>
  <si>
    <t>Rencontrez-vous des difficultés pour utiliser ces outils numériques ?  Oui/Non</t>
  </si>
  <si>
    <t>Si oui, lesquelles ?</t>
  </si>
  <si>
    <t>La facilité à contacter l'Assurance Maladie</t>
  </si>
  <si>
    <t>L'amabilité de votre interlocuteur et son efficacité à vous informer ou à vous accompagner dans vos démarches</t>
  </si>
  <si>
    <t>La qualité de l'information fournie par l'Assurance Maladie</t>
  </si>
  <si>
    <t>Le délai de traitement de votre demande</t>
  </si>
  <si>
    <t xml:space="preserve">Les délais de remboursement </t>
  </si>
  <si>
    <t>7.2 Selon vous, quelles améliorations prioritaires l'Assurance Maladie devrait elle apporter pour faciliter votre accès aux droits, aux soins ou l'usage de ses téléservices ?</t>
  </si>
  <si>
    <t>vous êtes ?</t>
  </si>
  <si>
    <t>Âge par classe</t>
  </si>
  <si>
    <t>Commune de résidence</t>
  </si>
  <si>
    <t>Depuis combien de temps résidez-vous dans cette ville ?</t>
  </si>
  <si>
    <t>Vous êtes :</t>
  </si>
  <si>
    <t>Vous êtes : &gt; autre</t>
  </si>
  <si>
    <t>Quel type de contrat avez-vous ?</t>
  </si>
  <si>
    <t xml:space="preserve">Travaillez-vous dans votre commune de résidence ? </t>
  </si>
  <si>
    <t>Quel est votre dernier diplôme obtenu ?</t>
  </si>
  <si>
    <t xml:space="preserve">Actuellement, dans votre foyer, financièrement diriez-vous que </t>
  </si>
  <si>
    <t>Très bon</t>
  </si>
  <si>
    <t>Non</t>
  </si>
  <si>
    <t>Non concerné</t>
  </si>
  <si>
    <t>Ameli (site / compte en ligne)/Les accueils CPAM/Mon espace santé</t>
  </si>
  <si>
    <t>Ameli (site, compte en ligne)</t>
  </si>
  <si>
    <t>Les accueils CPAM</t>
  </si>
  <si>
    <t>Mon espace santé</t>
  </si>
  <si>
    <t>Oui</t>
  </si>
  <si>
    <t>Très simples</t>
  </si>
  <si>
    <t>Un médecin généraliste/autre spécialiste</t>
  </si>
  <si>
    <t>Un médecin généraliste</t>
  </si>
  <si>
    <t>autre spécialiste</t>
  </si>
  <si>
    <t>CHIRURGIEN ORTHOPEDIQUE</t>
  </si>
  <si>
    <t>Moins d'une semaine</t>
  </si>
  <si>
    <t>29490 GUIPAVAS</t>
  </si>
  <si>
    <t>Moins d'une heure</t>
  </si>
  <si>
    <t>Moins d'un mois</t>
  </si>
  <si>
    <t>Sur votre temps de repos</t>
  </si>
  <si>
    <t>Fin de journée</t>
  </si>
  <si>
    <t>Sans réponse</t>
  </si>
  <si>
    <t>Parfois</t>
  </si>
  <si>
    <t xml:space="preserve">Tout à fait d’accord </t>
  </si>
  <si>
    <t>Homme</t>
  </si>
  <si>
    <t>40 à 59 ans</t>
  </si>
  <si>
    <t>Guipavas</t>
  </si>
  <si>
    <t>Plus de 5 ans</t>
  </si>
  <si>
    <t>Salarié</t>
  </si>
  <si>
    <t>CDI</t>
  </si>
  <si>
    <t>Bac+2</t>
  </si>
  <si>
    <t>Vous êtes à l'aise</t>
  </si>
  <si>
    <t>Bon</t>
  </si>
  <si>
    <t>Ameli (site / compte en ligne)/Mon espace santé</t>
  </si>
  <si>
    <t>Une mutuelle individuelle</t>
  </si>
  <si>
    <t>Plutôt simples</t>
  </si>
  <si>
    <t>Un médecin généraliste/Un dentiste</t>
  </si>
  <si>
    <t>Un dentiste</t>
  </si>
  <si>
    <t>La forest landerneau</t>
  </si>
  <si>
    <t>1 à 3 à 6 mois mois</t>
  </si>
  <si>
    <t>En journée</t>
  </si>
  <si>
    <t>Plutôt d'accord</t>
  </si>
  <si>
    <t>Femme</t>
  </si>
  <si>
    <t>60 ans et plus</t>
  </si>
  <si>
    <t>Retraité</t>
  </si>
  <si>
    <t>CAP, BEP ou équivalent</t>
  </si>
  <si>
    <t>Tout à fait d’accord</t>
  </si>
  <si>
    <t>Ameli (site / compte en ligne)/Mon espace santé/Internet en général</t>
  </si>
  <si>
    <t>Internet en général</t>
  </si>
  <si>
    <t>Une mutuelle d'entreprise</t>
  </si>
  <si>
    <t>Un médecin généraliste/Un dentiste/Un ophtalmologue/autre spécialiste/Un dermatologue</t>
  </si>
  <si>
    <t>Un ophtalmologue</t>
  </si>
  <si>
    <t>Un dermatologue</t>
  </si>
  <si>
    <t>Cardiologue, endocrinologue.</t>
  </si>
  <si>
    <t>Peu importe, je suis en retraite.</t>
  </si>
  <si>
    <t>Souvent</t>
  </si>
  <si>
    <t>Pour l'instant, en France l'accès aux soins me parait très bon, le seul problème selon moi c'est: pourra t'on continuer a avoir une sécurité sociale aussi performante. J'ai travaillé pendant 20 ans sur le Magrehb, vous pourriez conseiller aux "emmerdeurs" d'aller y faire un tour (salle commune de 15 ou 20 personnes, les privilégiés etant protégé par un rideau (hôpital de Monastir)</t>
  </si>
  <si>
    <t>Entre 2 et 5 ans</t>
  </si>
  <si>
    <t>Brevet professionnel ou équivalent</t>
  </si>
  <si>
    <t>ça va</t>
  </si>
  <si>
    <t>Mauvais</t>
  </si>
  <si>
    <t>Un médecin généraliste/Un dentiste/Un ophtalmologue</t>
  </si>
  <si>
    <t>guipavas</t>
  </si>
  <si>
    <t>Plus de 6 mois</t>
  </si>
  <si>
    <t>après midi</t>
  </si>
  <si>
    <t>Délais d'attente trop longs</t>
  </si>
  <si>
    <t>Bac</t>
  </si>
  <si>
    <t>Plutôt pas d'accord</t>
  </si>
  <si>
    <t>Ameli (site / compte en ligne)</t>
  </si>
  <si>
    <t>Un médecin généraliste/Un dentiste/Un ophtalmologue/Un gynécologue</t>
  </si>
  <si>
    <t>Un gynécologue</t>
  </si>
  <si>
    <t xml:space="preserve"> Plus de 2h</t>
  </si>
  <si>
    <t>Les deux, cela dépend</t>
  </si>
  <si>
    <t>Matin</t>
  </si>
  <si>
    <t>Raisons financières</t>
  </si>
  <si>
    <t>Manque de temps</t>
  </si>
  <si>
    <t xml:space="preserve">Difficulté d'organisation emploi du temps </t>
  </si>
  <si>
    <t xml:space="preserve"> charges familiales</t>
  </si>
  <si>
    <t>Jamais</t>
  </si>
  <si>
    <t>autre</t>
  </si>
  <si>
    <t>Demandeur d’emploie</t>
  </si>
  <si>
    <t>Il faut faire attention</t>
  </si>
  <si>
    <t>Plutôt complexes</t>
  </si>
  <si>
    <t>3 à 6 mois</t>
  </si>
  <si>
    <t>Je suis à la retraite.</t>
  </si>
  <si>
    <t>Ameli (site / compte en ligne)/Les accueils CPAM</t>
  </si>
  <si>
    <t>Un médecin généraliste/Un dentiste/Un ophtalmologue/autre spécialiste/Je n'ai pas consulté/Un gynécologue</t>
  </si>
  <si>
    <t>Je n'ai pas consulté</t>
  </si>
  <si>
    <t>Kinésithérapeute et ostheopathe</t>
  </si>
  <si>
    <t>Guipavad</t>
  </si>
  <si>
    <t>Entre 1h et 2h</t>
  </si>
  <si>
    <t>Je ne connais pas</t>
  </si>
  <si>
    <t>Ameli (site / compte en ligne)/Internet en général</t>
  </si>
  <si>
    <t>Le Relecq kerhuon</t>
  </si>
  <si>
    <t>En journée sur le temps de travail ou en fin de journée, ça dépend</t>
  </si>
  <si>
    <t>Améliorer l'interface ameli. Privilégier le falc. /À mon travail, j'accompagne des personnes handicapés : ils n'arrivent pas à trouver le bon onglet sur ameli pour faire leurs démarches (exemple : déclaration trimestrielle pension d'invalidité).</t>
  </si>
  <si>
    <t>25 à 39 ans</t>
  </si>
  <si>
    <t>Entre 1 et 2 anss</t>
  </si>
  <si>
    <t>Un médecin généraliste/Un dentiste/Un ophtalmologue/autre spécialiste</t>
  </si>
  <si>
    <t>angiologue-cardiologue-chirurgien thoracique et vasculaire</t>
  </si>
  <si>
    <t>Une à deux semaines</t>
  </si>
  <si>
    <t>Pas du tout d'accord</t>
  </si>
  <si>
    <t>Un médecin généraliste/Un ophtalmologue/Un gynécologue</t>
  </si>
  <si>
    <t>Brest</t>
  </si>
  <si>
    <t>Fin d'après midi</t>
  </si>
  <si>
    <t>Connexion</t>
  </si>
  <si>
    <t>ORL</t>
  </si>
  <si>
    <t>Sur votre temps de travail</t>
  </si>
  <si>
    <t>utilité ?</t>
  </si>
  <si>
    <t>Bac+3</t>
  </si>
  <si>
    <t>Vous y arrivez difficilement</t>
  </si>
  <si>
    <t>Un médecin généraliste/Un dentiste/Un ophtalmologue/Un gynécologue/Un dermatologue</t>
  </si>
  <si>
    <t>le matin</t>
  </si>
  <si>
    <t>GUIPAVAS</t>
  </si>
  <si>
    <t>Après midi</t>
  </si>
  <si>
    <t>Une complémentaire santé solidaire payante</t>
  </si>
  <si>
    <t>LA FOREST-LANDERNEAU</t>
  </si>
  <si>
    <t>le matin, mais aussi suivant les disponibilités du praticien</t>
  </si>
  <si>
    <t>Etre tenu au courant des nouvelles dispositions et informations.</t>
  </si>
  <si>
    <t>Ameli (site / compte en ligne)/Les accueils CPAM/Autre</t>
  </si>
  <si>
    <t>Autre</t>
  </si>
  <si>
    <t>3646 ne répond jamais accueil à la cpam rue de Savoie Brest très médiocre</t>
  </si>
  <si>
    <t>Selon la dispo je suis en retraite</t>
  </si>
  <si>
    <t>Les question «  bateau » et pas forcément adapté au problème du moment</t>
  </si>
  <si>
    <t>L’accueil dans les caisses cpam par  des administratifs sans empathie c’est lamentable</t>
  </si>
  <si>
    <t>Ameli (site / compte en ligne)/Le 3646/Les accueils CPAM/Internet en général</t>
  </si>
  <si>
    <t>Le 3646</t>
  </si>
  <si>
    <t>Mutuelle conjoint</t>
  </si>
  <si>
    <t>Un médecin généraliste/Un dentiste/Un ophtalmologue/autre spécialiste/Un gynécologue/Un dermatologue</t>
  </si>
  <si>
    <t>Sage femme</t>
  </si>
  <si>
    <t>Loperhet</t>
  </si>
  <si>
    <t>Quand il y a de la place.</t>
  </si>
  <si>
    <t>Absence de professionnel disponible près de chez vous</t>
  </si>
  <si>
    <t>Pouvoir voir un conseiller en personne si question</t>
  </si>
  <si>
    <t>Congé parental</t>
  </si>
  <si>
    <t>Le matin</t>
  </si>
  <si>
    <t>Je fais un dépistage systématique tous les 2 ans avec l:ADEC qui me contacte.</t>
  </si>
  <si>
    <t>Je trouve que c’est compliqué de devoir aller sur plusieurs site, il y a aussi Doctolib qui recueille mes ordonnances celà suffit.</t>
  </si>
  <si>
    <t>Je ne suis pas tombée dans la marmite quand j’étais petite… l’informatique me paraît toujours compliqué</t>
  </si>
  <si>
    <t>Une personne à qui parler au têléphone. Pas un robot</t>
  </si>
  <si>
    <t>Ameli (site / compte en ligne)/Le 3646/Mon espace santé</t>
  </si>
  <si>
    <t>Un médecin généraliste/Un gynécologue/Un dermatologue</t>
  </si>
  <si>
    <t>Un médecin généraliste/Un dentiste/autre spécialiste</t>
  </si>
  <si>
    <t>Néphrologue 8</t>
  </si>
  <si>
    <t>Plus d'un mois</t>
  </si>
  <si>
    <t>J'oublie souvent mon mot de passe</t>
  </si>
  <si>
    <t>Suivant disponibilités</t>
  </si>
  <si>
    <t>?</t>
  </si>
  <si>
    <t>Ameli (site / compte en ligne)/Le 3646/Les accueils CPAM/Mon espace santé</t>
  </si>
  <si>
    <t>Sages femmes</t>
  </si>
  <si>
    <t>Difficultés de connexion, lenteur du site</t>
  </si>
  <si>
    <t>Accès rapide et intuitif</t>
  </si>
  <si>
    <t>Bac+4</t>
  </si>
  <si>
    <t>Un médecin généraliste/Un ophtalmologue/autre spécialiste/Un dermatologue</t>
  </si>
  <si>
    <t>Pneumologue</t>
  </si>
  <si>
    <t>Sans emploi</t>
  </si>
  <si>
    <t>Un médecin généraliste/Un dentiste/Un ophtalmologue/autre spécialiste/Un gynécologue</t>
  </si>
  <si>
    <t>Endocrinologue</t>
  </si>
  <si>
    <t>Le mercredi après midi</t>
  </si>
  <si>
    <t>.</t>
  </si>
  <si>
    <t>Ameli (site / compte en ligne)/Le 3646</t>
  </si>
  <si>
    <t>Très complexes</t>
  </si>
  <si>
    <t>Un dentiste/Un ophtalmologue</t>
  </si>
  <si>
    <t>Refus de votre part</t>
  </si>
  <si>
    <t>Connexions souvent impossibles</t>
  </si>
  <si>
    <t>Etre a l'écoute non numerique</t>
  </si>
  <si>
    <t>Bac+5 ou plus</t>
  </si>
  <si>
    <t>Saint Divy</t>
  </si>
  <si>
    <t>Pas pris le temps de le faire et pas ressenti le besoin</t>
  </si>
  <si>
    <t>Un médecin généraliste/Un dentiste/Un dermatologue</t>
  </si>
  <si>
    <t>matin</t>
  </si>
  <si>
    <t>j'ai fait une coloscopie avec mon médecin spécialisé</t>
  </si>
  <si>
    <t>l'accès à mon espace santé est difficile</t>
  </si>
  <si>
    <t>un accès plus simplifié pour mon espace santé</t>
  </si>
  <si>
    <t>Tout dépend du rdv donné</t>
  </si>
  <si>
    <t>Aucun diplôme ou certificat d'étude primaire</t>
  </si>
  <si>
    <t>Temps de repos</t>
  </si>
  <si>
    <t>CDD</t>
  </si>
  <si>
    <t>Arrêt préférence pour des données papiers et certaine méfiance après constatations doublons</t>
  </si>
  <si>
    <t>Proposer des cours en ligne (diététique, coach sportif adapté, )</t>
  </si>
  <si>
    <t>Début de matinée</t>
  </si>
  <si>
    <t>Je en Ai pas l occasion</t>
  </si>
  <si>
    <t>Je n’ai pas d’avis.</t>
  </si>
  <si>
    <t>st divy</t>
  </si>
  <si>
    <t>Le Folgoët</t>
  </si>
  <si>
    <t>Procrastination</t>
  </si>
  <si>
    <t>Ameli (site / compte en ligne)/Les accueils CPAM/Mon espace santé/Internet en général</t>
  </si>
  <si>
    <t>Un médecin généraliste/Un ophtalmologue/autre spécialiste</t>
  </si>
  <si>
    <t>diététicien, cardiologue</t>
  </si>
  <si>
    <t>je ne sais pas</t>
  </si>
  <si>
    <t>SAGE FEMME - KINE</t>
  </si>
  <si>
    <t>BREST</t>
  </si>
  <si>
    <t>Plabennec</t>
  </si>
  <si>
    <t>fin de journée</t>
  </si>
  <si>
    <t>L attente au téléphone en cas de besoin /Et difficulté à résoudre les cas complexes</t>
  </si>
  <si>
    <t>cardiologue</t>
  </si>
  <si>
    <t>Un médecin généraliste/Un dentiste/Un ophtalmologue/Un dermatologue</t>
  </si>
  <si>
    <t>Moins d'un an</t>
  </si>
  <si>
    <t>Ameli (site / compte en ligne)/Autre</t>
  </si>
  <si>
    <t>Mon espace santé est trop compliqué et même sur Amélie, on a jamais de réponse à nos questions !</t>
  </si>
  <si>
    <t>Un médecin généraliste/Un dentiste/autre spécialiste/Un dermatologue</t>
  </si>
  <si>
    <t>Divers services du CHU dans le cadre de mon ALD</t>
  </si>
  <si>
    <t>Je suis retraité</t>
  </si>
  <si>
    <t>Espace santé, je suis suivi de très près au CHU</t>
  </si>
  <si>
    <t>Si on veut avoir un interlocuteur il faut prendre un rendez-vous téléphonique !</t>
  </si>
  <si>
    <t>La prise en main n'est pas intuitive. Un flyer serait utile</t>
  </si>
  <si>
    <t>Rhumatologue,  cardiologue, urologue</t>
  </si>
  <si>
    <t>Journée</t>
  </si>
  <si>
    <t>Un médecin généraliste/Un dentiste/autre spécialiste/Un gynécologue</t>
  </si>
  <si>
    <t>Chirurgien orthopédique</t>
  </si>
  <si>
    <t>Difficultés de transport</t>
  </si>
  <si>
    <t>Dissocier dans votre programme de demande d’information, les rendez-vous à prendre entre un généraliste, un spécialiste et un dentiste car les délais sont différents</t>
  </si>
  <si>
    <t>urologue</t>
  </si>
  <si>
    <t>quand je veux . retraitée</t>
  </si>
  <si>
    <t>je sais pas</t>
  </si>
  <si>
    <t>Oncologue</t>
  </si>
  <si>
    <t>Le RELECQ KERHUON</t>
  </si>
  <si>
    <t>Peu importe car retraitée</t>
  </si>
  <si>
    <t>Je n’ai moi as créé mon compte</t>
  </si>
  <si>
    <t>Moins de 25 ans</t>
  </si>
  <si>
    <t>Retraite</t>
  </si>
  <si>
    <t>Cardiologue</t>
  </si>
  <si>
    <t>Bonjour,/Il faudrait mettre en place un système de passekey pour une connection sécurisée au maximum/Certains site le propose et ça fonctionne bien</t>
  </si>
  <si>
    <t>Ameli (site / compte en ligne)/Le 3646/Les accueils CPAM/Mon espace santé/Internet en général</t>
  </si>
  <si>
    <t>Une complémentaire santé solidaire gratuite</t>
  </si>
  <si>
    <t>Je mets pas mes mains dans le caca</t>
  </si>
  <si>
    <t>Ameli (site / compte en ligne)/Le 3646/Les accueils CPAM</t>
  </si>
  <si>
    <t>Un médecin généraliste/Un ophtalmologue/autre spécialiste/Un gynécologue</t>
  </si>
  <si>
    <t>Neurologue</t>
  </si>
  <si>
    <t>Guipvas</t>
  </si>
  <si>
    <t>Soir</t>
  </si>
  <si>
    <t>Accès internet pour la totalité des démarches</t>
  </si>
  <si>
    <t>Un médecin généraliste/Un ophtalmologue</t>
  </si>
  <si>
    <t>En matinée</t>
  </si>
  <si>
    <t>Je n en ressentais pas la nécessité</t>
  </si>
  <si>
    <t>Lambezelec</t>
  </si>
  <si>
    <t>Ça dépend</t>
  </si>
  <si>
    <t>Brevet des collèges</t>
  </si>
  <si>
    <t>NSPP</t>
  </si>
  <si>
    <t>mal entendante</t>
  </si>
  <si>
    <t>clarté des informations sur médicaments non remboursés</t>
  </si>
  <si>
    <t>Pas besoin</t>
  </si>
  <si>
    <t>Pas intuitif pour moi</t>
  </si>
  <si>
    <t>Après-midi</t>
  </si>
  <si>
    <t>Deux à quatre semaines</t>
  </si>
  <si>
    <t>Le soir</t>
  </si>
  <si>
    <t>Numéro sur ma carte vitale illisible</t>
  </si>
  <si>
    <t>Un médecin généraliste/Un gynécologue</t>
  </si>
  <si>
    <t>etudiant</t>
  </si>
  <si>
    <t>Etudiant</t>
  </si>
  <si>
    <t>Mgen</t>
  </si>
  <si>
    <t>Quimper</t>
  </si>
  <si>
    <t>Ameli (site / compte en ligne)/Les accueils CPAM/Internet en général</t>
  </si>
  <si>
    <t>Le 3646/Les accueils CPAM/Mon espace santé</t>
  </si>
  <si>
    <t>Apres-midi</t>
  </si>
  <si>
    <t>Pas intuitif</t>
  </si>
  <si>
    <t>Un médecin généraliste/autre spécialiste/Un gynécologue</t>
  </si>
  <si>
    <t>Neurochirugien kine ruhmatologue</t>
  </si>
  <si>
    <t>Plus de facilite pour les rendez vous avec des specialites surtout pour les enfants</t>
  </si>
  <si>
    <t>Conges longue maadie</t>
  </si>
  <si>
    <t>Plus de communication/Renforcer les accueil en presentiel</t>
  </si>
  <si>
    <t>Ça depend</t>
  </si>
  <si>
    <t>Je connais pas</t>
  </si>
  <si>
    <t>Aidée</t>
  </si>
  <si>
    <t>L'après midi</t>
  </si>
  <si>
    <t>NSP</t>
  </si>
  <si>
    <t>après-midi</t>
  </si>
  <si>
    <t>Contact tel et numérique</t>
  </si>
  <si>
    <t>invalidité</t>
  </si>
  <si>
    <t>Obtenir une carte vitale plus rapidement serait bien</t>
  </si>
  <si>
    <t>9h</t>
  </si>
  <si>
    <t>Je suis sous curatelle</t>
  </si>
  <si>
    <t>Aah</t>
  </si>
  <si>
    <t>Dermatologue</t>
  </si>
  <si>
    <t>L après-midi</t>
  </si>
  <si>
    <t>remboursement pas suffisant</t>
  </si>
  <si>
    <t>Travailleur indépendant</t>
  </si>
  <si>
    <t>Un médecin généraliste/Un dermatologue</t>
  </si>
  <si>
    <t>Langevin</t>
  </si>
  <si>
    <t>Lesneven</t>
  </si>
  <si>
    <t>Ne connais pas</t>
  </si>
  <si>
    <t>Le 3646/Les accueils CPAM</t>
  </si>
  <si>
    <t>Un médecin généraliste/Un ophtalmologue/Un dermatologue</t>
  </si>
  <si>
    <t>Plouzané</t>
  </si>
  <si>
    <t>Trop de code</t>
  </si>
  <si>
    <t>Un accompagnement plus humain sans le médecin traitant</t>
  </si>
  <si>
    <t>le soir</t>
  </si>
  <si>
    <t>Bénéficiaire de AAH</t>
  </si>
  <si>
    <t>Prise en charge à l'accueil, améliorer l'amabilité des interlocuteurs</t>
  </si>
  <si>
    <t>Lanveoc</t>
  </si>
  <si>
    <t>Selon disponibilité</t>
  </si>
  <si>
    <t>MSA</t>
  </si>
  <si>
    <t>difficultés d’accès</t>
  </si>
  <si>
    <t>Plus de spécialiste soit remboursés psycholotricien psychologue ergotherapeute</t>
  </si>
  <si>
    <t>Médecin du sport</t>
  </si>
  <si>
    <t>Les accueils CPAM/Mon espace santé</t>
  </si>
  <si>
    <t>Je n'ai pas créé mon compte</t>
  </si>
  <si>
    <t>Je fais l'autruche</t>
  </si>
  <si>
    <t>Inaptitude au numérique</t>
  </si>
  <si>
    <t>Incapacité à utiliser</t>
  </si>
  <si>
    <t>Ameli (site / compte en ligne)/Internet en général /Autre</t>
  </si>
  <si>
    <t xml:space="preserve">Internet en général </t>
  </si>
  <si>
    <t>Mes parents</t>
  </si>
  <si>
    <t>plouzane</t>
  </si>
  <si>
    <t>problème d’accès au compte ameli</t>
  </si>
  <si>
    <t>problème d’accès</t>
  </si>
  <si>
    <t>débloquer mon compte Amélie</t>
  </si>
  <si>
    <t>Retrouver des permanencesxsur les territoires !</t>
  </si>
  <si>
    <t>orl</t>
  </si>
  <si>
    <t>brest</t>
  </si>
  <si>
    <t>Un médecin généraliste/Un dentiste/Un gynécologue</t>
  </si>
  <si>
    <t>17h</t>
  </si>
  <si>
    <t>je suis retraite, pas de préférence</t>
  </si>
  <si>
    <t>méconnaissance informatique</t>
  </si>
  <si>
    <t>faciliter les contacts</t>
  </si>
  <si>
    <t>Rhumatologue</t>
  </si>
  <si>
    <t>Fin de matinée</t>
  </si>
  <si>
    <t>Âge , déplacement , stationnement</t>
  </si>
  <si>
    <t>âge avancé , peu de notion sur le numérique</t>
  </si>
  <si>
    <t>En temps que débutant dans le numérique , une explication détaillée pour l'accès aux documents serait d'un grand secours./c'est à dire  écrire un courrier dans notre langage de novice de l'informatique.</t>
  </si>
  <si>
    <t>Urologue</t>
  </si>
  <si>
    <t>Peu importe</t>
  </si>
  <si>
    <t>ras</t>
  </si>
  <si>
    <t>Mon espace santé/Internet en général</t>
  </si>
  <si>
    <t>Sur mon temps libre et lorsque un créneau est disponible</t>
  </si>
  <si>
    <t>Travail non compatible avec le rdv</t>
  </si>
  <si>
    <t>Je ne peux pas envoyer mes bulletins de salaire par internet dans le cadre de mon invalidité avec travail à temps partiel,  je ne sais pas comment faire</t>
  </si>
  <si>
    <t>Permettre un envoi de documents par internet le cas échéant</t>
  </si>
  <si>
    <t>soir</t>
  </si>
  <si>
    <t>Démarches plus simples voire automatiques</t>
  </si>
  <si>
    <t>Gouesnou</t>
  </si>
  <si>
    <t>Pouvoir avoir une réponse plus clair avec une télé conseillère</t>
  </si>
  <si>
    <t>Kersaint.plabennec</t>
  </si>
  <si>
    <t>rhumotologue</t>
  </si>
  <si>
    <t>MOBILITé REDUITE</t>
  </si>
  <si>
    <t>GUIPAVAS 29490</t>
  </si>
  <si>
    <t>suivant disponibilité</t>
  </si>
  <si>
    <t>je ne connais pas</t>
  </si>
  <si>
    <t>jamais voulu aller sur mon espace santé</t>
  </si>
  <si>
    <t>Pour l'usage de " mon espace santé ", il faudrait  expliquer le fonctionnement.</t>
  </si>
  <si>
    <t>Salarié/autre</t>
  </si>
  <si>
    <t>salarié en retraite progressive</t>
  </si>
  <si>
    <t>Personne âgée,</t>
  </si>
  <si>
    <t>matinée</t>
  </si>
  <si>
    <t>Matinée</t>
  </si>
  <si>
    <t>Mieux rembourser les soins et la prévention des maladies pour les personnes qui ont une activité professionnelle et/ou charge de famille. Et moins rembourser les personnes en inactivité complète qui bénéficient souvent du dispositif ALD !!</t>
  </si>
  <si>
    <t>cardiologue, urologue, chirurgien viscéral</t>
  </si>
  <si>
    <t>Plouigneau</t>
  </si>
  <si>
    <t>Aleatoire</t>
  </si>
  <si>
    <t>Pas fait</t>
  </si>
  <si>
    <t>Soins d orthodontie par exemple à étendre à un âge supérieur suite à des  problèmes de professionnels. Plus de souplesse face à des critères trop rigides////.</t>
  </si>
  <si>
    <t>Morlaix</t>
  </si>
  <si>
    <t>Je connaissais pas</t>
  </si>
  <si>
    <t>Orthodontiste</t>
  </si>
  <si>
    <t>Lanmeur</t>
  </si>
  <si>
    <t>Meconnaissance</t>
  </si>
  <si>
    <t>Informer davantage</t>
  </si>
  <si>
    <t>Je vais le faire</t>
  </si>
  <si>
    <t>Apres midi</t>
  </si>
  <si>
    <t>Non ouvert</t>
  </si>
  <si>
    <t>Guerlesquin</t>
  </si>
  <si>
    <t>Non connaissance de l’outil</t>
  </si>
  <si>
    <t>Fonctionnaire</t>
  </si>
  <si>
    <t>pas utile pour le moment</t>
  </si>
  <si>
    <t>Trop compliqué</t>
  </si>
  <si>
    <t>Le 3646/Mon espace santé/Internet en général</t>
  </si>
  <si>
    <t>Psychiatre proctologue gastro-entérologue</t>
  </si>
  <si>
    <t>Pause déjeuner</t>
  </si>
  <si>
    <t>Problème de reseau de connexion</t>
  </si>
  <si>
    <t>Le 3646/Mon espace santé</t>
  </si>
  <si>
    <t>Changement de mot de passe et double identification</t>
  </si>
  <si>
    <t>- Encourager l'installation de nouveau MG</t>
  </si>
  <si>
    <t>Ameli (site / compte en ligne)/Le 3646/Internet en général</t>
  </si>
  <si>
    <t xml:space="preserve">Très mauvais </t>
  </si>
  <si>
    <t>Pas à l aise avec l outil informatique</t>
  </si>
  <si>
    <t>Invalidité</t>
  </si>
  <si>
    <t>Mesusage numerique</t>
  </si>
  <si>
    <t>Plouegat guerrand</t>
  </si>
  <si>
    <t>ça dépend</t>
  </si>
  <si>
    <t>Double identification</t>
  </si>
  <si>
    <t>- Améliorer les informations sur l'application carte vitale./- Double identification</t>
  </si>
  <si>
    <t>- Renforcer l'accompagne sur le numérique avec des explication claire</t>
  </si>
  <si>
    <t>dommage de passer par internet</t>
  </si>
  <si>
    <t>Direct en accueil</t>
  </si>
  <si>
    <t>manque de praticiens</t>
  </si>
  <si>
    <t>Sage-femme</t>
  </si>
  <si>
    <t>milieu de journée</t>
  </si>
  <si>
    <t>Stomatologue</t>
  </si>
  <si>
    <t>Le 3646/Les accueils CPAM/Internet en général</t>
  </si>
  <si>
    <t>Radiologue</t>
  </si>
  <si>
    <t>Mésusage</t>
  </si>
  <si>
    <t>Fatigue</t>
  </si>
  <si>
    <t>Soin personnes étrangères et delain plus rapide avec accompagnement pour remplir un dossier mdph</t>
  </si>
  <si>
    <t>Non binaire</t>
  </si>
  <si>
    <t>Un médecin généraliste/Un ophtalmologue/Un gynécologue/Un dermatologue</t>
  </si>
  <si>
    <t>Saint Martin des champs</t>
  </si>
  <si>
    <t>Invalidite</t>
  </si>
  <si>
    <t>Je n’en eprouve pas le besoin</t>
  </si>
  <si>
    <t>plus de soignants</t>
  </si>
  <si>
    <t>Taulé</t>
  </si>
  <si>
    <t>Rqth</t>
  </si>
  <si>
    <t>Les accueils CPAM/Internet en général</t>
  </si>
  <si>
    <t>Je ne connais pas ce service</t>
  </si>
  <si>
    <t>Obliger des dentistes à prendre des patients</t>
  </si>
  <si>
    <t>Ça dépend mes horaires de travail</t>
  </si>
  <si>
    <t>Relecq Kerhuon</t>
  </si>
  <si>
    <t>En contrat CAPE</t>
  </si>
  <si>
    <t>A la recherche d'emploi</t>
  </si>
  <si>
    <t>29600 morlaix</t>
  </si>
  <si>
    <t>généralement le matin avant mon travail</t>
  </si>
  <si>
    <t>Intérim</t>
  </si>
  <si>
    <t>Ne sait pas l'utiliser</t>
  </si>
  <si>
    <t>Mon espace santé, mot de passe oublié et je n'arrive pas à réinitialiser</t>
  </si>
  <si>
    <t>Ameli (site / compte en ligne)/Mon espace santé/Internet en général /Autre</t>
  </si>
  <si>
    <t>Mon MG</t>
  </si>
  <si>
    <t>Ergue Gaberic</t>
  </si>
  <si>
    <t>Mon espace santé pas intuitif pour moi</t>
  </si>
  <si>
    <t>Le 3646/Les accueils CPAM/Autre</t>
  </si>
  <si>
    <t>Bouche à oreille</t>
  </si>
  <si>
    <t>Je n'y comprends rien</t>
  </si>
  <si>
    <t>Ce n'est pas intuitif pour moi</t>
  </si>
  <si>
    <t>J'en ai plus, mon MG est à la retraite et depuis j'en ai plus</t>
  </si>
  <si>
    <t>Problème de double identification pas facile pour moi</t>
  </si>
  <si>
    <t>Parfois c'est difficile pour moi de se déplacer vu mon âge et je vis seul</t>
  </si>
  <si>
    <t>Rien, je ne suis pas intéressé parce que je sais que tôt ou tard je vais mourir de quelque chose</t>
  </si>
  <si>
    <t>J'utilise pas internet</t>
  </si>
  <si>
    <t>MAJ de mon mot de passe, navigation pas très intuitif pour moi</t>
  </si>
  <si>
    <t>Faciliter l'utilisation des comptes Amélie et mon espace santé/Tenir compte des personnes âgées en mettant en place point relais dans certaines communes pour faciliter l'accès pour personnes âgées qui ne savent pas se servir du numérique</t>
  </si>
  <si>
    <t>Rosporden</t>
  </si>
  <si>
    <t>Obligé de poser un cp</t>
  </si>
  <si>
    <t>Ergue gaberic</t>
  </si>
  <si>
    <t>Trop jeune</t>
  </si>
  <si>
    <t>Délai trop specialiste</t>
  </si>
  <si>
    <t>quimper</t>
  </si>
  <si>
    <t>Trop complique</t>
  </si>
  <si>
    <t>Trop de temps</t>
  </si>
  <si>
    <t>Problèmes d'accès par mots de passe</t>
  </si>
  <si>
    <t>Salarié et indépendant</t>
  </si>
  <si>
    <t>Mutuelle des parents</t>
  </si>
  <si>
    <t>Quand il y a des rdv de libres</t>
  </si>
  <si>
    <t>Peut-être plus de communication sur les dispositifs disponibles</t>
  </si>
  <si>
    <t>apprentie</t>
  </si>
  <si>
    <t>Ras</t>
  </si>
  <si>
    <t>Pour se connecter</t>
  </si>
  <si>
    <t>Plus de rendez-vous en presentiel</t>
  </si>
  <si>
    <t>Rhumathologue</t>
  </si>
  <si>
    <t>Concarneau</t>
  </si>
  <si>
    <t>Informer plus directement sur forfaits prelevés (1€ par boite)</t>
  </si>
  <si>
    <t>Un médecin généraliste/Un dentiste/Un gynécologue/Un dermatologue</t>
  </si>
  <si>
    <t>Fin de matinee</t>
  </si>
  <si>
    <t>Ergué gaberic</t>
  </si>
  <si>
    <t>Pas connaissance</t>
  </si>
  <si>
    <t>Cpam plus ouverte au public sans rdv +</t>
  </si>
  <si>
    <t>Je ne maîtrise pas</t>
  </si>
  <si>
    <t>Ergue</t>
  </si>
  <si>
    <t>Je me rends directement à la borne à la Cpam</t>
  </si>
  <si>
    <t>Je suis en formation</t>
  </si>
  <si>
    <t>Guengat</t>
  </si>
  <si>
    <t>12h00</t>
  </si>
  <si>
    <t>Fouesnant</t>
  </si>
  <si>
    <t>Médecine du travail</t>
  </si>
  <si>
    <t>Pas facile à naviguer</t>
  </si>
  <si>
    <t>Délai rendez-vous dentiste trop long</t>
  </si>
  <si>
    <t>Pas internet</t>
  </si>
  <si>
    <t>Je ne comprend pas</t>
  </si>
  <si>
    <t>Ameli (site / compte en ligne)/Le 3646/Mon espace santé/Internet en général</t>
  </si>
  <si>
    <t>Femme au foyer</t>
  </si>
  <si>
    <t>Me sens pas concerné, Peur de me mettre du doigt là où il faut pas</t>
  </si>
  <si>
    <t>autre spécialiste/Je n'ai pas consulté</t>
  </si>
  <si>
    <t>J'avais pas besoin</t>
  </si>
  <si>
    <t>je suis satisfait du service de l’assurance maladie</t>
  </si>
  <si>
    <t>Pas toujours intuitif pour moi</t>
  </si>
  <si>
    <t>Mesusage numérique</t>
  </si>
  <si>
    <t>Pas le temps</t>
  </si>
  <si>
    <t>Moins intuitif</t>
  </si>
  <si>
    <t>Pas globalement intuitive</t>
  </si>
  <si>
    <t>Améliorer l’outil mon espace santé car pas facile d’accès et moins intuitif.</t>
  </si>
  <si>
    <t>Problème d’identification parfois</t>
  </si>
  <si>
    <t>Les accueils CPAM/Mon espace santé/Internet en général</t>
  </si>
  <si>
    <t>Mesusage</t>
  </si>
  <si>
    <t>Pont croix</t>
  </si>
  <si>
    <t>Ça dépends de la disponibilité</t>
  </si>
  <si>
    <t>Je n y Pense pas</t>
  </si>
  <si>
    <t>Pluguffan</t>
  </si>
  <si>
    <t>Je suis disponible donc je m'adapte au bon vouloir du "praticien"</t>
  </si>
  <si>
    <t>Matin ou après-midi</t>
  </si>
  <si>
    <t>Difficulté à acceder</t>
  </si>
  <si>
    <t>Facilité les codes accès pour l'Espace santé/Trop complexe. Réseau souvent saturé.</t>
  </si>
  <si>
    <t>Des outils numériques plus intuitifs</t>
  </si>
  <si>
    <t>Rien</t>
  </si>
  <si>
    <t>cardio</t>
  </si>
  <si>
    <t>le fait plus</t>
  </si>
  <si>
    <t>Disponibilite /temps d'attente /Suivi /L'informatique a la baisse /Contact humain</t>
  </si>
  <si>
    <t>Pas clair le site</t>
  </si>
  <si>
    <t>connexion</t>
  </si>
  <si>
    <t>le robot est nul</t>
  </si>
  <si>
    <t>Je ne me sens concerné</t>
  </si>
  <si>
    <t>Qui</t>
  </si>
  <si>
    <t>Réinitialisation de mot de pass</t>
  </si>
  <si>
    <t>J’ai pas envie de me prendre la tête</t>
  </si>
  <si>
    <t>Pas informatique. Intéressé uniquement par le contact</t>
  </si>
  <si>
    <t>Garder absolument l’accueil</t>
  </si>
  <si>
    <t>Kine et dietecienne</t>
  </si>
  <si>
    <t>rientec</t>
  </si>
  <si>
    <t>communiquer sur les différentes aides</t>
  </si>
  <si>
    <t>Peur</t>
  </si>
  <si>
    <t>Serveuse</t>
  </si>
  <si>
    <t>Plonéour-Lanvern</t>
  </si>
  <si>
    <t>pneumologue  BPCO</t>
  </si>
  <si>
    <t>PLONEOUR LANVERN</t>
  </si>
  <si>
    <t>LE MATIN</t>
  </si>
  <si>
    <t>je n'ai pas de problèmes je verrai en temps utile</t>
  </si>
  <si>
    <t>impossible de les ouvrir depuis que l'on doit taper le code reçu par la sécu</t>
  </si>
  <si>
    <t>Un médecin généraliste/autre spécialiste/Un dermatologue</t>
  </si>
  <si>
    <t>Orthoptiste</t>
  </si>
  <si>
    <t>Fin de journée, sauf si sur mon repos.</t>
  </si>
  <si>
    <t>Faute de temps et délais long pour un rendez-vous.</t>
  </si>
  <si>
    <t>neurologue</t>
  </si>
  <si>
    <t>Ergué Gabéric</t>
  </si>
  <si>
    <t>Quand on me propose, pas vraiment le choix</t>
  </si>
  <si>
    <t>Mefiante sur l'utilisation des données</t>
  </si>
  <si>
    <t>Ploneour lanvern</t>
  </si>
  <si>
    <t>plonéour lanvern</t>
  </si>
  <si>
    <t>impossibilité de pouvoir consulter un dentiste</t>
  </si>
  <si>
    <t>début de matinée</t>
  </si>
  <si>
    <t>impossible de prendre un RDV</t>
  </si>
  <si>
    <t>Angiologue</t>
  </si>
  <si>
    <t>Tu</t>
  </si>
  <si>
    <t>ploneour lanvern</t>
  </si>
  <si>
    <t>matin ou apres midi selon les rdv</t>
  </si>
  <si>
    <t>angiologue</t>
  </si>
  <si>
    <t>PLONEOUR</t>
  </si>
  <si>
    <t>FIN DE JOURNEE</t>
  </si>
  <si>
    <t>JE NE SAIS PAS JE N AI PAS PRIS L HABITUDE D UTILISER CETTE APPLICATION</t>
  </si>
  <si>
    <t>MGEFI  retraitè Finances Publiques</t>
  </si>
  <si>
    <t>Plogastel saint germain</t>
  </si>
  <si>
    <t>Pas de mammographie...refus</t>
  </si>
  <si>
    <t>Je ne sais pas</t>
  </si>
  <si>
    <t>LE GUILVINEC</t>
  </si>
  <si>
    <t>JE SUIS PASSE PAR UN GASTROENTEROLOGUE</t>
  </si>
  <si>
    <t>RETRAITE DEPUIS 10/2019 ET REPRISE D'ACTIVITE SALARIALE A TEMPS PARTIEL DEPUIS 01/2020</t>
  </si>
  <si>
    <t>cardiologue -phlebologue</t>
  </si>
  <si>
    <t>trouver des praticiens</t>
  </si>
  <si>
    <t>ploneour-lanvern</t>
  </si>
  <si>
    <t>retraité</t>
  </si>
  <si>
    <t>Vendredi après-midi</t>
  </si>
  <si>
    <t>Trop compliqué pour aller sur le site amelie</t>
  </si>
  <si>
    <t>Kinesitherapeute</t>
  </si>
  <si>
    <t>Quand il y a une opportunité</t>
  </si>
  <si>
    <t>Par anxiété</t>
  </si>
  <si>
    <t>Reconnait la maladie mais refuse de régler les frais de santé</t>
  </si>
  <si>
    <t>Joigny 89</t>
  </si>
  <si>
    <t>Plus d'informations</t>
  </si>
  <si>
    <t>Peu importe je suis retraitée</t>
  </si>
  <si>
    <t>Merci pour tous ces services  que beaucoup nous envie …</t>
  </si>
  <si>
    <t>Divers</t>
  </si>
  <si>
    <t>Plonèour Lanvern</t>
  </si>
  <si>
    <t>Ploneour</t>
  </si>
  <si>
    <t>Parce que je n'ai plus accès à mon compte ameli, j'ai oublié le code</t>
  </si>
  <si>
    <t>Les logiciels n'ont pas la même logique que moi</t>
  </si>
  <si>
    <t>Rembourser un peu mieux les aides auditives</t>
  </si>
  <si>
    <t>Acces difficile à Ameli</t>
  </si>
  <si>
    <t>Internet en général /Autre</t>
  </si>
  <si>
    <t>Hôpital quimper</t>
  </si>
  <si>
    <t>Néphrologue/6fois cardio /2 fois orl /1  fois par an</t>
  </si>
  <si>
    <t>Retraitée peu importe</t>
  </si>
  <si>
    <t>Accès plus facile ameli attente longue au téléphone</t>
  </si>
  <si>
    <t>Plonéour Lanvern</t>
  </si>
  <si>
    <t>plonéour-lanvern</t>
  </si>
  <si>
    <t>29720 ploneour lanvern</t>
  </si>
  <si>
    <t>jour de repos</t>
  </si>
  <si>
    <t>plus de message d'informations personnalisés</t>
  </si>
  <si>
    <t>Pont-l'Abbé</t>
  </si>
  <si>
    <t>En retraite libre sur les heures de rdv</t>
  </si>
  <si>
    <t>Le matin pour médecin</t>
  </si>
  <si>
    <t>Compliqué d'avoir un renseignement urgent par téléphone, délai de rdv en présentiel long</t>
  </si>
  <si>
    <t>apres midi</t>
  </si>
  <si>
    <t>Gastroenterologue et neurologue</t>
  </si>
  <si>
    <t>Pouldreuzic</t>
  </si>
  <si>
    <t>Je m'adapte . En retraite</t>
  </si>
  <si>
    <t>gasthrohenterologue</t>
  </si>
  <si>
    <t>mutuelle hospitalière</t>
  </si>
  <si>
    <t>Pont L'Abbè 29120</t>
  </si>
  <si>
    <t>L'aprés-midi</t>
  </si>
  <si>
    <t>Pont-l'abbé 29720</t>
  </si>
  <si>
    <t>Pas toujours accessible</t>
  </si>
  <si>
    <t>Ploneour Lanvern</t>
  </si>
  <si>
    <t>fin de matinée</t>
  </si>
  <si>
    <t>je n'arrive pas à avoir une personne pour me donner le n° defrrière ma carte de sécurité sociale - (illisible )</t>
  </si>
  <si>
    <t>Plus de facilités pour les personnes de plus de 80 ans, comme moi (86) merci /pas facile de naviguer sur internet pour Améli.</t>
  </si>
  <si>
    <t>cardiologue, urologue</t>
  </si>
  <si>
    <t>loctudy</t>
  </si>
  <si>
    <t>je suis retraité quand il y a de la disponibilité</t>
  </si>
  <si>
    <t>Onconlogue</t>
  </si>
  <si>
    <t>Un autre  rendez-vous était  à la même heure</t>
  </si>
  <si>
    <t>Le détail de traitement de ma demande</t>
  </si>
  <si>
    <t>Je suis en invalidité, et opéré d un cancer du  colon</t>
  </si>
  <si>
    <t>Pont l abbé</t>
  </si>
  <si>
    <t>Ploneour Lanvern 29720</t>
  </si>
  <si>
    <t>Meilleure relation téléphonique</t>
  </si>
  <si>
    <t>Plonéour</t>
  </si>
  <si>
    <t>endicronolgue, angiologue cardiologue</t>
  </si>
  <si>
    <t>après-mdi</t>
  </si>
  <si>
    <t>Services souvents indisponibles.</t>
  </si>
  <si>
    <t>Je ne sais pas.</t>
  </si>
  <si>
    <t>Invalidité cat 2</t>
  </si>
  <si>
    <t>ne conaissant pas votre mode fonctionnement je serais mal placée pour vous donner ce genre de conseils</t>
  </si>
  <si>
    <t>Tôt le matin</t>
  </si>
  <si>
    <t>Améliorer le remboursement lentilles</t>
  </si>
  <si>
    <t>Cardiologue, neurologue</t>
  </si>
  <si>
    <t>PLUGUFFAN</t>
  </si>
  <si>
    <t>Urologue, Néphrologue, gastroentérologue.</t>
  </si>
  <si>
    <t>Pont l'abbé</t>
  </si>
  <si>
    <t>l'après midi</t>
  </si>
  <si>
    <t>Hospitalisations en urgences</t>
  </si>
  <si>
    <t>Moins de rigidité de la part de l'interlocuteur, ne pas en faire une généralité (cas différents) une ouverture d'écoute.</t>
  </si>
  <si>
    <t>Invalidité 2ème catégorie</t>
  </si>
  <si>
    <t>Après mon travail ou sur mon temps de repos</t>
  </si>
  <si>
    <t>Non déjà suivi pour un cancer du sein</t>
  </si>
  <si>
    <t>lieu non accessible du fait de mon handicap</t>
  </si>
  <si>
    <t>Pas de compte</t>
  </si>
  <si>
    <t>Cardio, neuro, orl</t>
  </si>
  <si>
    <t>Plogastel saint Germain</t>
  </si>
  <si>
    <t>pouldreuzic</t>
  </si>
  <si>
    <t>indisponibilité de mon R</t>
  </si>
  <si>
    <t>trop complexe</t>
  </si>
  <si>
    <t>Pont l'abbé 29120</t>
  </si>
  <si>
    <t>L espace santé est incompréhensible</t>
  </si>
  <si>
    <t>Medecin du sport</t>
  </si>
  <si>
    <t>13 heures</t>
  </si>
  <si>
    <t>N'y pense pas</t>
  </si>
  <si>
    <t>Pas le besoin</t>
  </si>
  <si>
    <t>Pouldreuzic 29710</t>
  </si>
  <si>
    <t>Le matin.</t>
  </si>
  <si>
    <t>Je n'ai jamais pu joindre/l'assurance Maladie par téléphone (quatre chiffres). Heureusement qu'il y a le compte Amélie.</t>
  </si>
  <si>
    <t>Le guilvinec</t>
  </si>
  <si>
    <t>Bouche à oreille- mon medecin-mon pharmacien</t>
  </si>
  <si>
    <t>Moins proposer de dépistages automatiques qui encombrent les services. Kaiser ceux qui ne se soignent pas et permettre aux autres d'avoir leur rdv comme avant. Et cesserfiposer un nombre de patients maximum aux praticiens qui ne veulent même soigner 1 urgence (specialement les dentistes .)je dois faire 120 km pour aller chez le dentiste à Brest.</t>
  </si>
  <si>
    <t>Plugufan</t>
  </si>
  <si>
    <t>Déjà en suivi après cancer sein</t>
  </si>
  <si>
    <t>Je ne sais pas à quoi il sert</t>
  </si>
  <si>
    <t>Leur site ou application bug souvent et tout le monde n’a pas d’ordinateur dommage ..,</t>
  </si>
  <si>
    <t>invalide</t>
  </si>
  <si>
    <t>Plonéour lanvern</t>
  </si>
  <si>
    <t>PONT L ABBE</t>
  </si>
  <si>
    <t>MATIN</t>
  </si>
  <si>
    <t>Un pneumologue</t>
  </si>
  <si>
    <t>PLONEOUR-LANVERN</t>
  </si>
  <si>
    <t>Je ne parviens pas à me connecter</t>
  </si>
  <si>
    <t>Fin d après midi</t>
  </si>
  <si>
    <t>Obligé les médecins dentiste a prendre des nouveaux patients ext...</t>
  </si>
  <si>
    <t>Je ne suis plus en activité donc dispo</t>
  </si>
  <si>
    <t>Rupture numérique</t>
  </si>
  <si>
    <t>Mésusage numérique, difficulté connexion</t>
  </si>
  <si>
    <t>Ne pas tout dématérialisée</t>
  </si>
  <si>
    <t>Kinésithérapeute</t>
  </si>
  <si>
    <t>L apres midi</t>
  </si>
  <si>
    <t>Avoir le site ameli plus clair, plus direct</t>
  </si>
  <si>
    <t>revoir le calcul des ij invalidité  en rapport avec le salaire d avant</t>
  </si>
  <si>
    <t>Problème mis-à-jour, mot de passe</t>
  </si>
  <si>
    <t>- Avoir plus d'accessibilité en physique /- Prendre connaissance de la situation des clients au lieu de les envoyer se débrouiller seul</t>
  </si>
  <si>
    <t>Information pour les personnes agees, delais de tratement des indemnitees journalieres</t>
  </si>
  <si>
    <t>Combrit</t>
  </si>
  <si>
    <t>en journée</t>
  </si>
  <si>
    <t>Pas concernée</t>
  </si>
  <si>
    <t>Pas de propositions</t>
  </si>
  <si>
    <t>Delai traitement ij plus de 3 mois</t>
  </si>
  <si>
    <t>Mercredi</t>
  </si>
  <si>
    <t>Cmmunication</t>
  </si>
  <si>
    <t>nombre de medecin spécialistes sur le territoire dermatologue et dentiste insuffisant</t>
  </si>
  <si>
    <t>Gérant non salarié</t>
  </si>
  <si>
    <t>méconnaissance</t>
  </si>
  <si>
    <t>Améliorer  le système Ameli pour les accès</t>
  </si>
  <si>
    <t>Loctudy</t>
  </si>
  <si>
    <t>Pont Labe</t>
  </si>
  <si>
    <t>Plus de personnes aux renseignement</t>
  </si>
  <si>
    <t>L après miidi</t>
  </si>
  <si>
    <t>Matin je suis retraite</t>
  </si>
  <si>
    <t>ostéopathe</t>
  </si>
  <si>
    <t>Plonéour Lanvern 29720</t>
  </si>
  <si>
    <t>Psychiatre</t>
  </si>
  <si>
    <t>Pas confiance</t>
  </si>
  <si>
    <t>Suivi urologue, gasterologue</t>
  </si>
  <si>
    <t>Pb de connexion</t>
  </si>
  <si>
    <t>Simplification des accès informatiques pour les anciens</t>
  </si>
  <si>
    <t>Pneumologue  Médecin ORL CHU MORVAN</t>
  </si>
  <si>
    <t>POULDREUZIC</t>
  </si>
  <si>
    <t>MALADIE PROFESSIONNELLE RENTIE IPP 45%</t>
  </si>
  <si>
    <t>poudreuzic</t>
  </si>
  <si>
    <t>Je ne sais pas où chercher</t>
  </si>
  <si>
    <t>Interface plus claire</t>
  </si>
  <si>
    <t>Plogastel/Germain</t>
  </si>
  <si>
    <t>En début de journée. 9h15</t>
  </si>
  <si>
    <t>Les codes d'accès, les mots de passe, toute une complexité numérique qui contrarie la qualité d'échanges</t>
  </si>
  <si>
    <t>Moins de machines impersonnelles, plus de guichets avec de l'humain.</t>
  </si>
  <si>
    <t>29720  Plonéour-Lanvern</t>
  </si>
  <si>
    <t>Pas la nécessité</t>
  </si>
  <si>
    <t>manque des identifiants</t>
  </si>
  <si>
    <t>Facilité de joindre une personne</t>
  </si>
  <si>
    <t>cardiologue , psy</t>
  </si>
  <si>
    <t>29120 pont l'abbé</t>
  </si>
  <si>
    <t>En retraite donc dès que c'est possible.</t>
  </si>
  <si>
    <t>Par la surveillance des professionnels de la santé. trop de profits.</t>
  </si>
  <si>
    <t>Mieux expliquer ou envoyer un courrier expliquant les droits des gens quand ils sont en invalidite ou maladie car nous ne connaissons pas  nos droits et les textes changent souvant.</t>
  </si>
  <si>
    <t>En invalidite2</t>
  </si>
  <si>
    <t>Peu importe, je prends le créneau disponible compte tenu que je suis en retraite</t>
  </si>
  <si>
    <t>Aucune, j'ai la chance de suivre les informations soit par internet, soit via le compte Améli ou espace santé et je trouve cela suffisant. De plus, je réponds à chaque campagne de prévention et réalise les examens.</t>
  </si>
  <si>
    <t>plogastel saint germain</t>
  </si>
  <si>
    <t>Aucun, je ne peux pas accéder à mon compte Amélie</t>
  </si>
  <si>
    <t>ORL, gastro-entérologue</t>
  </si>
  <si>
    <t>Le matin ou en fin d'aprèm</t>
  </si>
  <si>
    <t>Je n'ai pas accès à mon espace, je ne sais pas pourquoi mais c'est ma fille qui reçoit le code d'accès</t>
  </si>
  <si>
    <t>Il faudrait que je change mon adresse mail pour recevoir le code d'accès à mon espace Amélie</t>
  </si>
  <si>
    <t>Avoir une personne qui réponde au téléphone, ce qui n'est pas le cas, c'est pratiquement impossible d'avoir un conseiller par téléphone</t>
  </si>
  <si>
    <t>Fin de matinée ou début apres midi</t>
  </si>
  <si>
    <t>je ne pense pas avoir d'Espace Santé de creer</t>
  </si>
  <si>
    <t>Pour l'instant , tout me va.</t>
  </si>
  <si>
    <t>suivi par ailleurs</t>
  </si>
  <si>
    <t>En fonction des horaires proposés</t>
  </si>
  <si>
    <t>Je ne suis pas arrivé à y accéder, compliqué</t>
  </si>
  <si>
    <t>Retrouver les codes envoyés par mail ou SMS, pas toujours très alaise avec l'informatique</t>
  </si>
  <si>
    <t>Je ne vois pas vraiment</t>
  </si>
  <si>
    <t>Entre 8h et 17h</t>
  </si>
  <si>
    <t>Obtenir des RDV dermato et orl car impossible dans le secteur.</t>
  </si>
  <si>
    <t>On ne m écoute pas.ca fait plus de 37 ans que je travaille et mes douleurs sont dues a ce travail très dur.</t>
  </si>
  <si>
    <t>Un médecin généraliste/autre spécialiste/Un gynécologue/Un dermatologue</t>
  </si>
  <si>
    <t>Neurologue.orthopediste</t>
  </si>
  <si>
    <t>Pont de buis</t>
  </si>
  <si>
    <t>Après. Mon travail quand je suis bien fatiguée et qu'il faut faire 40. Km pour sy rendre</t>
  </si>
  <si>
    <t>Le robot ne répond pas au vos questions</t>
  </si>
  <si>
    <t>Pour ma part ça concerne une maladie professionnelle.et ensuite un remboursement d indemnités journalieres  et cela ne venait pas de moi.Ca a mis 3 mois avant que je sois remboursee et j'ai téléphoné des dizaines de fois</t>
  </si>
  <si>
    <t>Neurologue. Endocrinologue</t>
  </si>
  <si>
    <t>Pont de Buis les quimerch</t>
  </si>
  <si>
    <t>Je suis personnellement suivi régulièrement</t>
  </si>
  <si>
    <t>Je n'arrive pas à me connecter</t>
  </si>
  <si>
    <t>Je n'ai jamais d'ennuis avec l'assurance Maladie</t>
  </si>
  <si>
    <t>Difficile de vous joindre,vous êtes trop suspicieux et n'etes pas assez ouverts vis à vis des handicapés</t>
  </si>
  <si>
    <t>Pont de buis 29</t>
  </si>
  <si>
    <t>Après midi ou celon possibilité pour le rdv</t>
  </si>
  <si>
    <t>Pas de spécialiste sérieux</t>
  </si>
  <si>
    <t>Accès direct trop difficile</t>
  </si>
  <si>
    <t>Accès simplifier au dossier,signaler une aide supplémentaire,Accès aux droits des handicapés,revoire les difficultés financières des handicapés</t>
  </si>
  <si>
    <t>Handicapé</t>
  </si>
  <si>
    <t>Argol</t>
  </si>
  <si>
    <t>Pleyben</t>
  </si>
  <si>
    <t>Loperec</t>
  </si>
  <si>
    <t>Pas d utilite</t>
  </si>
  <si>
    <t>Huelgoat</t>
  </si>
  <si>
    <t>Gastro-entérologie</t>
  </si>
  <si>
    <t>Pas d accès internet</t>
  </si>
  <si>
    <t>Même reponse</t>
  </si>
  <si>
    <t>Retour en arriere</t>
  </si>
  <si>
    <t>Sizun</t>
  </si>
  <si>
    <t>Je suis contre le controle numerique</t>
  </si>
  <si>
    <t>Faire payer les medef</t>
  </si>
  <si>
    <t>Tout va bien</t>
  </si>
  <si>
    <t>Poullaouen</t>
  </si>
  <si>
    <t>Préférence de contact physique</t>
  </si>
  <si>
    <t>Pneumologue, oncologue</t>
  </si>
  <si>
    <t>Pleyber christ</t>
  </si>
  <si>
    <t>Pas d espace santé</t>
  </si>
  <si>
    <t>Pas utilisateur d internet</t>
  </si>
  <si>
    <t>J'aime pas le numerique</t>
  </si>
  <si>
    <t>Contrat d'apprentissage ou stage</t>
  </si>
  <si>
    <t>LocMaria Plouzane</t>
  </si>
  <si>
    <t>Quand on peut avoir un rdv!</t>
  </si>
  <si>
    <t>Moins d.IA et plus de relations avec des humains/Merci</t>
  </si>
  <si>
    <t>Plonevez</t>
  </si>
  <si>
    <t>Peur piratage</t>
  </si>
  <si>
    <t>Connexion internet</t>
  </si>
  <si>
    <t>Pleurer christ</t>
  </si>
  <si>
    <t>Le faou</t>
  </si>
  <si>
    <t>Renforcer les accueils présentiels</t>
  </si>
  <si>
    <t>accueil</t>
  </si>
  <si>
    <t>Pas besoin specialement</t>
  </si>
  <si>
    <t>Un dentiste/Un ophtalmologue/autre spécialiste/Un gynécologue</t>
  </si>
  <si>
    <t>Cardiologue, angiologue</t>
  </si>
  <si>
    <t>Pas besoin et manque de temps</t>
  </si>
  <si>
    <t>Informatique</t>
  </si>
  <si>
    <t>Contrat de professionnalisation</t>
  </si>
  <si>
    <t>Cardiologue gastro enterologue</t>
  </si>
  <si>
    <t>Quand rdv dispo</t>
  </si>
  <si>
    <t>Je n utile pas</t>
  </si>
  <si>
    <t>Tout est à revoir</t>
  </si>
  <si>
    <t>Particulier, proche</t>
  </si>
  <si>
    <t>Briec</t>
  </si>
  <si>
    <t>Apres le travail</t>
  </si>
  <si>
    <t>Le 3646/Les accueils CPAM/Mon espace santé/Internet en général</t>
  </si>
  <si>
    <t>Tracasseries administratives</t>
  </si>
  <si>
    <t>Rhumatologue, pneumologue,stomatologue</t>
  </si>
  <si>
    <t>Henvic</t>
  </si>
  <si>
    <t>Chirurgien</t>
  </si>
  <si>
    <t>opposée</t>
  </si>
  <si>
    <t>Plouneour menez</t>
  </si>
  <si>
    <t>Carhaix</t>
  </si>
  <si>
    <t>Blois</t>
  </si>
  <si>
    <t>Pause de midi</t>
  </si>
  <si>
    <t>Offrir une meilleure prise en charge à l'accueil</t>
  </si>
  <si>
    <t>Rhumatologue. Podologue</t>
  </si>
  <si>
    <t>Manque de rigueur malheureusement</t>
  </si>
  <si>
    <t>Commune 2</t>
  </si>
  <si>
    <t>commune 1</t>
  </si>
  <si>
    <t>commune 8</t>
  </si>
  <si>
    <t>commune 7</t>
  </si>
  <si>
    <t>commune 3</t>
  </si>
  <si>
    <t>commune 4</t>
  </si>
  <si>
    <t>commune 10</t>
  </si>
  <si>
    <t>commune 9</t>
  </si>
  <si>
    <t>commune 6</t>
  </si>
  <si>
    <t>commune 5</t>
  </si>
  <si>
    <t>EPCI 3</t>
  </si>
  <si>
    <t>EPCI 5</t>
  </si>
  <si>
    <t>EPCI 2</t>
  </si>
  <si>
    <t>EPCI 4</t>
  </si>
  <si>
    <t>EPCI 1</t>
  </si>
  <si>
    <t>Poids pondéré des repondants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</si>
</sst>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2" borderId="0" xfId="0" applyFill="1"/>
    <xf numFmtId="2" fontId="0" fillId="0" borderId="0" xfId="0" applyNumberFormat="1"/>
    <xf numFmtId="0" fontId="0" fillId="0" borderId="0" xfId="0" applyFill="1"/>
    <xf numFmtId="0" fontId="1" fillId="0" borderId="0" xfId="0" applyFont="1" applyFill="1" applyAlignment="1">
      <alignment vertical="center" wrapText="1"/>
    </xf>
    <xf numFmtId="0" fontId="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CD551"/>
  <sheetViews>
    <sheetView tabSelected="1" zoomScale="90" zoomScaleNormal="90" workbookViewId="0">
      <selection activeCell="BW1" sqref="BW1"/>
    </sheetView>
  </sheetViews>
  <sheetFormatPr baseColWidth="10" defaultColWidth="11.42578125" defaultRowHeight="15" x14ac:dyDescent="0.25"/>
  <cols>
    <col min="10" max="10" width="83.7109375" bestFit="1" customWidth="1"/>
    <col min="11" max="11" width="25.28515625" bestFit="1" customWidth="1"/>
    <col min="12" max="13" width="17.7109375" bestFit="1" customWidth="1"/>
    <col min="14" max="15" width="17.28515625" bestFit="1" customWidth="1"/>
    <col min="27" max="27" width="17.42578125" customWidth="1"/>
    <col min="29" max="29" width="20.85546875" bestFit="1" customWidth="1"/>
    <col min="30" max="30" width="17.28515625" bestFit="1" customWidth="1"/>
    <col min="31" max="31" width="16.85546875" bestFit="1" customWidth="1"/>
    <col min="32" max="32" width="15.7109375" bestFit="1" customWidth="1"/>
    <col min="33" max="33" width="17.28515625" bestFit="1" customWidth="1"/>
    <col min="34" max="34" width="15.7109375" bestFit="1" customWidth="1"/>
    <col min="45" max="45" width="28.28515625" customWidth="1"/>
    <col min="46" max="46" width="25" customWidth="1"/>
    <col min="47" max="47" width="24.85546875" customWidth="1"/>
    <col min="48" max="48" width="26.85546875" customWidth="1"/>
    <col min="49" max="49" width="20.28515625" customWidth="1"/>
    <col min="50" max="50" width="17.85546875" bestFit="1" customWidth="1"/>
    <col min="51" max="51" width="18.7109375" customWidth="1"/>
    <col min="52" max="52" width="17.7109375" customWidth="1"/>
    <col min="53" max="53" width="16.28515625" customWidth="1"/>
    <col min="54" max="54" width="20.85546875" customWidth="1"/>
    <col min="55" max="55" width="18.140625" customWidth="1"/>
    <col min="56" max="56" width="22" customWidth="1"/>
    <col min="62" max="62" width="19.5703125" customWidth="1"/>
    <col min="66" max="66" width="18.7109375" customWidth="1"/>
    <col min="70" max="70" width="25.7109375" customWidth="1"/>
    <col min="72" max="72" width="17.140625" bestFit="1" customWidth="1"/>
    <col min="73" max="73" width="25.5703125" bestFit="1" customWidth="1"/>
    <col min="74" max="74" width="28.7109375" customWidth="1"/>
    <col min="75" max="75" width="20.140625" customWidth="1"/>
    <col min="76" max="76" width="17.140625" bestFit="1" customWidth="1"/>
    <col min="82" max="82" width="28" bestFit="1" customWidth="1"/>
  </cols>
  <sheetData>
    <row r="1" spans="1:82" s="5" customFormat="1" ht="345" x14ac:dyDescent="0.25">
      <c r="A1" s="4" t="s">
        <v>0</v>
      </c>
      <c r="B1" s="4" t="s">
        <v>1</v>
      </c>
      <c r="C1" s="4" t="s">
        <v>2</v>
      </c>
      <c r="D1" s="4" t="s">
        <v>3</v>
      </c>
      <c r="E1" s="4" t="s">
        <v>4</v>
      </c>
      <c r="F1" s="4" t="s">
        <v>5</v>
      </c>
      <c r="G1" s="4" t="s">
        <v>6</v>
      </c>
      <c r="H1" s="4" t="s">
        <v>7</v>
      </c>
      <c r="I1" s="4" t="s">
        <v>8</v>
      </c>
      <c r="J1" s="4" t="s">
        <v>9</v>
      </c>
      <c r="K1" s="4" t="s">
        <v>9</v>
      </c>
      <c r="L1" s="4" t="s">
        <v>9</v>
      </c>
      <c r="M1" s="4" t="s">
        <v>9</v>
      </c>
      <c r="N1" s="4" t="s">
        <v>9</v>
      </c>
      <c r="O1" s="4" t="s">
        <v>9</v>
      </c>
      <c r="P1" s="4" t="s">
        <v>9</v>
      </c>
      <c r="Q1" s="4" t="s">
        <v>9</v>
      </c>
      <c r="R1" s="4" t="s">
        <v>9</v>
      </c>
      <c r="S1" s="4" t="s">
        <v>10</v>
      </c>
      <c r="T1" s="4" t="s">
        <v>11</v>
      </c>
      <c r="U1" s="4" t="s">
        <v>12</v>
      </c>
      <c r="V1" s="4" t="s">
        <v>13</v>
      </c>
      <c r="W1" s="4" t="s">
        <v>14</v>
      </c>
      <c r="X1" s="4" t="s">
        <v>15</v>
      </c>
      <c r="Y1" s="4" t="s">
        <v>16</v>
      </c>
      <c r="Z1" s="4" t="s">
        <v>17</v>
      </c>
      <c r="AA1" s="4" t="s">
        <v>18</v>
      </c>
      <c r="AB1" s="4" t="s">
        <v>19</v>
      </c>
      <c r="AC1" s="4" t="s">
        <v>19</v>
      </c>
      <c r="AD1" s="4" t="s">
        <v>19</v>
      </c>
      <c r="AE1" s="4" t="s">
        <v>19</v>
      </c>
      <c r="AF1" s="4" t="s">
        <v>19</v>
      </c>
      <c r="AG1" s="4" t="s">
        <v>19</v>
      </c>
      <c r="AH1" s="4" t="s">
        <v>19</v>
      </c>
      <c r="AI1" s="4" t="s">
        <v>21</v>
      </c>
      <c r="AJ1" s="4" t="s">
        <v>22</v>
      </c>
      <c r="AK1" s="4" t="s">
        <v>23</v>
      </c>
      <c r="AL1" s="4" t="s">
        <v>24</v>
      </c>
      <c r="AM1" s="4" t="s">
        <v>25</v>
      </c>
      <c r="AN1" s="4" t="s">
        <v>26</v>
      </c>
      <c r="AO1" s="4" t="s">
        <v>27</v>
      </c>
      <c r="AP1" s="4" t="s">
        <v>28</v>
      </c>
      <c r="AQ1" s="4" t="s">
        <v>29</v>
      </c>
      <c r="AR1" s="4" t="s">
        <v>30</v>
      </c>
      <c r="AS1" s="4" t="s">
        <v>31</v>
      </c>
      <c r="AT1" s="4" t="s">
        <v>31</v>
      </c>
      <c r="AU1" s="4" t="s">
        <v>31</v>
      </c>
      <c r="AV1" s="4" t="s">
        <v>31</v>
      </c>
      <c r="AW1" s="4" t="s">
        <v>31</v>
      </c>
      <c r="AX1" s="4" t="s">
        <v>31</v>
      </c>
      <c r="AY1" s="4" t="s">
        <v>31</v>
      </c>
      <c r="AZ1" s="4" t="s">
        <v>32</v>
      </c>
      <c r="BA1" s="4" t="s">
        <v>33</v>
      </c>
      <c r="BB1" s="4" t="s">
        <v>34</v>
      </c>
      <c r="BC1" s="4" t="s">
        <v>35</v>
      </c>
      <c r="BD1" s="4" t="s">
        <v>36</v>
      </c>
      <c r="BE1" s="4" t="s">
        <v>37</v>
      </c>
      <c r="BF1" s="4" t="s">
        <v>38</v>
      </c>
      <c r="BG1" s="4" t="s">
        <v>39</v>
      </c>
      <c r="BH1" s="4" t="s">
        <v>40</v>
      </c>
      <c r="BI1" s="4" t="s">
        <v>41</v>
      </c>
      <c r="BJ1" s="4" t="s">
        <v>42</v>
      </c>
      <c r="BK1" s="4" t="s">
        <v>43</v>
      </c>
      <c r="BL1" s="4" t="s">
        <v>44</v>
      </c>
      <c r="BM1" s="4" t="s">
        <v>45</v>
      </c>
      <c r="BN1" s="4" t="s">
        <v>46</v>
      </c>
      <c r="BO1" s="4" t="s">
        <v>47</v>
      </c>
      <c r="BP1" s="4" t="s">
        <v>48</v>
      </c>
      <c r="BQ1" s="4" t="s">
        <v>49</v>
      </c>
      <c r="BR1" s="4" t="s">
        <v>50</v>
      </c>
      <c r="BS1" s="4" t="s">
        <v>51</v>
      </c>
      <c r="BT1" s="4" t="s">
        <v>52</v>
      </c>
      <c r="BU1" s="4" t="s">
        <v>53</v>
      </c>
      <c r="BV1" s="4" t="s">
        <v>20</v>
      </c>
      <c r="BW1" s="4" t="s">
        <v>874</v>
      </c>
      <c r="BX1" s="4" t="s">
        <v>54</v>
      </c>
      <c r="BY1" s="4" t="s">
        <v>55</v>
      </c>
      <c r="BZ1" s="4" t="s">
        <v>56</v>
      </c>
      <c r="CA1" s="4" t="s">
        <v>57</v>
      </c>
      <c r="CB1" s="4" t="s">
        <v>58</v>
      </c>
      <c r="CC1" s="4" t="s">
        <v>59</v>
      </c>
      <c r="CD1" s="4" t="s">
        <v>60</v>
      </c>
    </row>
    <row r="2" spans="1:82" x14ac:dyDescent="0.25">
      <c r="A2" t="s">
        <v>61</v>
      </c>
      <c r="B2" t="s">
        <v>62</v>
      </c>
      <c r="C2" t="s">
        <v>63</v>
      </c>
      <c r="D2">
        <v>0</v>
      </c>
      <c r="E2">
        <v>1</v>
      </c>
      <c r="F2">
        <v>1</v>
      </c>
      <c r="G2">
        <v>1</v>
      </c>
      <c r="H2">
        <v>1</v>
      </c>
      <c r="I2">
        <v>1</v>
      </c>
      <c r="J2" t="s">
        <v>64</v>
      </c>
      <c r="K2" t="s">
        <v>65</v>
      </c>
      <c r="L2" t="s">
        <v>66</v>
      </c>
      <c r="M2" t="s">
        <v>67</v>
      </c>
      <c r="S2">
        <v>0</v>
      </c>
      <c r="T2" t="s">
        <v>62</v>
      </c>
      <c r="U2" t="s">
        <v>68</v>
      </c>
      <c r="V2">
        <v>0</v>
      </c>
      <c r="W2">
        <v>0</v>
      </c>
      <c r="X2" t="s">
        <v>62</v>
      </c>
      <c r="Y2" t="s">
        <v>62</v>
      </c>
      <c r="Z2" t="s">
        <v>63</v>
      </c>
      <c r="AA2" t="s">
        <v>69</v>
      </c>
      <c r="AB2" t="s">
        <v>70</v>
      </c>
      <c r="AC2" t="s">
        <v>71</v>
      </c>
      <c r="AD2" t="s">
        <v>72</v>
      </c>
      <c r="AI2" t="s">
        <v>73</v>
      </c>
      <c r="AJ2" t="s">
        <v>74</v>
      </c>
      <c r="AK2" t="s">
        <v>75</v>
      </c>
      <c r="AL2" t="s">
        <v>76</v>
      </c>
      <c r="AM2" t="s">
        <v>77</v>
      </c>
      <c r="AN2" t="s">
        <v>78</v>
      </c>
      <c r="AO2" t="s">
        <v>79</v>
      </c>
      <c r="AP2" t="s">
        <v>68</v>
      </c>
      <c r="AQ2" t="s">
        <v>62</v>
      </c>
      <c r="AR2" t="s">
        <v>62</v>
      </c>
      <c r="AS2">
        <v>0</v>
      </c>
      <c r="AZ2">
        <v>0</v>
      </c>
      <c r="BA2" t="s">
        <v>68</v>
      </c>
      <c r="BB2" t="s">
        <v>62</v>
      </c>
      <c r="BC2" t="s">
        <v>68</v>
      </c>
      <c r="BD2" t="s">
        <v>62</v>
      </c>
      <c r="BE2" t="s">
        <v>80</v>
      </c>
      <c r="BF2">
        <v>0</v>
      </c>
      <c r="BG2" t="s">
        <v>81</v>
      </c>
      <c r="BH2" t="s">
        <v>81</v>
      </c>
      <c r="BI2">
        <v>0</v>
      </c>
      <c r="BJ2" t="s">
        <v>82</v>
      </c>
      <c r="BK2" t="s">
        <v>62</v>
      </c>
      <c r="BL2">
        <v>0</v>
      </c>
      <c r="BM2">
        <v>5</v>
      </c>
      <c r="BN2">
        <v>5</v>
      </c>
      <c r="BO2">
        <v>5</v>
      </c>
      <c r="BP2">
        <v>5</v>
      </c>
      <c r="BQ2">
        <v>5</v>
      </c>
      <c r="BR2">
        <v>0</v>
      </c>
      <c r="BS2" t="s">
        <v>83</v>
      </c>
      <c r="BT2" t="s">
        <v>84</v>
      </c>
      <c r="BU2" t="s">
        <v>859</v>
      </c>
      <c r="BV2" t="s">
        <v>873</v>
      </c>
      <c r="BW2" s="2">
        <f>(100/153)</f>
        <v>0.65359477124183007</v>
      </c>
      <c r="BX2" t="s">
        <v>86</v>
      </c>
      <c r="BY2" t="s">
        <v>87</v>
      </c>
      <c r="BZ2">
        <v>0</v>
      </c>
      <c r="CA2" t="s">
        <v>88</v>
      </c>
      <c r="CB2" t="s">
        <v>62</v>
      </c>
      <c r="CC2" t="s">
        <v>89</v>
      </c>
      <c r="CD2" t="s">
        <v>90</v>
      </c>
    </row>
    <row r="3" spans="1:82" x14ac:dyDescent="0.25">
      <c r="A3" t="s">
        <v>91</v>
      </c>
      <c r="B3" t="s">
        <v>62</v>
      </c>
      <c r="C3" t="s">
        <v>63</v>
      </c>
      <c r="D3">
        <v>0</v>
      </c>
      <c r="E3">
        <v>1</v>
      </c>
      <c r="F3">
        <v>1</v>
      </c>
      <c r="G3">
        <v>0</v>
      </c>
      <c r="H3">
        <v>0</v>
      </c>
      <c r="I3">
        <v>1</v>
      </c>
      <c r="J3" t="s">
        <v>92</v>
      </c>
      <c r="K3" t="s">
        <v>65</v>
      </c>
      <c r="L3" t="s">
        <v>67</v>
      </c>
      <c r="S3">
        <v>0</v>
      </c>
      <c r="T3" t="s">
        <v>62</v>
      </c>
      <c r="U3" t="s">
        <v>68</v>
      </c>
      <c r="V3" t="s">
        <v>93</v>
      </c>
      <c r="W3">
        <v>0</v>
      </c>
      <c r="X3" t="s">
        <v>63</v>
      </c>
      <c r="Y3" t="s">
        <v>63</v>
      </c>
      <c r="Z3" t="s">
        <v>63</v>
      </c>
      <c r="AA3" t="s">
        <v>94</v>
      </c>
      <c r="AB3" t="s">
        <v>95</v>
      </c>
      <c r="AC3" t="s">
        <v>71</v>
      </c>
      <c r="AD3" t="s">
        <v>96</v>
      </c>
      <c r="AI3">
        <v>0</v>
      </c>
      <c r="AJ3" t="s">
        <v>74</v>
      </c>
      <c r="AK3" t="s">
        <v>97</v>
      </c>
      <c r="AL3" t="s">
        <v>76</v>
      </c>
      <c r="AM3" t="s">
        <v>98</v>
      </c>
      <c r="AN3" t="s">
        <v>78</v>
      </c>
      <c r="AO3" t="s">
        <v>99</v>
      </c>
      <c r="AP3" t="s">
        <v>68</v>
      </c>
      <c r="AQ3" t="s">
        <v>62</v>
      </c>
      <c r="AR3" t="s">
        <v>62</v>
      </c>
      <c r="AS3">
        <v>0</v>
      </c>
      <c r="AZ3">
        <v>0</v>
      </c>
      <c r="BA3" t="s">
        <v>68</v>
      </c>
      <c r="BB3" t="s">
        <v>62</v>
      </c>
      <c r="BC3" t="s">
        <v>62</v>
      </c>
      <c r="BD3" t="s">
        <v>68</v>
      </c>
      <c r="BE3" t="s">
        <v>68</v>
      </c>
      <c r="BF3">
        <v>0</v>
      </c>
      <c r="BG3" t="s">
        <v>81</v>
      </c>
      <c r="BH3" t="s">
        <v>81</v>
      </c>
      <c r="BI3">
        <v>0</v>
      </c>
      <c r="BJ3" t="s">
        <v>100</v>
      </c>
      <c r="BK3" t="s">
        <v>62</v>
      </c>
      <c r="BL3">
        <v>0</v>
      </c>
      <c r="BM3">
        <v>5</v>
      </c>
      <c r="BN3">
        <v>5</v>
      </c>
      <c r="BO3">
        <v>5</v>
      </c>
      <c r="BP3">
        <v>5</v>
      </c>
      <c r="BQ3">
        <v>5</v>
      </c>
      <c r="BR3">
        <v>0</v>
      </c>
      <c r="BS3" t="s">
        <v>101</v>
      </c>
      <c r="BT3" t="s">
        <v>102</v>
      </c>
      <c r="BU3" t="s">
        <v>859</v>
      </c>
      <c r="BV3" t="s">
        <v>873</v>
      </c>
      <c r="BW3" s="2">
        <f t="shared" ref="BW3:BW66" si="0">(100/153)</f>
        <v>0.65359477124183007</v>
      </c>
      <c r="BX3" t="s">
        <v>86</v>
      </c>
      <c r="BY3" t="s">
        <v>103</v>
      </c>
      <c r="BZ3">
        <v>0</v>
      </c>
      <c r="CA3">
        <v>0</v>
      </c>
      <c r="CB3" t="s">
        <v>80</v>
      </c>
      <c r="CC3" t="s">
        <v>104</v>
      </c>
      <c r="CD3" t="s">
        <v>90</v>
      </c>
    </row>
    <row r="4" spans="1:82" x14ac:dyDescent="0.25">
      <c r="A4" t="s">
        <v>91</v>
      </c>
      <c r="B4" t="s">
        <v>68</v>
      </c>
      <c r="C4" t="s">
        <v>105</v>
      </c>
      <c r="D4">
        <v>0</v>
      </c>
      <c r="E4">
        <v>0</v>
      </c>
      <c r="F4">
        <v>1</v>
      </c>
      <c r="G4">
        <v>1</v>
      </c>
      <c r="H4">
        <v>1</v>
      </c>
      <c r="I4">
        <v>1</v>
      </c>
      <c r="J4" t="s">
        <v>106</v>
      </c>
      <c r="K4" t="s">
        <v>65</v>
      </c>
      <c r="L4" t="s">
        <v>67</v>
      </c>
      <c r="M4" t="s">
        <v>107</v>
      </c>
      <c r="S4">
        <v>0</v>
      </c>
      <c r="T4" t="s">
        <v>62</v>
      </c>
      <c r="U4" t="s">
        <v>68</v>
      </c>
      <c r="V4" t="s">
        <v>108</v>
      </c>
      <c r="W4">
        <v>0</v>
      </c>
      <c r="X4" t="s">
        <v>63</v>
      </c>
      <c r="Y4" t="s">
        <v>63</v>
      </c>
      <c r="Z4" t="s">
        <v>63</v>
      </c>
      <c r="AA4" t="s">
        <v>80</v>
      </c>
      <c r="AB4" t="s">
        <v>109</v>
      </c>
      <c r="AC4" t="s">
        <v>71</v>
      </c>
      <c r="AD4" t="s">
        <v>96</v>
      </c>
      <c r="AE4" t="s">
        <v>110</v>
      </c>
      <c r="AF4" t="s">
        <v>72</v>
      </c>
      <c r="AG4" t="s">
        <v>111</v>
      </c>
      <c r="AI4" t="s">
        <v>112</v>
      </c>
      <c r="AJ4" t="s">
        <v>74</v>
      </c>
      <c r="AK4" t="s">
        <v>85</v>
      </c>
      <c r="AL4" t="s">
        <v>76</v>
      </c>
      <c r="AM4" t="s">
        <v>98</v>
      </c>
      <c r="AN4" t="s">
        <v>78</v>
      </c>
      <c r="AO4" t="s">
        <v>113</v>
      </c>
      <c r="AP4" t="s">
        <v>68</v>
      </c>
      <c r="AQ4" t="s">
        <v>62</v>
      </c>
      <c r="AR4" t="s">
        <v>62</v>
      </c>
      <c r="AS4">
        <v>0</v>
      </c>
      <c r="AZ4">
        <v>0</v>
      </c>
      <c r="BA4" t="s">
        <v>62</v>
      </c>
      <c r="BB4" t="s">
        <v>62</v>
      </c>
      <c r="BC4" t="s">
        <v>62</v>
      </c>
      <c r="BD4" t="s">
        <v>68</v>
      </c>
      <c r="BE4" t="s">
        <v>68</v>
      </c>
      <c r="BF4">
        <v>0</v>
      </c>
      <c r="BG4" t="s">
        <v>114</v>
      </c>
      <c r="BH4" t="s">
        <v>114</v>
      </c>
      <c r="BI4">
        <v>0</v>
      </c>
      <c r="BJ4" t="s">
        <v>82</v>
      </c>
      <c r="BK4" t="s">
        <v>62</v>
      </c>
      <c r="BL4">
        <v>0</v>
      </c>
      <c r="BM4">
        <v>4</v>
      </c>
      <c r="BN4">
        <v>4</v>
      </c>
      <c r="BO4">
        <v>4</v>
      </c>
      <c r="BP4">
        <v>4</v>
      </c>
      <c r="BQ4">
        <v>5</v>
      </c>
      <c r="BR4" t="s">
        <v>115</v>
      </c>
      <c r="BS4" t="s">
        <v>83</v>
      </c>
      <c r="BT4" t="s">
        <v>102</v>
      </c>
      <c r="BU4" t="s">
        <v>859</v>
      </c>
      <c r="BV4" t="s">
        <v>873</v>
      </c>
      <c r="BW4" s="2">
        <f t="shared" si="0"/>
        <v>0.65359477124183007</v>
      </c>
      <c r="BX4" t="s">
        <v>116</v>
      </c>
      <c r="BY4" t="s">
        <v>103</v>
      </c>
      <c r="BZ4">
        <v>0</v>
      </c>
      <c r="CA4">
        <v>0</v>
      </c>
      <c r="CB4" t="s">
        <v>80</v>
      </c>
      <c r="CC4" t="s">
        <v>117</v>
      </c>
      <c r="CD4" t="s">
        <v>118</v>
      </c>
    </row>
    <row r="5" spans="1:82" x14ac:dyDescent="0.25">
      <c r="A5" t="s">
        <v>119</v>
      </c>
      <c r="B5" t="s">
        <v>68</v>
      </c>
      <c r="C5" t="s">
        <v>100</v>
      </c>
      <c r="D5">
        <v>0</v>
      </c>
      <c r="E5">
        <v>0</v>
      </c>
      <c r="F5">
        <v>1</v>
      </c>
      <c r="G5">
        <v>1</v>
      </c>
      <c r="H5">
        <v>1</v>
      </c>
      <c r="I5">
        <v>1</v>
      </c>
      <c r="J5" t="s">
        <v>106</v>
      </c>
      <c r="K5" t="s">
        <v>65</v>
      </c>
      <c r="L5" t="s">
        <v>67</v>
      </c>
      <c r="M5" t="s">
        <v>107</v>
      </c>
      <c r="S5">
        <v>0</v>
      </c>
      <c r="T5" t="s">
        <v>62</v>
      </c>
      <c r="U5" t="s">
        <v>68</v>
      </c>
      <c r="V5" t="s">
        <v>93</v>
      </c>
      <c r="W5">
        <v>0</v>
      </c>
      <c r="X5" t="s">
        <v>63</v>
      </c>
      <c r="Y5" t="s">
        <v>63</v>
      </c>
      <c r="Z5" t="s">
        <v>63</v>
      </c>
      <c r="AA5" t="s">
        <v>94</v>
      </c>
      <c r="AB5" t="s">
        <v>120</v>
      </c>
      <c r="AC5" t="s">
        <v>71</v>
      </c>
      <c r="AD5" t="s">
        <v>96</v>
      </c>
      <c r="AE5" t="s">
        <v>110</v>
      </c>
      <c r="AI5">
        <v>0</v>
      </c>
      <c r="AJ5" t="s">
        <v>74</v>
      </c>
      <c r="AK5" t="s">
        <v>121</v>
      </c>
      <c r="AL5" t="s">
        <v>76</v>
      </c>
      <c r="AM5" t="s">
        <v>122</v>
      </c>
      <c r="AN5" t="s">
        <v>78</v>
      </c>
      <c r="AO5" t="s">
        <v>123</v>
      </c>
      <c r="AP5" t="s">
        <v>62</v>
      </c>
      <c r="AQ5" t="s">
        <v>68</v>
      </c>
      <c r="AR5" t="s">
        <v>68</v>
      </c>
      <c r="AS5" t="s">
        <v>124</v>
      </c>
      <c r="AZ5">
        <v>0</v>
      </c>
      <c r="BA5" t="s">
        <v>68</v>
      </c>
      <c r="BB5" t="s">
        <v>62</v>
      </c>
      <c r="BC5" t="s">
        <v>68</v>
      </c>
      <c r="BD5" t="s">
        <v>68</v>
      </c>
      <c r="BE5" t="s">
        <v>68</v>
      </c>
      <c r="BF5">
        <v>0</v>
      </c>
      <c r="BG5" t="s">
        <v>81</v>
      </c>
      <c r="BH5" t="s">
        <v>81</v>
      </c>
      <c r="BI5">
        <v>0</v>
      </c>
      <c r="BJ5" t="s">
        <v>100</v>
      </c>
      <c r="BK5" t="s">
        <v>62</v>
      </c>
      <c r="BL5">
        <v>0</v>
      </c>
      <c r="BM5">
        <v>4</v>
      </c>
      <c r="BN5">
        <v>4</v>
      </c>
      <c r="BO5">
        <v>4</v>
      </c>
      <c r="BP5">
        <v>4</v>
      </c>
      <c r="BQ5">
        <v>4</v>
      </c>
      <c r="BR5">
        <v>0</v>
      </c>
      <c r="BS5" t="s">
        <v>101</v>
      </c>
      <c r="BT5" t="s">
        <v>102</v>
      </c>
      <c r="BU5" t="s">
        <v>859</v>
      </c>
      <c r="BV5" t="s">
        <v>873</v>
      </c>
      <c r="BW5" s="2">
        <f t="shared" si="0"/>
        <v>0.65359477124183007</v>
      </c>
      <c r="BX5" t="s">
        <v>86</v>
      </c>
      <c r="BY5" t="s">
        <v>103</v>
      </c>
      <c r="BZ5">
        <v>0</v>
      </c>
      <c r="CA5">
        <v>0</v>
      </c>
      <c r="CB5" t="s">
        <v>80</v>
      </c>
      <c r="CC5" t="s">
        <v>125</v>
      </c>
      <c r="CD5" t="s">
        <v>90</v>
      </c>
    </row>
    <row r="6" spans="1:82" x14ac:dyDescent="0.25">
      <c r="A6" t="s">
        <v>119</v>
      </c>
      <c r="B6" t="s">
        <v>68</v>
      </c>
      <c r="C6" t="s">
        <v>126</v>
      </c>
      <c r="D6">
        <v>0</v>
      </c>
      <c r="E6">
        <v>0</v>
      </c>
      <c r="F6">
        <v>1</v>
      </c>
      <c r="G6">
        <v>1</v>
      </c>
      <c r="H6">
        <v>1</v>
      </c>
      <c r="I6">
        <v>1</v>
      </c>
      <c r="J6" t="s">
        <v>127</v>
      </c>
      <c r="K6" t="s">
        <v>65</v>
      </c>
      <c r="S6">
        <v>0</v>
      </c>
      <c r="T6" t="s">
        <v>62</v>
      </c>
      <c r="U6" t="s">
        <v>68</v>
      </c>
      <c r="V6" t="s">
        <v>93</v>
      </c>
      <c r="W6">
        <v>0</v>
      </c>
      <c r="X6" t="s">
        <v>62</v>
      </c>
      <c r="Y6" t="s">
        <v>62</v>
      </c>
      <c r="Z6" t="s">
        <v>62</v>
      </c>
      <c r="AA6" t="s">
        <v>94</v>
      </c>
      <c r="AB6" t="s">
        <v>128</v>
      </c>
      <c r="AC6" t="s">
        <v>71</v>
      </c>
      <c r="AD6" t="s">
        <v>96</v>
      </c>
      <c r="AE6" t="s">
        <v>110</v>
      </c>
      <c r="AF6" t="s">
        <v>129</v>
      </c>
      <c r="AI6">
        <v>0</v>
      </c>
      <c r="AJ6" t="s">
        <v>74</v>
      </c>
      <c r="AK6" t="s">
        <v>85</v>
      </c>
      <c r="AL6" t="s">
        <v>130</v>
      </c>
      <c r="AM6" t="s">
        <v>98</v>
      </c>
      <c r="AN6" t="s">
        <v>131</v>
      </c>
      <c r="AO6" t="s">
        <v>132</v>
      </c>
      <c r="AP6" t="s">
        <v>62</v>
      </c>
      <c r="AQ6" t="s">
        <v>68</v>
      </c>
      <c r="AR6" t="s">
        <v>68</v>
      </c>
      <c r="AS6" t="s">
        <v>133</v>
      </c>
      <c r="AT6" t="s">
        <v>124</v>
      </c>
      <c r="AU6" t="s">
        <v>134</v>
      </c>
      <c r="AV6" t="s">
        <v>135</v>
      </c>
      <c r="AW6" t="s">
        <v>136</v>
      </c>
      <c r="AZ6">
        <v>0</v>
      </c>
      <c r="BA6" t="s">
        <v>62</v>
      </c>
      <c r="BB6" t="s">
        <v>68</v>
      </c>
      <c r="BC6" t="s">
        <v>62</v>
      </c>
      <c r="BD6" t="s">
        <v>68</v>
      </c>
      <c r="BE6" t="s">
        <v>68</v>
      </c>
      <c r="BF6">
        <v>0</v>
      </c>
      <c r="BG6" t="s">
        <v>81</v>
      </c>
      <c r="BH6" t="s">
        <v>137</v>
      </c>
      <c r="BI6">
        <v>0</v>
      </c>
      <c r="BJ6" t="s">
        <v>100</v>
      </c>
      <c r="BK6" t="s">
        <v>62</v>
      </c>
      <c r="BL6">
        <v>0</v>
      </c>
      <c r="BM6">
        <v>4</v>
      </c>
      <c r="BN6">
        <v>4</v>
      </c>
      <c r="BO6">
        <v>4</v>
      </c>
      <c r="BP6">
        <v>4</v>
      </c>
      <c r="BQ6">
        <v>3</v>
      </c>
      <c r="BR6">
        <v>0</v>
      </c>
      <c r="BS6" t="s">
        <v>101</v>
      </c>
      <c r="BT6" t="s">
        <v>102</v>
      </c>
      <c r="BU6" t="s">
        <v>859</v>
      </c>
      <c r="BV6" t="s">
        <v>873</v>
      </c>
      <c r="BW6" s="2">
        <f t="shared" si="0"/>
        <v>0.65359477124183007</v>
      </c>
      <c r="BX6" t="s">
        <v>86</v>
      </c>
      <c r="BY6" t="s">
        <v>138</v>
      </c>
      <c r="BZ6" t="s">
        <v>139</v>
      </c>
      <c r="CA6">
        <v>0</v>
      </c>
      <c r="CB6" t="s">
        <v>80</v>
      </c>
      <c r="CC6" t="s">
        <v>104</v>
      </c>
      <c r="CD6" t="s">
        <v>140</v>
      </c>
    </row>
    <row r="7" spans="1:82" x14ac:dyDescent="0.25">
      <c r="A7" t="s">
        <v>61</v>
      </c>
      <c r="B7" t="s">
        <v>62</v>
      </c>
      <c r="C7" t="s">
        <v>63</v>
      </c>
      <c r="D7">
        <v>0</v>
      </c>
      <c r="E7">
        <v>0</v>
      </c>
      <c r="F7">
        <v>1</v>
      </c>
      <c r="G7">
        <v>1</v>
      </c>
      <c r="H7">
        <v>0</v>
      </c>
      <c r="I7">
        <v>1</v>
      </c>
      <c r="J7" t="s">
        <v>127</v>
      </c>
      <c r="K7" t="s">
        <v>65</v>
      </c>
      <c r="S7">
        <v>0</v>
      </c>
      <c r="T7" t="s">
        <v>62</v>
      </c>
      <c r="U7" t="s">
        <v>68</v>
      </c>
      <c r="V7" t="s">
        <v>93</v>
      </c>
      <c r="W7">
        <v>0</v>
      </c>
      <c r="X7" t="s">
        <v>63</v>
      </c>
      <c r="Y7" t="s">
        <v>63</v>
      </c>
      <c r="Z7" t="s">
        <v>63</v>
      </c>
      <c r="AA7" t="s">
        <v>141</v>
      </c>
      <c r="AB7" t="s">
        <v>96</v>
      </c>
      <c r="AC7" t="s">
        <v>96</v>
      </c>
      <c r="AI7">
        <v>0</v>
      </c>
      <c r="AJ7" t="s">
        <v>80</v>
      </c>
      <c r="AK7">
        <v>0</v>
      </c>
      <c r="AL7" t="s">
        <v>80</v>
      </c>
      <c r="AM7" t="s">
        <v>142</v>
      </c>
      <c r="AN7" t="s">
        <v>80</v>
      </c>
      <c r="AO7" t="s">
        <v>143</v>
      </c>
      <c r="AP7" t="s">
        <v>80</v>
      </c>
      <c r="AQ7" t="s">
        <v>80</v>
      </c>
      <c r="AR7" t="s">
        <v>68</v>
      </c>
      <c r="AS7" t="s">
        <v>124</v>
      </c>
      <c r="AZ7">
        <v>0</v>
      </c>
      <c r="BA7" t="s">
        <v>62</v>
      </c>
      <c r="BB7" t="s">
        <v>62</v>
      </c>
      <c r="BC7" t="s">
        <v>62</v>
      </c>
      <c r="BD7" t="s">
        <v>68</v>
      </c>
      <c r="BE7" t="s">
        <v>68</v>
      </c>
      <c r="BF7">
        <v>0</v>
      </c>
      <c r="BG7" t="s">
        <v>81</v>
      </c>
      <c r="BH7" t="s">
        <v>137</v>
      </c>
      <c r="BI7">
        <v>0</v>
      </c>
      <c r="BJ7" t="s">
        <v>126</v>
      </c>
      <c r="BK7" t="s">
        <v>62</v>
      </c>
      <c r="BL7">
        <v>0</v>
      </c>
      <c r="BM7">
        <v>1</v>
      </c>
      <c r="BN7">
        <v>1</v>
      </c>
      <c r="BO7">
        <v>4</v>
      </c>
      <c r="BP7">
        <v>1</v>
      </c>
      <c r="BQ7">
        <v>2</v>
      </c>
      <c r="BR7">
        <v>0</v>
      </c>
      <c r="BS7" t="s">
        <v>101</v>
      </c>
      <c r="BT7" t="s">
        <v>102</v>
      </c>
      <c r="BU7" t="s">
        <v>859</v>
      </c>
      <c r="BV7" t="s">
        <v>873</v>
      </c>
      <c r="BW7" s="2">
        <f t="shared" si="0"/>
        <v>0.65359477124183007</v>
      </c>
      <c r="BX7" t="s">
        <v>86</v>
      </c>
      <c r="BY7" t="s">
        <v>103</v>
      </c>
      <c r="BZ7">
        <v>0</v>
      </c>
      <c r="CA7">
        <v>0</v>
      </c>
      <c r="CB7" t="s">
        <v>80</v>
      </c>
      <c r="CC7" t="s">
        <v>117</v>
      </c>
      <c r="CD7" t="s">
        <v>118</v>
      </c>
    </row>
    <row r="8" spans="1:82" x14ac:dyDescent="0.25">
      <c r="A8" t="s">
        <v>61</v>
      </c>
      <c r="B8" t="s">
        <v>62</v>
      </c>
      <c r="C8" t="s">
        <v>63</v>
      </c>
      <c r="D8">
        <v>0</v>
      </c>
      <c r="E8">
        <v>0</v>
      </c>
      <c r="F8">
        <v>1</v>
      </c>
      <c r="G8">
        <v>1</v>
      </c>
      <c r="H8">
        <v>0</v>
      </c>
      <c r="I8">
        <v>1</v>
      </c>
      <c r="J8" t="s">
        <v>144</v>
      </c>
      <c r="K8" t="s">
        <v>65</v>
      </c>
      <c r="L8" t="s">
        <v>66</v>
      </c>
      <c r="S8">
        <v>0</v>
      </c>
      <c r="T8" t="s">
        <v>62</v>
      </c>
      <c r="U8" t="s">
        <v>68</v>
      </c>
      <c r="V8" t="s">
        <v>108</v>
      </c>
      <c r="W8">
        <v>0</v>
      </c>
      <c r="X8" t="s">
        <v>62</v>
      </c>
      <c r="Y8" t="s">
        <v>62</v>
      </c>
      <c r="Z8" t="s">
        <v>63</v>
      </c>
      <c r="AA8" t="s">
        <v>94</v>
      </c>
      <c r="AB8" t="s">
        <v>145</v>
      </c>
      <c r="AC8" t="s">
        <v>71</v>
      </c>
      <c r="AD8" t="s">
        <v>96</v>
      </c>
      <c r="AE8" t="s">
        <v>110</v>
      </c>
      <c r="AF8" t="s">
        <v>72</v>
      </c>
      <c r="AG8" t="s">
        <v>146</v>
      </c>
      <c r="AH8" t="s">
        <v>129</v>
      </c>
      <c r="AI8" t="s">
        <v>147</v>
      </c>
      <c r="AJ8" t="s">
        <v>74</v>
      </c>
      <c r="AK8" t="s">
        <v>148</v>
      </c>
      <c r="AL8" t="s">
        <v>149</v>
      </c>
      <c r="AM8" t="s">
        <v>98</v>
      </c>
      <c r="AN8" t="s">
        <v>80</v>
      </c>
      <c r="AO8">
        <v>0</v>
      </c>
      <c r="AP8" t="s">
        <v>80</v>
      </c>
      <c r="AQ8" t="s">
        <v>80</v>
      </c>
      <c r="AR8" t="s">
        <v>62</v>
      </c>
      <c r="AS8">
        <v>0</v>
      </c>
      <c r="AZ8">
        <v>0</v>
      </c>
      <c r="BA8" t="s">
        <v>68</v>
      </c>
      <c r="BB8" t="s">
        <v>62</v>
      </c>
      <c r="BC8" t="s">
        <v>62</v>
      </c>
      <c r="BD8" t="s">
        <v>62</v>
      </c>
      <c r="BE8" t="s">
        <v>80</v>
      </c>
      <c r="BF8">
        <v>0</v>
      </c>
      <c r="BG8" t="s">
        <v>81</v>
      </c>
      <c r="BH8" t="s">
        <v>137</v>
      </c>
      <c r="BI8" t="s">
        <v>150</v>
      </c>
      <c r="BJ8" t="s">
        <v>100</v>
      </c>
      <c r="BK8" t="s">
        <v>62</v>
      </c>
      <c r="BL8">
        <v>0</v>
      </c>
      <c r="BM8">
        <v>3</v>
      </c>
      <c r="BN8">
        <v>3</v>
      </c>
      <c r="BO8">
        <v>3</v>
      </c>
      <c r="BP8">
        <v>3</v>
      </c>
      <c r="BQ8">
        <v>3</v>
      </c>
      <c r="BR8">
        <v>0</v>
      </c>
      <c r="BS8" t="s">
        <v>101</v>
      </c>
      <c r="BT8" t="s">
        <v>84</v>
      </c>
      <c r="BU8" t="s">
        <v>859</v>
      </c>
      <c r="BV8" t="s">
        <v>873</v>
      </c>
      <c r="BW8" s="2">
        <f t="shared" si="0"/>
        <v>0.65359477124183007</v>
      </c>
      <c r="BX8" t="s">
        <v>116</v>
      </c>
      <c r="BY8" t="s">
        <v>87</v>
      </c>
      <c r="BZ8">
        <v>0</v>
      </c>
      <c r="CA8" t="s">
        <v>88</v>
      </c>
      <c r="CB8" t="s">
        <v>62</v>
      </c>
      <c r="CC8" t="s">
        <v>89</v>
      </c>
      <c r="CD8" t="s">
        <v>118</v>
      </c>
    </row>
    <row r="9" spans="1:82" x14ac:dyDescent="0.25">
      <c r="A9" t="s">
        <v>61</v>
      </c>
      <c r="B9" t="s">
        <v>62</v>
      </c>
      <c r="C9" t="s">
        <v>63</v>
      </c>
      <c r="D9">
        <v>0</v>
      </c>
      <c r="E9">
        <v>0</v>
      </c>
      <c r="F9">
        <v>1</v>
      </c>
      <c r="G9">
        <v>1</v>
      </c>
      <c r="H9">
        <v>1</v>
      </c>
      <c r="I9">
        <v>0</v>
      </c>
      <c r="J9" t="s">
        <v>151</v>
      </c>
      <c r="K9" t="s">
        <v>65</v>
      </c>
      <c r="L9" t="s">
        <v>107</v>
      </c>
      <c r="S9">
        <v>0</v>
      </c>
      <c r="T9" t="s">
        <v>62</v>
      </c>
      <c r="U9" t="s">
        <v>68</v>
      </c>
      <c r="V9">
        <v>0</v>
      </c>
      <c r="W9">
        <v>0</v>
      </c>
      <c r="X9" t="s">
        <v>63</v>
      </c>
      <c r="Y9" t="s">
        <v>63</v>
      </c>
      <c r="Z9" t="s">
        <v>63</v>
      </c>
      <c r="AA9" t="s">
        <v>94</v>
      </c>
      <c r="AB9" t="s">
        <v>71</v>
      </c>
      <c r="AC9" t="s">
        <v>71</v>
      </c>
      <c r="AI9">
        <v>0</v>
      </c>
      <c r="AJ9" t="s">
        <v>74</v>
      </c>
      <c r="AK9" t="s">
        <v>152</v>
      </c>
      <c r="AL9" t="s">
        <v>149</v>
      </c>
      <c r="AM9" t="s">
        <v>80</v>
      </c>
      <c r="AN9" t="s">
        <v>131</v>
      </c>
      <c r="AO9" t="s">
        <v>153</v>
      </c>
      <c r="AP9" t="s">
        <v>68</v>
      </c>
      <c r="AQ9" t="s">
        <v>68</v>
      </c>
      <c r="AR9" t="s">
        <v>62</v>
      </c>
      <c r="AS9">
        <v>0</v>
      </c>
      <c r="AZ9">
        <v>0</v>
      </c>
      <c r="BA9" t="s">
        <v>68</v>
      </c>
      <c r="BB9" t="s">
        <v>62</v>
      </c>
      <c r="BC9" t="s">
        <v>62</v>
      </c>
      <c r="BD9" t="s">
        <v>62</v>
      </c>
      <c r="BE9" t="s">
        <v>80</v>
      </c>
      <c r="BF9">
        <v>0</v>
      </c>
      <c r="BG9" t="s">
        <v>114</v>
      </c>
      <c r="BH9" t="s">
        <v>81</v>
      </c>
      <c r="BI9">
        <v>0</v>
      </c>
      <c r="BJ9" t="s">
        <v>100</v>
      </c>
      <c r="BK9" t="s">
        <v>62</v>
      </c>
      <c r="BL9">
        <v>0</v>
      </c>
      <c r="BM9">
        <v>2</v>
      </c>
      <c r="BN9">
        <v>4</v>
      </c>
      <c r="BO9">
        <v>4</v>
      </c>
      <c r="BP9">
        <v>4</v>
      </c>
      <c r="BQ9">
        <v>4</v>
      </c>
      <c r="BR9" t="s">
        <v>154</v>
      </c>
      <c r="BS9" t="s">
        <v>101</v>
      </c>
      <c r="BT9" t="s">
        <v>155</v>
      </c>
      <c r="BU9" t="s">
        <v>859</v>
      </c>
      <c r="BV9" t="s">
        <v>873</v>
      </c>
      <c r="BW9" s="2">
        <f t="shared" si="0"/>
        <v>0.65359477124183007</v>
      </c>
      <c r="BX9" t="s">
        <v>156</v>
      </c>
      <c r="BY9" t="s">
        <v>87</v>
      </c>
      <c r="BZ9">
        <v>0</v>
      </c>
      <c r="CA9" t="s">
        <v>88</v>
      </c>
      <c r="CB9" t="s">
        <v>62</v>
      </c>
      <c r="CC9" t="s">
        <v>89</v>
      </c>
      <c r="CD9" t="s">
        <v>90</v>
      </c>
    </row>
    <row r="10" spans="1:82" x14ac:dyDescent="0.25">
      <c r="A10" t="s">
        <v>119</v>
      </c>
      <c r="B10" t="s">
        <v>68</v>
      </c>
      <c r="C10" t="s">
        <v>100</v>
      </c>
      <c r="D10">
        <v>0</v>
      </c>
      <c r="E10">
        <v>0</v>
      </c>
      <c r="F10">
        <v>1</v>
      </c>
      <c r="G10">
        <v>1</v>
      </c>
      <c r="H10">
        <v>1</v>
      </c>
      <c r="I10">
        <v>1</v>
      </c>
      <c r="J10" t="s">
        <v>127</v>
      </c>
      <c r="K10" t="s">
        <v>65</v>
      </c>
      <c r="S10">
        <v>0</v>
      </c>
      <c r="T10" t="s">
        <v>62</v>
      </c>
      <c r="U10" t="s">
        <v>68</v>
      </c>
      <c r="V10">
        <v>0</v>
      </c>
      <c r="W10">
        <v>0</v>
      </c>
      <c r="X10" t="s">
        <v>62</v>
      </c>
      <c r="Y10" t="s">
        <v>62</v>
      </c>
      <c r="Z10" t="s">
        <v>63</v>
      </c>
      <c r="AA10" t="s">
        <v>94</v>
      </c>
      <c r="AB10" t="s">
        <v>157</v>
      </c>
      <c r="AC10" t="s">
        <v>71</v>
      </c>
      <c r="AD10" t="s">
        <v>96</v>
      </c>
      <c r="AE10" t="s">
        <v>110</v>
      </c>
      <c r="AF10" t="s">
        <v>72</v>
      </c>
      <c r="AI10" t="s">
        <v>158</v>
      </c>
      <c r="AJ10" t="s">
        <v>159</v>
      </c>
      <c r="AK10" t="s">
        <v>85</v>
      </c>
      <c r="AL10" t="s">
        <v>76</v>
      </c>
      <c r="AM10" t="s">
        <v>122</v>
      </c>
      <c r="AN10" t="s">
        <v>80</v>
      </c>
      <c r="AO10">
        <v>0</v>
      </c>
      <c r="AP10" t="s">
        <v>68</v>
      </c>
      <c r="AQ10" t="s">
        <v>62</v>
      </c>
      <c r="AR10" t="s">
        <v>62</v>
      </c>
      <c r="AS10">
        <v>0</v>
      </c>
      <c r="AZ10">
        <v>0</v>
      </c>
      <c r="BA10" t="s">
        <v>62</v>
      </c>
      <c r="BB10" t="s">
        <v>62</v>
      </c>
      <c r="BC10" t="s">
        <v>62</v>
      </c>
      <c r="BD10" t="s">
        <v>68</v>
      </c>
      <c r="BE10" t="s">
        <v>68</v>
      </c>
      <c r="BF10">
        <v>0</v>
      </c>
      <c r="BG10" t="s">
        <v>81</v>
      </c>
      <c r="BH10" t="s">
        <v>137</v>
      </c>
      <c r="BI10">
        <v>0</v>
      </c>
      <c r="BJ10" t="s">
        <v>160</v>
      </c>
      <c r="BK10" t="s">
        <v>62</v>
      </c>
      <c r="BL10">
        <v>0</v>
      </c>
      <c r="BM10">
        <v>2</v>
      </c>
      <c r="BN10">
        <v>5</v>
      </c>
      <c r="BO10">
        <v>2</v>
      </c>
      <c r="BP10">
        <v>4</v>
      </c>
      <c r="BQ10">
        <v>4</v>
      </c>
      <c r="BR10">
        <v>0</v>
      </c>
      <c r="BS10" t="s">
        <v>83</v>
      </c>
      <c r="BT10" t="s">
        <v>102</v>
      </c>
      <c r="BU10" t="s">
        <v>859</v>
      </c>
      <c r="BV10" t="s">
        <v>873</v>
      </c>
      <c r="BW10" s="2">
        <f t="shared" si="0"/>
        <v>0.65359477124183007</v>
      </c>
      <c r="BX10" t="s">
        <v>86</v>
      </c>
      <c r="BY10" t="s">
        <v>103</v>
      </c>
      <c r="BZ10">
        <v>0</v>
      </c>
      <c r="CA10">
        <v>0</v>
      </c>
      <c r="CB10" t="s">
        <v>80</v>
      </c>
      <c r="CC10" t="s">
        <v>117</v>
      </c>
      <c r="CD10" t="s">
        <v>140</v>
      </c>
    </row>
    <row r="11" spans="1:82" x14ac:dyDescent="0.25">
      <c r="A11" t="s">
        <v>91</v>
      </c>
      <c r="B11" t="s">
        <v>62</v>
      </c>
      <c r="C11" t="s">
        <v>63</v>
      </c>
      <c r="D11">
        <v>0</v>
      </c>
      <c r="E11">
        <v>0</v>
      </c>
      <c r="F11">
        <v>1</v>
      </c>
      <c r="G11">
        <v>1</v>
      </c>
      <c r="H11">
        <v>0</v>
      </c>
      <c r="I11">
        <v>0</v>
      </c>
      <c r="J11" t="s">
        <v>151</v>
      </c>
      <c r="K11" t="s">
        <v>65</v>
      </c>
      <c r="L11" t="s">
        <v>107</v>
      </c>
      <c r="S11">
        <v>0</v>
      </c>
      <c r="T11" t="s">
        <v>62</v>
      </c>
      <c r="U11" t="s">
        <v>68</v>
      </c>
      <c r="V11" t="s">
        <v>93</v>
      </c>
      <c r="W11">
        <v>0</v>
      </c>
      <c r="X11" t="s">
        <v>63</v>
      </c>
      <c r="Y11" t="s">
        <v>62</v>
      </c>
      <c r="Z11" t="s">
        <v>63</v>
      </c>
      <c r="AA11" t="s">
        <v>94</v>
      </c>
      <c r="AB11" t="s">
        <v>161</v>
      </c>
      <c r="AC11" t="s">
        <v>71</v>
      </c>
      <c r="AD11" t="s">
        <v>110</v>
      </c>
      <c r="AE11" t="s">
        <v>129</v>
      </c>
      <c r="AI11">
        <v>0</v>
      </c>
      <c r="AJ11" t="s">
        <v>74</v>
      </c>
      <c r="AK11" t="s">
        <v>162</v>
      </c>
      <c r="AL11" t="s">
        <v>76</v>
      </c>
      <c r="AM11" t="s">
        <v>122</v>
      </c>
      <c r="AN11" t="s">
        <v>131</v>
      </c>
      <c r="AO11" t="s">
        <v>163</v>
      </c>
      <c r="AP11" t="s">
        <v>62</v>
      </c>
      <c r="AQ11" t="s">
        <v>68</v>
      </c>
      <c r="AR11" t="s">
        <v>62</v>
      </c>
      <c r="AS11">
        <v>0</v>
      </c>
      <c r="AZ11">
        <v>0</v>
      </c>
      <c r="BA11" t="s">
        <v>80</v>
      </c>
      <c r="BB11" t="s">
        <v>62</v>
      </c>
      <c r="BC11" t="s">
        <v>68</v>
      </c>
      <c r="BD11" t="s">
        <v>68</v>
      </c>
      <c r="BE11" t="s">
        <v>68</v>
      </c>
      <c r="BF11">
        <v>0</v>
      </c>
      <c r="BG11" t="s">
        <v>81</v>
      </c>
      <c r="BH11" t="s">
        <v>81</v>
      </c>
      <c r="BI11">
        <v>0</v>
      </c>
      <c r="BJ11" t="s">
        <v>126</v>
      </c>
      <c r="BK11" t="s">
        <v>68</v>
      </c>
      <c r="BL11" t="s">
        <v>164</v>
      </c>
      <c r="BM11">
        <v>3</v>
      </c>
      <c r="BN11">
        <v>4</v>
      </c>
      <c r="BO11">
        <v>3</v>
      </c>
      <c r="BP11">
        <v>3</v>
      </c>
      <c r="BQ11">
        <v>3</v>
      </c>
      <c r="BR11">
        <v>0</v>
      </c>
      <c r="BS11" t="s">
        <v>101</v>
      </c>
      <c r="BT11" t="s">
        <v>102</v>
      </c>
      <c r="BU11" t="s">
        <v>859</v>
      </c>
      <c r="BV11" t="s">
        <v>873</v>
      </c>
      <c r="BW11" s="2">
        <f t="shared" si="0"/>
        <v>0.65359477124183007</v>
      </c>
      <c r="BX11" t="s">
        <v>86</v>
      </c>
      <c r="BY11" t="s">
        <v>87</v>
      </c>
      <c r="BZ11">
        <v>0</v>
      </c>
      <c r="CA11" t="s">
        <v>88</v>
      </c>
      <c r="CB11" t="s">
        <v>62</v>
      </c>
      <c r="CC11" t="s">
        <v>125</v>
      </c>
      <c r="CD11" t="s">
        <v>90</v>
      </c>
    </row>
    <row r="12" spans="1:82" x14ac:dyDescent="0.25">
      <c r="A12" t="s">
        <v>91</v>
      </c>
      <c r="B12" t="s">
        <v>62</v>
      </c>
      <c r="C12" t="s">
        <v>63</v>
      </c>
      <c r="D12">
        <v>0</v>
      </c>
      <c r="E12">
        <v>0</v>
      </c>
      <c r="F12">
        <v>1</v>
      </c>
      <c r="G12">
        <v>0</v>
      </c>
      <c r="H12">
        <v>1</v>
      </c>
      <c r="I12">
        <v>0</v>
      </c>
      <c r="J12" t="s">
        <v>127</v>
      </c>
      <c r="K12" t="s">
        <v>65</v>
      </c>
      <c r="S12">
        <v>0</v>
      </c>
      <c r="T12" t="s">
        <v>62</v>
      </c>
      <c r="U12" t="s">
        <v>68</v>
      </c>
      <c r="V12" t="s">
        <v>108</v>
      </c>
      <c r="W12">
        <v>0</v>
      </c>
      <c r="X12" t="s">
        <v>63</v>
      </c>
      <c r="Y12" t="s">
        <v>63</v>
      </c>
      <c r="Z12" t="s">
        <v>63</v>
      </c>
      <c r="AA12" t="s">
        <v>94</v>
      </c>
      <c r="AB12" t="s">
        <v>72</v>
      </c>
      <c r="AC12" t="s">
        <v>72</v>
      </c>
      <c r="AI12" t="s">
        <v>165</v>
      </c>
      <c r="AJ12" t="s">
        <v>80</v>
      </c>
      <c r="AK12">
        <v>0</v>
      </c>
      <c r="AL12" t="s">
        <v>80</v>
      </c>
      <c r="AM12" t="s">
        <v>98</v>
      </c>
      <c r="AN12" t="s">
        <v>166</v>
      </c>
      <c r="AO12">
        <v>0</v>
      </c>
      <c r="AP12" t="s">
        <v>68</v>
      </c>
      <c r="AQ12" t="s">
        <v>68</v>
      </c>
      <c r="AR12" t="s">
        <v>68</v>
      </c>
      <c r="AS12" t="s">
        <v>133</v>
      </c>
      <c r="AZ12">
        <v>0</v>
      </c>
      <c r="BA12" t="s">
        <v>62</v>
      </c>
      <c r="BB12" t="s">
        <v>62</v>
      </c>
      <c r="BC12" t="s">
        <v>62</v>
      </c>
      <c r="BD12" t="s">
        <v>62</v>
      </c>
      <c r="BE12" t="s">
        <v>80</v>
      </c>
      <c r="BF12">
        <v>0</v>
      </c>
      <c r="BG12" t="s">
        <v>81</v>
      </c>
      <c r="BH12" t="s">
        <v>137</v>
      </c>
      <c r="BI12" t="s">
        <v>167</v>
      </c>
      <c r="BJ12" t="s">
        <v>100</v>
      </c>
      <c r="BK12" t="s">
        <v>62</v>
      </c>
      <c r="BL12">
        <v>0</v>
      </c>
      <c r="BM12">
        <v>4</v>
      </c>
      <c r="BN12">
        <v>3</v>
      </c>
      <c r="BO12">
        <v>5</v>
      </c>
      <c r="BP12">
        <v>3</v>
      </c>
      <c r="BQ12">
        <v>4</v>
      </c>
      <c r="BR12">
        <v>0</v>
      </c>
      <c r="BS12" t="s">
        <v>83</v>
      </c>
      <c r="BT12" t="s">
        <v>84</v>
      </c>
      <c r="BU12" t="s">
        <v>859</v>
      </c>
      <c r="BV12" t="s">
        <v>873</v>
      </c>
      <c r="BW12" s="2">
        <f t="shared" si="0"/>
        <v>0.65359477124183007</v>
      </c>
      <c r="BX12" t="s">
        <v>86</v>
      </c>
      <c r="BY12" t="s">
        <v>87</v>
      </c>
      <c r="BZ12">
        <v>0</v>
      </c>
      <c r="CA12" t="s">
        <v>88</v>
      </c>
      <c r="CB12" t="s">
        <v>62</v>
      </c>
      <c r="CC12" t="s">
        <v>168</v>
      </c>
      <c r="CD12" t="s">
        <v>169</v>
      </c>
    </row>
    <row r="13" spans="1:82" x14ac:dyDescent="0.25">
      <c r="A13" t="s">
        <v>91</v>
      </c>
      <c r="B13" t="s">
        <v>62</v>
      </c>
      <c r="C13" t="s">
        <v>63</v>
      </c>
      <c r="D13">
        <v>0</v>
      </c>
      <c r="E13">
        <v>0</v>
      </c>
      <c r="F13">
        <v>1</v>
      </c>
      <c r="G13">
        <v>1</v>
      </c>
      <c r="H13">
        <v>1</v>
      </c>
      <c r="I13">
        <v>0</v>
      </c>
      <c r="J13" t="s">
        <v>92</v>
      </c>
      <c r="K13" t="s">
        <v>65</v>
      </c>
      <c r="L13" t="s">
        <v>67</v>
      </c>
      <c r="S13">
        <v>0</v>
      </c>
      <c r="T13" t="s">
        <v>62</v>
      </c>
      <c r="U13" t="s">
        <v>68</v>
      </c>
      <c r="V13" t="s">
        <v>93</v>
      </c>
      <c r="W13">
        <v>0</v>
      </c>
      <c r="X13" t="s">
        <v>62</v>
      </c>
      <c r="Y13" t="s">
        <v>62</v>
      </c>
      <c r="Z13" t="s">
        <v>62</v>
      </c>
      <c r="AA13" t="s">
        <v>94</v>
      </c>
      <c r="AB13" t="s">
        <v>170</v>
      </c>
      <c r="AC13" t="s">
        <v>71</v>
      </c>
      <c r="AD13" t="s">
        <v>96</v>
      </c>
      <c r="AE13" t="s">
        <v>110</v>
      </c>
      <c r="AF13" t="s">
        <v>129</v>
      </c>
      <c r="AG13" t="s">
        <v>111</v>
      </c>
      <c r="AI13">
        <v>0</v>
      </c>
      <c r="AJ13" t="s">
        <v>74</v>
      </c>
      <c r="AK13" t="s">
        <v>162</v>
      </c>
      <c r="AL13" t="s">
        <v>76</v>
      </c>
      <c r="AM13" t="s">
        <v>122</v>
      </c>
      <c r="AN13" t="s">
        <v>78</v>
      </c>
      <c r="AO13" t="s">
        <v>171</v>
      </c>
      <c r="AP13" t="s">
        <v>68</v>
      </c>
      <c r="AQ13" t="s">
        <v>62</v>
      </c>
      <c r="AR13" t="s">
        <v>62</v>
      </c>
      <c r="AS13">
        <v>0</v>
      </c>
      <c r="AZ13">
        <v>0</v>
      </c>
      <c r="BA13" t="s">
        <v>68</v>
      </c>
      <c r="BB13" t="s">
        <v>62</v>
      </c>
      <c r="BC13" t="s">
        <v>68</v>
      </c>
      <c r="BD13" t="s">
        <v>68</v>
      </c>
      <c r="BE13" t="s">
        <v>80</v>
      </c>
      <c r="BF13">
        <v>0</v>
      </c>
      <c r="BG13" t="s">
        <v>81</v>
      </c>
      <c r="BH13" t="s">
        <v>81</v>
      </c>
      <c r="BI13">
        <v>0</v>
      </c>
      <c r="BJ13" t="s">
        <v>82</v>
      </c>
      <c r="BK13" t="s">
        <v>62</v>
      </c>
      <c r="BL13">
        <v>0</v>
      </c>
      <c r="BM13">
        <v>3</v>
      </c>
      <c r="BN13">
        <v>5</v>
      </c>
      <c r="BO13">
        <v>4</v>
      </c>
      <c r="BP13">
        <v>4</v>
      </c>
      <c r="BQ13">
        <v>5</v>
      </c>
      <c r="BR13">
        <v>0</v>
      </c>
      <c r="BS13" t="s">
        <v>101</v>
      </c>
      <c r="BT13" t="s">
        <v>102</v>
      </c>
      <c r="BU13" t="s">
        <v>859</v>
      </c>
      <c r="BV13" t="s">
        <v>873</v>
      </c>
      <c r="BW13" s="2">
        <f t="shared" si="0"/>
        <v>0.65359477124183007</v>
      </c>
      <c r="BX13" t="s">
        <v>86</v>
      </c>
      <c r="BY13" t="s">
        <v>103</v>
      </c>
      <c r="BZ13">
        <v>0</v>
      </c>
      <c r="CA13">
        <v>0</v>
      </c>
      <c r="CB13" t="s">
        <v>80</v>
      </c>
      <c r="CC13" t="s">
        <v>125</v>
      </c>
      <c r="CD13" t="s">
        <v>118</v>
      </c>
    </row>
    <row r="14" spans="1:82" x14ac:dyDescent="0.25">
      <c r="A14" t="s">
        <v>91</v>
      </c>
      <c r="B14" t="s">
        <v>62</v>
      </c>
      <c r="C14" t="s">
        <v>63</v>
      </c>
      <c r="D14">
        <v>0</v>
      </c>
      <c r="E14">
        <v>1</v>
      </c>
      <c r="F14">
        <v>1</v>
      </c>
      <c r="G14">
        <v>0</v>
      </c>
      <c r="H14">
        <v>1</v>
      </c>
      <c r="I14">
        <v>0</v>
      </c>
      <c r="J14" t="s">
        <v>106</v>
      </c>
      <c r="K14" t="s">
        <v>65</v>
      </c>
      <c r="L14" t="s">
        <v>67</v>
      </c>
      <c r="M14" t="s">
        <v>107</v>
      </c>
      <c r="S14">
        <v>0</v>
      </c>
      <c r="T14" t="s">
        <v>62</v>
      </c>
      <c r="U14" t="s">
        <v>68</v>
      </c>
      <c r="V14">
        <v>0</v>
      </c>
      <c r="W14">
        <v>0</v>
      </c>
      <c r="X14" t="s">
        <v>62</v>
      </c>
      <c r="Y14" t="s">
        <v>68</v>
      </c>
      <c r="Z14" t="s">
        <v>62</v>
      </c>
      <c r="AA14" t="s">
        <v>69</v>
      </c>
      <c r="AB14" t="s">
        <v>71</v>
      </c>
      <c r="AC14" t="s">
        <v>71</v>
      </c>
      <c r="AI14">
        <v>0</v>
      </c>
      <c r="AJ14" t="s">
        <v>74</v>
      </c>
      <c r="AK14" t="s">
        <v>172</v>
      </c>
      <c r="AL14" t="s">
        <v>76</v>
      </c>
      <c r="AM14" t="s">
        <v>80</v>
      </c>
      <c r="AN14" t="s">
        <v>131</v>
      </c>
      <c r="AO14" t="s">
        <v>173</v>
      </c>
      <c r="AP14" t="s">
        <v>68</v>
      </c>
      <c r="AQ14" t="s">
        <v>62</v>
      </c>
      <c r="AR14" t="s">
        <v>62</v>
      </c>
      <c r="AS14">
        <v>0</v>
      </c>
      <c r="AZ14">
        <v>0</v>
      </c>
      <c r="BA14" t="s">
        <v>62</v>
      </c>
      <c r="BB14" t="s">
        <v>68</v>
      </c>
      <c r="BC14" t="s">
        <v>62</v>
      </c>
      <c r="BD14" t="s">
        <v>68</v>
      </c>
      <c r="BE14" t="s">
        <v>80</v>
      </c>
      <c r="BF14">
        <v>0</v>
      </c>
      <c r="BG14" t="s">
        <v>114</v>
      </c>
      <c r="BH14" t="s">
        <v>81</v>
      </c>
      <c r="BI14">
        <v>0</v>
      </c>
      <c r="BJ14" t="s">
        <v>82</v>
      </c>
      <c r="BK14" t="s">
        <v>62</v>
      </c>
      <c r="BL14">
        <v>0</v>
      </c>
      <c r="BM14">
        <v>4</v>
      </c>
      <c r="BN14">
        <v>4</v>
      </c>
      <c r="BO14">
        <v>4</v>
      </c>
      <c r="BP14">
        <v>4</v>
      </c>
      <c r="BQ14">
        <v>5</v>
      </c>
      <c r="BR14">
        <v>0</v>
      </c>
      <c r="BS14" t="s">
        <v>83</v>
      </c>
      <c r="BT14" t="s">
        <v>84</v>
      </c>
      <c r="BU14" t="s">
        <v>859</v>
      </c>
      <c r="BV14" t="s">
        <v>873</v>
      </c>
      <c r="BW14" s="2">
        <f t="shared" si="0"/>
        <v>0.65359477124183007</v>
      </c>
      <c r="BX14" t="s">
        <v>156</v>
      </c>
      <c r="BY14" t="s">
        <v>87</v>
      </c>
      <c r="BZ14">
        <v>0</v>
      </c>
      <c r="CA14" t="s">
        <v>88</v>
      </c>
      <c r="CB14" t="s">
        <v>62</v>
      </c>
      <c r="CC14" t="s">
        <v>125</v>
      </c>
      <c r="CD14" t="s">
        <v>118</v>
      </c>
    </row>
    <row r="15" spans="1:82" x14ac:dyDescent="0.25">
      <c r="A15" t="s">
        <v>91</v>
      </c>
      <c r="B15" t="s">
        <v>68</v>
      </c>
      <c r="C15" t="s">
        <v>100</v>
      </c>
      <c r="D15">
        <v>0</v>
      </c>
      <c r="E15">
        <v>1</v>
      </c>
      <c r="F15">
        <v>1</v>
      </c>
      <c r="G15">
        <v>1</v>
      </c>
      <c r="H15">
        <v>0</v>
      </c>
      <c r="I15">
        <v>1</v>
      </c>
      <c r="J15" t="s">
        <v>106</v>
      </c>
      <c r="K15" t="s">
        <v>65</v>
      </c>
      <c r="L15" t="s">
        <v>67</v>
      </c>
      <c r="M15" t="s">
        <v>107</v>
      </c>
      <c r="S15">
        <v>0</v>
      </c>
      <c r="T15" t="s">
        <v>62</v>
      </c>
      <c r="U15" t="s">
        <v>68</v>
      </c>
      <c r="V15" t="s">
        <v>174</v>
      </c>
      <c r="W15">
        <v>0</v>
      </c>
      <c r="X15" t="s">
        <v>62</v>
      </c>
      <c r="Y15" t="s">
        <v>62</v>
      </c>
      <c r="Z15" t="s">
        <v>62</v>
      </c>
      <c r="AA15" t="s">
        <v>94</v>
      </c>
      <c r="AB15" t="s">
        <v>95</v>
      </c>
      <c r="AC15" t="s">
        <v>71</v>
      </c>
      <c r="AD15" t="s">
        <v>96</v>
      </c>
      <c r="AI15">
        <v>0</v>
      </c>
      <c r="AJ15" t="s">
        <v>74</v>
      </c>
      <c r="AK15" t="s">
        <v>175</v>
      </c>
      <c r="AL15" t="s">
        <v>76</v>
      </c>
      <c r="AM15" t="s">
        <v>142</v>
      </c>
      <c r="AN15" t="s">
        <v>78</v>
      </c>
      <c r="AO15" t="s">
        <v>176</v>
      </c>
      <c r="AP15" t="s">
        <v>68</v>
      </c>
      <c r="AQ15" t="s">
        <v>62</v>
      </c>
      <c r="AR15" t="s">
        <v>62</v>
      </c>
      <c r="AS15">
        <v>0</v>
      </c>
      <c r="AZ15">
        <v>0</v>
      </c>
      <c r="BA15" t="s">
        <v>62</v>
      </c>
      <c r="BB15" t="s">
        <v>62</v>
      </c>
      <c r="BC15" t="s">
        <v>62</v>
      </c>
      <c r="BD15" t="s">
        <v>62</v>
      </c>
      <c r="BE15" t="s">
        <v>80</v>
      </c>
      <c r="BF15">
        <v>0</v>
      </c>
      <c r="BG15" t="s">
        <v>81</v>
      </c>
      <c r="BH15" t="s">
        <v>81</v>
      </c>
      <c r="BI15">
        <v>0</v>
      </c>
      <c r="BJ15" t="s">
        <v>100</v>
      </c>
      <c r="BK15" t="s">
        <v>62</v>
      </c>
      <c r="BL15">
        <v>0</v>
      </c>
      <c r="BM15">
        <v>5</v>
      </c>
      <c r="BN15">
        <v>5</v>
      </c>
      <c r="BO15">
        <v>5</v>
      </c>
      <c r="BP15">
        <v>5</v>
      </c>
      <c r="BQ15">
        <v>5</v>
      </c>
      <c r="BR15" t="s">
        <v>177</v>
      </c>
      <c r="BS15" t="s">
        <v>83</v>
      </c>
      <c r="BT15" t="s">
        <v>102</v>
      </c>
      <c r="BU15" t="s">
        <v>859</v>
      </c>
      <c r="BV15" t="s">
        <v>873</v>
      </c>
      <c r="BW15" s="2">
        <f t="shared" si="0"/>
        <v>0.65359477124183007</v>
      </c>
      <c r="BX15" t="s">
        <v>86</v>
      </c>
      <c r="BY15" t="s">
        <v>103</v>
      </c>
      <c r="BZ15">
        <v>0</v>
      </c>
      <c r="CA15">
        <v>0</v>
      </c>
      <c r="CB15" t="s">
        <v>80</v>
      </c>
      <c r="CC15" t="s">
        <v>104</v>
      </c>
      <c r="CD15" t="s">
        <v>118</v>
      </c>
    </row>
    <row r="16" spans="1:82" x14ac:dyDescent="0.25">
      <c r="A16" t="s">
        <v>91</v>
      </c>
      <c r="B16" t="s">
        <v>62</v>
      </c>
      <c r="C16" t="s">
        <v>63</v>
      </c>
      <c r="D16">
        <v>0</v>
      </c>
      <c r="E16">
        <v>0</v>
      </c>
      <c r="F16">
        <v>1</v>
      </c>
      <c r="G16">
        <v>1</v>
      </c>
      <c r="H16">
        <v>0</v>
      </c>
      <c r="I16">
        <v>0</v>
      </c>
      <c r="J16" t="s">
        <v>127</v>
      </c>
      <c r="K16" t="s">
        <v>65</v>
      </c>
      <c r="S16">
        <v>0</v>
      </c>
      <c r="T16" t="s">
        <v>62</v>
      </c>
      <c r="U16" t="s">
        <v>68</v>
      </c>
      <c r="V16" t="s">
        <v>93</v>
      </c>
      <c r="W16">
        <v>0</v>
      </c>
      <c r="X16" t="s">
        <v>63</v>
      </c>
      <c r="Y16" t="s">
        <v>63</v>
      </c>
      <c r="Z16" t="s">
        <v>63</v>
      </c>
      <c r="AA16" t="s">
        <v>69</v>
      </c>
      <c r="AB16" t="s">
        <v>71</v>
      </c>
      <c r="AC16" t="s">
        <v>71</v>
      </c>
      <c r="AI16">
        <v>0</v>
      </c>
      <c r="AJ16" t="s">
        <v>74</v>
      </c>
      <c r="AK16">
        <v>0</v>
      </c>
      <c r="AL16" t="s">
        <v>149</v>
      </c>
      <c r="AM16" t="s">
        <v>80</v>
      </c>
      <c r="AN16" t="s">
        <v>78</v>
      </c>
      <c r="AO16">
        <v>0</v>
      </c>
      <c r="AP16" t="s">
        <v>68</v>
      </c>
      <c r="AQ16" t="s">
        <v>62</v>
      </c>
      <c r="AR16" t="s">
        <v>68</v>
      </c>
      <c r="AS16" t="s">
        <v>124</v>
      </c>
      <c r="AZ16">
        <v>0</v>
      </c>
      <c r="BA16" t="s">
        <v>62</v>
      </c>
      <c r="BB16" t="s">
        <v>62</v>
      </c>
      <c r="BC16" t="s">
        <v>62</v>
      </c>
      <c r="BD16" t="s">
        <v>68</v>
      </c>
      <c r="BE16" t="s">
        <v>68</v>
      </c>
      <c r="BF16">
        <v>0</v>
      </c>
      <c r="BG16" t="s">
        <v>114</v>
      </c>
      <c r="BH16" t="s">
        <v>81</v>
      </c>
      <c r="BI16">
        <v>0</v>
      </c>
      <c r="BJ16" t="s">
        <v>100</v>
      </c>
      <c r="BK16" t="s">
        <v>62</v>
      </c>
      <c r="BL16">
        <v>0</v>
      </c>
      <c r="BM16">
        <v>5</v>
      </c>
      <c r="BN16">
        <v>5</v>
      </c>
      <c r="BO16">
        <v>5</v>
      </c>
      <c r="BP16">
        <v>5</v>
      </c>
      <c r="BQ16">
        <v>5</v>
      </c>
      <c r="BR16">
        <v>0</v>
      </c>
      <c r="BS16" t="s">
        <v>83</v>
      </c>
      <c r="BT16" t="s">
        <v>102</v>
      </c>
      <c r="BU16" t="s">
        <v>859</v>
      </c>
      <c r="BV16" t="s">
        <v>873</v>
      </c>
      <c r="BW16" s="2">
        <f t="shared" si="0"/>
        <v>0.65359477124183007</v>
      </c>
      <c r="BX16" t="s">
        <v>86</v>
      </c>
      <c r="BY16" t="s">
        <v>103</v>
      </c>
      <c r="BZ16">
        <v>0</v>
      </c>
      <c r="CA16">
        <v>0</v>
      </c>
      <c r="CB16" t="s">
        <v>80</v>
      </c>
      <c r="CC16" t="s">
        <v>104</v>
      </c>
      <c r="CD16" t="s">
        <v>169</v>
      </c>
    </row>
    <row r="17" spans="1:82" x14ac:dyDescent="0.25">
      <c r="A17" t="s">
        <v>80</v>
      </c>
      <c r="B17" t="s">
        <v>80</v>
      </c>
      <c r="C17" t="s">
        <v>63</v>
      </c>
      <c r="D17">
        <v>0</v>
      </c>
      <c r="E17">
        <v>1</v>
      </c>
      <c r="F17">
        <v>1</v>
      </c>
      <c r="G17">
        <v>1</v>
      </c>
      <c r="H17">
        <v>1</v>
      </c>
      <c r="I17">
        <v>1</v>
      </c>
      <c r="J17" t="s">
        <v>178</v>
      </c>
      <c r="K17" t="s">
        <v>65</v>
      </c>
      <c r="L17" t="s">
        <v>66</v>
      </c>
      <c r="M17" t="s">
        <v>179</v>
      </c>
      <c r="S17" t="s">
        <v>180</v>
      </c>
      <c r="T17" t="s">
        <v>62</v>
      </c>
      <c r="U17" t="s">
        <v>68</v>
      </c>
      <c r="V17">
        <v>0</v>
      </c>
      <c r="W17">
        <v>0</v>
      </c>
      <c r="X17" t="s">
        <v>62</v>
      </c>
      <c r="Y17" t="s">
        <v>62</v>
      </c>
      <c r="Z17" t="s">
        <v>63</v>
      </c>
      <c r="AA17" t="s">
        <v>141</v>
      </c>
      <c r="AB17" t="s">
        <v>71</v>
      </c>
      <c r="AC17" t="s">
        <v>71</v>
      </c>
      <c r="AI17">
        <v>0</v>
      </c>
      <c r="AJ17" t="s">
        <v>74</v>
      </c>
      <c r="AK17" t="s">
        <v>85</v>
      </c>
      <c r="AL17" t="s">
        <v>76</v>
      </c>
      <c r="AM17" t="s">
        <v>80</v>
      </c>
      <c r="AN17" t="s">
        <v>80</v>
      </c>
      <c r="AO17" t="s">
        <v>181</v>
      </c>
      <c r="AP17" t="s">
        <v>68</v>
      </c>
      <c r="AQ17" t="s">
        <v>62</v>
      </c>
      <c r="AR17" t="s">
        <v>62</v>
      </c>
      <c r="AS17">
        <v>0</v>
      </c>
      <c r="AZ17">
        <v>0</v>
      </c>
      <c r="BA17" t="s">
        <v>62</v>
      </c>
      <c r="BB17" t="s">
        <v>62</v>
      </c>
      <c r="BC17" t="s">
        <v>62</v>
      </c>
      <c r="BD17" t="s">
        <v>68</v>
      </c>
      <c r="BE17" t="s">
        <v>80</v>
      </c>
      <c r="BF17">
        <v>0</v>
      </c>
      <c r="BG17" t="s">
        <v>81</v>
      </c>
      <c r="BH17" t="s">
        <v>81</v>
      </c>
      <c r="BI17">
        <v>0</v>
      </c>
      <c r="BJ17" t="s">
        <v>126</v>
      </c>
      <c r="BK17" t="s">
        <v>68</v>
      </c>
      <c r="BL17" t="s">
        <v>182</v>
      </c>
      <c r="BM17">
        <v>1</v>
      </c>
      <c r="BN17">
        <v>1</v>
      </c>
      <c r="BO17">
        <v>4</v>
      </c>
      <c r="BP17">
        <v>1</v>
      </c>
      <c r="BQ17">
        <v>5</v>
      </c>
      <c r="BR17" t="s">
        <v>183</v>
      </c>
      <c r="BS17" t="s">
        <v>101</v>
      </c>
      <c r="BT17" t="s">
        <v>102</v>
      </c>
      <c r="BU17" t="s">
        <v>859</v>
      </c>
      <c r="BV17" t="s">
        <v>873</v>
      </c>
      <c r="BW17" s="2">
        <f t="shared" si="0"/>
        <v>0.65359477124183007</v>
      </c>
      <c r="BX17" t="s">
        <v>86</v>
      </c>
      <c r="BY17" t="s">
        <v>103</v>
      </c>
      <c r="BZ17">
        <v>0</v>
      </c>
      <c r="CA17">
        <v>0</v>
      </c>
      <c r="CB17" t="s">
        <v>80</v>
      </c>
      <c r="CC17" t="s">
        <v>168</v>
      </c>
      <c r="CD17" t="s">
        <v>140</v>
      </c>
    </row>
    <row r="18" spans="1:82" x14ac:dyDescent="0.25">
      <c r="A18" t="s">
        <v>91</v>
      </c>
      <c r="B18" t="s">
        <v>62</v>
      </c>
      <c r="C18" t="s">
        <v>63</v>
      </c>
      <c r="D18">
        <v>0</v>
      </c>
      <c r="E18">
        <v>0</v>
      </c>
      <c r="F18">
        <v>1</v>
      </c>
      <c r="G18">
        <v>1</v>
      </c>
      <c r="H18">
        <v>0</v>
      </c>
      <c r="I18">
        <v>1</v>
      </c>
      <c r="J18" t="s">
        <v>92</v>
      </c>
      <c r="K18" t="s">
        <v>65</v>
      </c>
      <c r="L18" t="s">
        <v>67</v>
      </c>
      <c r="S18">
        <v>0</v>
      </c>
      <c r="T18" t="s">
        <v>62</v>
      </c>
      <c r="U18" t="s">
        <v>68</v>
      </c>
      <c r="V18" t="s">
        <v>108</v>
      </c>
      <c r="W18">
        <v>0</v>
      </c>
      <c r="X18" t="s">
        <v>68</v>
      </c>
      <c r="Y18" t="s">
        <v>62</v>
      </c>
      <c r="Z18" t="s">
        <v>63</v>
      </c>
      <c r="AA18" t="s">
        <v>141</v>
      </c>
      <c r="AB18" t="s">
        <v>71</v>
      </c>
      <c r="AC18" t="s">
        <v>71</v>
      </c>
      <c r="AI18">
        <v>0</v>
      </c>
      <c r="AJ18" t="s">
        <v>74</v>
      </c>
      <c r="AK18">
        <v>0</v>
      </c>
      <c r="AL18" t="s">
        <v>76</v>
      </c>
      <c r="AM18" t="s">
        <v>80</v>
      </c>
      <c r="AN18" t="s">
        <v>78</v>
      </c>
      <c r="AO18">
        <v>0</v>
      </c>
      <c r="AP18" t="s">
        <v>68</v>
      </c>
      <c r="AQ18" t="s">
        <v>68</v>
      </c>
      <c r="AR18" t="s">
        <v>62</v>
      </c>
      <c r="AS18">
        <v>0</v>
      </c>
      <c r="AZ18">
        <v>0</v>
      </c>
      <c r="BA18" t="s">
        <v>68</v>
      </c>
      <c r="BB18" t="s">
        <v>62</v>
      </c>
      <c r="BC18" t="s">
        <v>62</v>
      </c>
      <c r="BD18" t="s">
        <v>68</v>
      </c>
      <c r="BE18" t="s">
        <v>62</v>
      </c>
      <c r="BF18">
        <v>0</v>
      </c>
      <c r="BG18" t="s">
        <v>81</v>
      </c>
      <c r="BH18" t="s">
        <v>81</v>
      </c>
      <c r="BI18">
        <v>0</v>
      </c>
      <c r="BJ18" t="s">
        <v>100</v>
      </c>
      <c r="BK18" t="s">
        <v>62</v>
      </c>
      <c r="BL18">
        <v>0</v>
      </c>
      <c r="BM18">
        <v>2</v>
      </c>
      <c r="BN18">
        <v>3</v>
      </c>
      <c r="BO18">
        <v>3</v>
      </c>
      <c r="BP18">
        <v>3</v>
      </c>
      <c r="BQ18">
        <v>4</v>
      </c>
      <c r="BR18">
        <v>0</v>
      </c>
      <c r="BS18" t="s">
        <v>83</v>
      </c>
      <c r="BT18" t="s">
        <v>84</v>
      </c>
      <c r="BU18" t="s">
        <v>859</v>
      </c>
      <c r="BV18" t="s">
        <v>873</v>
      </c>
      <c r="BW18" s="2">
        <f t="shared" si="0"/>
        <v>0.65359477124183007</v>
      </c>
      <c r="BX18" t="s">
        <v>86</v>
      </c>
      <c r="BY18" t="s">
        <v>87</v>
      </c>
      <c r="BZ18">
        <v>0</v>
      </c>
      <c r="CA18" t="s">
        <v>88</v>
      </c>
      <c r="CB18" t="s">
        <v>68</v>
      </c>
      <c r="CC18" t="s">
        <v>89</v>
      </c>
      <c r="CD18" t="s">
        <v>118</v>
      </c>
    </row>
    <row r="19" spans="1:82" x14ac:dyDescent="0.25">
      <c r="A19" t="s">
        <v>61</v>
      </c>
      <c r="B19" t="s">
        <v>62</v>
      </c>
      <c r="C19" t="s">
        <v>63</v>
      </c>
      <c r="D19">
        <v>0</v>
      </c>
      <c r="E19">
        <v>0</v>
      </c>
      <c r="F19">
        <v>1</v>
      </c>
      <c r="G19">
        <v>1</v>
      </c>
      <c r="H19">
        <v>1</v>
      </c>
      <c r="I19">
        <v>1</v>
      </c>
      <c r="J19" t="s">
        <v>184</v>
      </c>
      <c r="K19" t="s">
        <v>65</v>
      </c>
      <c r="L19" t="s">
        <v>185</v>
      </c>
      <c r="M19" t="s">
        <v>66</v>
      </c>
      <c r="N19" t="s">
        <v>107</v>
      </c>
      <c r="S19">
        <v>0</v>
      </c>
      <c r="T19" t="s">
        <v>62</v>
      </c>
      <c r="U19" t="s">
        <v>68</v>
      </c>
      <c r="V19" t="s">
        <v>179</v>
      </c>
      <c r="W19" t="s">
        <v>186</v>
      </c>
      <c r="X19" t="s">
        <v>62</v>
      </c>
      <c r="Y19" t="s">
        <v>62</v>
      </c>
      <c r="Z19" t="s">
        <v>62</v>
      </c>
      <c r="AA19" t="s">
        <v>94</v>
      </c>
      <c r="AB19" t="s">
        <v>187</v>
      </c>
      <c r="AC19" t="s">
        <v>71</v>
      </c>
      <c r="AD19" t="s">
        <v>96</v>
      </c>
      <c r="AE19" t="s">
        <v>110</v>
      </c>
      <c r="AF19" t="s">
        <v>72</v>
      </c>
      <c r="AG19" t="s">
        <v>129</v>
      </c>
      <c r="AH19" t="s">
        <v>111</v>
      </c>
      <c r="AI19" t="s">
        <v>188</v>
      </c>
      <c r="AJ19" t="s">
        <v>74</v>
      </c>
      <c r="AK19" t="s">
        <v>189</v>
      </c>
      <c r="AL19" t="s">
        <v>130</v>
      </c>
      <c r="AM19" t="s">
        <v>122</v>
      </c>
      <c r="AN19" t="s">
        <v>131</v>
      </c>
      <c r="AO19" t="s">
        <v>190</v>
      </c>
      <c r="AP19" t="s">
        <v>62</v>
      </c>
      <c r="AQ19" t="s">
        <v>68</v>
      </c>
      <c r="AR19" t="s">
        <v>68</v>
      </c>
      <c r="AS19" t="s">
        <v>124</v>
      </c>
      <c r="AT19" t="s">
        <v>191</v>
      </c>
      <c r="AU19" t="s">
        <v>135</v>
      </c>
      <c r="AV19" t="s">
        <v>136</v>
      </c>
      <c r="AZ19">
        <v>0</v>
      </c>
      <c r="BA19" t="s">
        <v>62</v>
      </c>
      <c r="BB19" t="s">
        <v>62</v>
      </c>
      <c r="BC19" t="s">
        <v>62</v>
      </c>
      <c r="BD19" t="s">
        <v>62</v>
      </c>
      <c r="BE19" t="s">
        <v>80</v>
      </c>
      <c r="BF19">
        <v>0</v>
      </c>
      <c r="BG19" t="s">
        <v>114</v>
      </c>
      <c r="BH19" t="s">
        <v>81</v>
      </c>
      <c r="BI19">
        <v>0</v>
      </c>
      <c r="BJ19" t="s">
        <v>126</v>
      </c>
      <c r="BK19" t="s">
        <v>62</v>
      </c>
      <c r="BL19">
        <v>0</v>
      </c>
      <c r="BM19">
        <v>2</v>
      </c>
      <c r="BN19">
        <v>4</v>
      </c>
      <c r="BO19">
        <v>4</v>
      </c>
      <c r="BP19">
        <v>3</v>
      </c>
      <c r="BQ19">
        <v>4</v>
      </c>
      <c r="BR19" t="s">
        <v>192</v>
      </c>
      <c r="BS19" t="s">
        <v>101</v>
      </c>
      <c r="BT19" t="s">
        <v>155</v>
      </c>
      <c r="BU19" t="s">
        <v>859</v>
      </c>
      <c r="BV19" t="s">
        <v>873</v>
      </c>
      <c r="BW19" s="2">
        <f t="shared" si="0"/>
        <v>0.65359477124183007</v>
      </c>
      <c r="BX19" t="s">
        <v>116</v>
      </c>
      <c r="BY19" t="s">
        <v>138</v>
      </c>
      <c r="BZ19" t="s">
        <v>193</v>
      </c>
      <c r="CA19">
        <v>0</v>
      </c>
      <c r="CB19" t="s">
        <v>80</v>
      </c>
      <c r="CC19" t="s">
        <v>168</v>
      </c>
      <c r="CD19" t="s">
        <v>140</v>
      </c>
    </row>
    <row r="20" spans="1:82" x14ac:dyDescent="0.25">
      <c r="A20" t="s">
        <v>91</v>
      </c>
      <c r="B20" t="s">
        <v>68</v>
      </c>
      <c r="C20" t="s">
        <v>105</v>
      </c>
      <c r="D20">
        <v>0</v>
      </c>
      <c r="E20">
        <v>0</v>
      </c>
      <c r="F20">
        <v>1</v>
      </c>
      <c r="G20">
        <v>1</v>
      </c>
      <c r="H20">
        <v>1</v>
      </c>
      <c r="I20">
        <v>1</v>
      </c>
      <c r="J20" t="s">
        <v>127</v>
      </c>
      <c r="K20" t="s">
        <v>65</v>
      </c>
      <c r="S20">
        <v>0</v>
      </c>
      <c r="T20" t="s">
        <v>62</v>
      </c>
      <c r="U20" t="s">
        <v>68</v>
      </c>
      <c r="V20" t="s">
        <v>108</v>
      </c>
      <c r="W20">
        <v>0</v>
      </c>
      <c r="X20" t="s">
        <v>63</v>
      </c>
      <c r="Y20" t="s">
        <v>68</v>
      </c>
      <c r="Z20" t="s">
        <v>63</v>
      </c>
      <c r="AA20" t="s">
        <v>94</v>
      </c>
      <c r="AB20" t="s">
        <v>170</v>
      </c>
      <c r="AC20" t="s">
        <v>71</v>
      </c>
      <c r="AD20" t="s">
        <v>96</v>
      </c>
      <c r="AE20" t="s">
        <v>110</v>
      </c>
      <c r="AF20" t="s">
        <v>129</v>
      </c>
      <c r="AG20" t="s">
        <v>111</v>
      </c>
      <c r="AI20">
        <v>0</v>
      </c>
      <c r="AJ20" t="s">
        <v>74</v>
      </c>
      <c r="AK20" t="s">
        <v>172</v>
      </c>
      <c r="AL20" t="s">
        <v>76</v>
      </c>
      <c r="AM20" t="s">
        <v>98</v>
      </c>
      <c r="AN20" t="s">
        <v>78</v>
      </c>
      <c r="AO20" t="s">
        <v>194</v>
      </c>
      <c r="AP20" t="s">
        <v>68</v>
      </c>
      <c r="AQ20" t="s">
        <v>62</v>
      </c>
      <c r="AR20" t="s">
        <v>62</v>
      </c>
      <c r="AS20">
        <v>0</v>
      </c>
      <c r="AZ20">
        <v>0</v>
      </c>
      <c r="BA20" t="s">
        <v>62</v>
      </c>
      <c r="BB20" t="s">
        <v>62</v>
      </c>
      <c r="BC20" t="s">
        <v>62</v>
      </c>
      <c r="BD20" t="s">
        <v>68</v>
      </c>
      <c r="BE20" t="s">
        <v>62</v>
      </c>
      <c r="BF20" t="s">
        <v>195</v>
      </c>
      <c r="BG20" t="s">
        <v>81</v>
      </c>
      <c r="BH20" t="s">
        <v>137</v>
      </c>
      <c r="BI20" t="s">
        <v>196</v>
      </c>
      <c r="BJ20" t="s">
        <v>100</v>
      </c>
      <c r="BK20" t="s">
        <v>68</v>
      </c>
      <c r="BL20" t="s">
        <v>197</v>
      </c>
      <c r="BM20">
        <v>2</v>
      </c>
      <c r="BN20">
        <v>3</v>
      </c>
      <c r="BO20">
        <v>4</v>
      </c>
      <c r="BP20">
        <v>2</v>
      </c>
      <c r="BQ20">
        <v>5</v>
      </c>
      <c r="BR20" t="s">
        <v>198</v>
      </c>
      <c r="BS20" t="s">
        <v>101</v>
      </c>
      <c r="BT20" t="s">
        <v>102</v>
      </c>
      <c r="BU20" t="s">
        <v>859</v>
      </c>
      <c r="BV20" t="s">
        <v>873</v>
      </c>
      <c r="BW20" s="2">
        <f t="shared" si="0"/>
        <v>0.65359477124183007</v>
      </c>
      <c r="BX20" t="s">
        <v>86</v>
      </c>
      <c r="BY20" t="s">
        <v>103</v>
      </c>
      <c r="BZ20">
        <v>0</v>
      </c>
      <c r="CA20">
        <v>0</v>
      </c>
      <c r="CB20" t="s">
        <v>80</v>
      </c>
      <c r="CC20" t="s">
        <v>125</v>
      </c>
      <c r="CD20" t="s">
        <v>118</v>
      </c>
    </row>
    <row r="21" spans="1:82" x14ac:dyDescent="0.25">
      <c r="A21" t="s">
        <v>91</v>
      </c>
      <c r="B21" t="s">
        <v>68</v>
      </c>
      <c r="C21" t="s">
        <v>100</v>
      </c>
      <c r="D21">
        <v>0</v>
      </c>
      <c r="E21">
        <v>0</v>
      </c>
      <c r="F21">
        <v>1</v>
      </c>
      <c r="G21">
        <v>0</v>
      </c>
      <c r="H21">
        <v>1</v>
      </c>
      <c r="I21">
        <v>1</v>
      </c>
      <c r="J21" t="s">
        <v>199</v>
      </c>
      <c r="K21" t="s">
        <v>65</v>
      </c>
      <c r="L21" t="s">
        <v>185</v>
      </c>
      <c r="M21" t="s">
        <v>67</v>
      </c>
      <c r="S21">
        <v>0</v>
      </c>
      <c r="T21" t="s">
        <v>62</v>
      </c>
      <c r="U21" t="s">
        <v>68</v>
      </c>
      <c r="V21" t="s">
        <v>93</v>
      </c>
      <c r="W21">
        <v>0</v>
      </c>
      <c r="X21" t="s">
        <v>63</v>
      </c>
      <c r="Y21" t="s">
        <v>63</v>
      </c>
      <c r="Z21" t="s">
        <v>63</v>
      </c>
      <c r="AA21" t="s">
        <v>94</v>
      </c>
      <c r="AB21" t="s">
        <v>200</v>
      </c>
      <c r="AC21" t="s">
        <v>71</v>
      </c>
      <c r="AD21" t="s">
        <v>129</v>
      </c>
      <c r="AE21" t="s">
        <v>111</v>
      </c>
      <c r="AI21">
        <v>0</v>
      </c>
      <c r="AJ21" t="s">
        <v>74</v>
      </c>
      <c r="AK21" t="s">
        <v>85</v>
      </c>
      <c r="AL21" t="s">
        <v>76</v>
      </c>
      <c r="AM21" t="s">
        <v>122</v>
      </c>
      <c r="AN21" t="s">
        <v>78</v>
      </c>
      <c r="AO21">
        <v>0</v>
      </c>
      <c r="AP21" t="s">
        <v>68</v>
      </c>
      <c r="AQ21" t="s">
        <v>62</v>
      </c>
      <c r="AR21" t="s">
        <v>62</v>
      </c>
      <c r="AS21">
        <v>0</v>
      </c>
      <c r="AZ21">
        <v>0</v>
      </c>
      <c r="BA21" t="s">
        <v>62</v>
      </c>
      <c r="BB21" t="s">
        <v>62</v>
      </c>
      <c r="BC21" t="s">
        <v>62</v>
      </c>
      <c r="BD21" t="s">
        <v>68</v>
      </c>
      <c r="BE21" t="s">
        <v>68</v>
      </c>
      <c r="BF21">
        <v>0</v>
      </c>
      <c r="BG21" t="s">
        <v>81</v>
      </c>
      <c r="BH21" t="s">
        <v>81</v>
      </c>
      <c r="BI21">
        <v>0</v>
      </c>
      <c r="BJ21" t="s">
        <v>126</v>
      </c>
      <c r="BK21" t="s">
        <v>62</v>
      </c>
      <c r="BL21">
        <v>0</v>
      </c>
      <c r="BM21">
        <v>4</v>
      </c>
      <c r="BN21">
        <v>5</v>
      </c>
      <c r="BO21">
        <v>4</v>
      </c>
      <c r="BP21">
        <v>5</v>
      </c>
      <c r="BQ21">
        <v>5</v>
      </c>
      <c r="BR21">
        <v>0</v>
      </c>
      <c r="BS21" t="s">
        <v>101</v>
      </c>
      <c r="BT21" t="s">
        <v>102</v>
      </c>
      <c r="BU21" t="s">
        <v>859</v>
      </c>
      <c r="BV21" t="s">
        <v>873</v>
      </c>
      <c r="BW21" s="2">
        <f t="shared" si="0"/>
        <v>0.65359477124183007</v>
      </c>
      <c r="BX21" t="s">
        <v>86</v>
      </c>
      <c r="BY21" t="s">
        <v>103</v>
      </c>
      <c r="BZ21">
        <v>0</v>
      </c>
      <c r="CA21">
        <v>0</v>
      </c>
      <c r="CB21" t="s">
        <v>80</v>
      </c>
      <c r="CC21" t="s">
        <v>125</v>
      </c>
      <c r="CD21" t="s">
        <v>90</v>
      </c>
    </row>
    <row r="22" spans="1:82" x14ac:dyDescent="0.25">
      <c r="A22" t="s">
        <v>91</v>
      </c>
      <c r="B22" t="s">
        <v>62</v>
      </c>
      <c r="C22" t="s">
        <v>63</v>
      </c>
      <c r="D22">
        <v>0</v>
      </c>
      <c r="E22">
        <v>0</v>
      </c>
      <c r="F22">
        <v>1</v>
      </c>
      <c r="G22">
        <v>0</v>
      </c>
      <c r="H22">
        <v>0</v>
      </c>
      <c r="I22">
        <v>0</v>
      </c>
      <c r="J22" t="s">
        <v>199</v>
      </c>
      <c r="K22" t="s">
        <v>65</v>
      </c>
      <c r="L22" t="s">
        <v>185</v>
      </c>
      <c r="M22" t="s">
        <v>67</v>
      </c>
      <c r="S22">
        <v>0</v>
      </c>
      <c r="T22" t="s">
        <v>62</v>
      </c>
      <c r="U22" t="s">
        <v>68</v>
      </c>
      <c r="V22" t="s">
        <v>93</v>
      </c>
      <c r="W22">
        <v>0</v>
      </c>
      <c r="X22" t="s">
        <v>63</v>
      </c>
      <c r="Y22" t="s">
        <v>63</v>
      </c>
      <c r="Z22" t="s">
        <v>63</v>
      </c>
      <c r="AA22" t="s">
        <v>94</v>
      </c>
      <c r="AB22" t="s">
        <v>201</v>
      </c>
      <c r="AC22" t="s">
        <v>71</v>
      </c>
      <c r="AD22" t="s">
        <v>96</v>
      </c>
      <c r="AE22" t="s">
        <v>72</v>
      </c>
      <c r="AI22" t="s">
        <v>202</v>
      </c>
      <c r="AJ22" t="s">
        <v>203</v>
      </c>
      <c r="AK22">
        <v>0</v>
      </c>
      <c r="AL22" t="s">
        <v>76</v>
      </c>
      <c r="AM22" t="s">
        <v>80</v>
      </c>
      <c r="AN22" t="s">
        <v>131</v>
      </c>
      <c r="AO22">
        <v>0</v>
      </c>
      <c r="AP22" t="s">
        <v>62</v>
      </c>
      <c r="AQ22" t="s">
        <v>68</v>
      </c>
      <c r="AR22" t="s">
        <v>68</v>
      </c>
      <c r="AS22" t="s">
        <v>134</v>
      </c>
      <c r="AZ22">
        <v>0</v>
      </c>
      <c r="BA22" t="s">
        <v>68</v>
      </c>
      <c r="BB22" t="s">
        <v>62</v>
      </c>
      <c r="BC22" t="s">
        <v>62</v>
      </c>
      <c r="BD22" t="s">
        <v>68</v>
      </c>
      <c r="BE22" t="s">
        <v>80</v>
      </c>
      <c r="BF22">
        <v>0</v>
      </c>
      <c r="BG22" t="s">
        <v>81</v>
      </c>
      <c r="BH22" t="s">
        <v>81</v>
      </c>
      <c r="BI22">
        <v>0</v>
      </c>
      <c r="BJ22" t="s">
        <v>82</v>
      </c>
      <c r="BK22" t="s">
        <v>68</v>
      </c>
      <c r="BL22" t="s">
        <v>204</v>
      </c>
      <c r="BM22">
        <v>4</v>
      </c>
      <c r="BN22">
        <v>5</v>
      </c>
      <c r="BO22">
        <v>5</v>
      </c>
      <c r="BP22">
        <v>2</v>
      </c>
      <c r="BQ22">
        <v>2</v>
      </c>
      <c r="BR22">
        <v>0</v>
      </c>
      <c r="BS22" t="s">
        <v>83</v>
      </c>
      <c r="BT22" t="s">
        <v>102</v>
      </c>
      <c r="BU22" t="s">
        <v>859</v>
      </c>
      <c r="BV22" t="s">
        <v>873</v>
      </c>
      <c r="BW22" s="2">
        <f t="shared" si="0"/>
        <v>0.65359477124183007</v>
      </c>
      <c r="BX22" t="s">
        <v>86</v>
      </c>
      <c r="BY22" t="s">
        <v>103</v>
      </c>
      <c r="BZ22">
        <v>0</v>
      </c>
      <c r="CA22">
        <v>0</v>
      </c>
      <c r="CB22" t="s">
        <v>80</v>
      </c>
      <c r="CC22" t="s">
        <v>117</v>
      </c>
      <c r="CD22" t="s">
        <v>118</v>
      </c>
    </row>
    <row r="23" spans="1:82" x14ac:dyDescent="0.25">
      <c r="A23" t="s">
        <v>119</v>
      </c>
      <c r="B23" t="s">
        <v>68</v>
      </c>
      <c r="C23" t="s">
        <v>105</v>
      </c>
      <c r="D23">
        <v>0</v>
      </c>
      <c r="E23">
        <v>0</v>
      </c>
      <c r="F23">
        <v>0</v>
      </c>
      <c r="G23">
        <v>1</v>
      </c>
      <c r="H23">
        <v>1</v>
      </c>
      <c r="I23">
        <v>1</v>
      </c>
      <c r="J23" t="s">
        <v>127</v>
      </c>
      <c r="K23" t="s">
        <v>65</v>
      </c>
      <c r="S23">
        <v>0</v>
      </c>
      <c r="T23" t="s">
        <v>62</v>
      </c>
      <c r="U23" t="s">
        <v>68</v>
      </c>
      <c r="V23" t="s">
        <v>174</v>
      </c>
      <c r="W23">
        <v>0</v>
      </c>
      <c r="X23" t="s">
        <v>62</v>
      </c>
      <c r="Y23" t="s">
        <v>63</v>
      </c>
      <c r="Z23" t="s">
        <v>63</v>
      </c>
      <c r="AA23" t="s">
        <v>94</v>
      </c>
      <c r="AB23" t="s">
        <v>120</v>
      </c>
      <c r="AC23" t="s">
        <v>71</v>
      </c>
      <c r="AD23" t="s">
        <v>96</v>
      </c>
      <c r="AE23" t="s">
        <v>110</v>
      </c>
      <c r="AI23">
        <v>0</v>
      </c>
      <c r="AJ23" t="s">
        <v>74</v>
      </c>
      <c r="AK23" t="s">
        <v>85</v>
      </c>
      <c r="AL23" t="s">
        <v>76</v>
      </c>
      <c r="AM23" t="s">
        <v>98</v>
      </c>
      <c r="AN23" t="s">
        <v>78</v>
      </c>
      <c r="AO23" t="s">
        <v>205</v>
      </c>
      <c r="AP23" t="s">
        <v>68</v>
      </c>
      <c r="AQ23" t="s">
        <v>68</v>
      </c>
      <c r="AR23" t="s">
        <v>62</v>
      </c>
      <c r="AS23">
        <v>0</v>
      </c>
      <c r="AZ23">
        <v>0</v>
      </c>
      <c r="BA23" t="s">
        <v>62</v>
      </c>
      <c r="BB23" t="s">
        <v>62</v>
      </c>
      <c r="BC23" t="s">
        <v>62</v>
      </c>
      <c r="BD23" t="s">
        <v>68</v>
      </c>
      <c r="BE23" t="s">
        <v>68</v>
      </c>
      <c r="BF23">
        <v>0</v>
      </c>
      <c r="BG23" t="s">
        <v>81</v>
      </c>
      <c r="BH23" t="s">
        <v>81</v>
      </c>
      <c r="BI23">
        <v>0</v>
      </c>
      <c r="BJ23" t="s">
        <v>100</v>
      </c>
      <c r="BK23" t="s">
        <v>62</v>
      </c>
      <c r="BL23">
        <v>0</v>
      </c>
      <c r="BM23">
        <v>4</v>
      </c>
      <c r="BN23">
        <v>4</v>
      </c>
      <c r="BO23">
        <v>4</v>
      </c>
      <c r="BP23">
        <v>4</v>
      </c>
      <c r="BQ23">
        <v>4</v>
      </c>
      <c r="BR23" t="s">
        <v>206</v>
      </c>
      <c r="BS23" t="s">
        <v>83</v>
      </c>
      <c r="BT23" t="s">
        <v>102</v>
      </c>
      <c r="BU23" t="s">
        <v>859</v>
      </c>
      <c r="BV23" t="s">
        <v>873</v>
      </c>
      <c r="BW23" s="2">
        <f t="shared" si="0"/>
        <v>0.65359477124183007</v>
      </c>
      <c r="BX23" t="s">
        <v>86</v>
      </c>
      <c r="BY23" t="s">
        <v>103</v>
      </c>
      <c r="BZ23">
        <v>0</v>
      </c>
      <c r="CA23">
        <v>0</v>
      </c>
      <c r="CB23" t="s">
        <v>80</v>
      </c>
      <c r="CC23" t="s">
        <v>125</v>
      </c>
      <c r="CD23" t="s">
        <v>118</v>
      </c>
    </row>
    <row r="24" spans="1:82" x14ac:dyDescent="0.25">
      <c r="A24" t="s">
        <v>91</v>
      </c>
      <c r="B24" t="s">
        <v>62</v>
      </c>
      <c r="C24" t="s">
        <v>63</v>
      </c>
      <c r="D24">
        <v>0</v>
      </c>
      <c r="E24">
        <v>0</v>
      </c>
      <c r="F24">
        <v>1</v>
      </c>
      <c r="G24">
        <v>0</v>
      </c>
      <c r="H24">
        <v>1</v>
      </c>
      <c r="I24">
        <v>1</v>
      </c>
      <c r="J24" t="s">
        <v>207</v>
      </c>
      <c r="K24" t="s">
        <v>65</v>
      </c>
      <c r="L24" t="s">
        <v>185</v>
      </c>
      <c r="M24" t="s">
        <v>66</v>
      </c>
      <c r="N24" t="s">
        <v>67</v>
      </c>
      <c r="S24">
        <v>0</v>
      </c>
      <c r="T24" t="s">
        <v>62</v>
      </c>
      <c r="U24" t="s">
        <v>68</v>
      </c>
      <c r="V24" t="s">
        <v>108</v>
      </c>
      <c r="W24">
        <v>0</v>
      </c>
      <c r="X24" t="s">
        <v>62</v>
      </c>
      <c r="Y24" t="s">
        <v>62</v>
      </c>
      <c r="Z24" t="s">
        <v>63</v>
      </c>
      <c r="AA24" t="s">
        <v>141</v>
      </c>
      <c r="AB24" t="s">
        <v>201</v>
      </c>
      <c r="AC24" t="s">
        <v>71</v>
      </c>
      <c r="AD24" t="s">
        <v>96</v>
      </c>
      <c r="AE24" t="s">
        <v>72</v>
      </c>
      <c r="AI24" t="s">
        <v>208</v>
      </c>
      <c r="AJ24" t="s">
        <v>74</v>
      </c>
      <c r="AK24">
        <v>29490</v>
      </c>
      <c r="AL24" t="s">
        <v>76</v>
      </c>
      <c r="AM24" t="s">
        <v>122</v>
      </c>
      <c r="AN24" t="s">
        <v>78</v>
      </c>
      <c r="AO24">
        <v>0</v>
      </c>
      <c r="AP24" t="s">
        <v>68</v>
      </c>
      <c r="AQ24" t="s">
        <v>62</v>
      </c>
      <c r="AR24" t="s">
        <v>68</v>
      </c>
      <c r="AS24" t="s">
        <v>124</v>
      </c>
      <c r="AZ24">
        <v>0</v>
      </c>
      <c r="BA24" t="s">
        <v>68</v>
      </c>
      <c r="BB24" t="s">
        <v>62</v>
      </c>
      <c r="BC24" t="s">
        <v>62</v>
      </c>
      <c r="BD24" t="s">
        <v>68</v>
      </c>
      <c r="BE24" t="s">
        <v>68</v>
      </c>
      <c r="BF24">
        <v>0</v>
      </c>
      <c r="BG24" t="s">
        <v>81</v>
      </c>
      <c r="BH24" t="s">
        <v>81</v>
      </c>
      <c r="BI24">
        <v>0</v>
      </c>
      <c r="BJ24" t="s">
        <v>126</v>
      </c>
      <c r="BK24" t="s">
        <v>68</v>
      </c>
      <c r="BL24" t="s">
        <v>209</v>
      </c>
      <c r="BM24">
        <v>3</v>
      </c>
      <c r="BN24">
        <v>5</v>
      </c>
      <c r="BO24">
        <v>4</v>
      </c>
      <c r="BP24">
        <v>4</v>
      </c>
      <c r="BQ24">
        <v>4</v>
      </c>
      <c r="BR24" t="s">
        <v>210</v>
      </c>
      <c r="BS24" t="s">
        <v>101</v>
      </c>
      <c r="BT24" t="s">
        <v>155</v>
      </c>
      <c r="BU24" t="s">
        <v>859</v>
      </c>
      <c r="BV24" t="s">
        <v>873</v>
      </c>
      <c r="BW24" s="2">
        <f t="shared" si="0"/>
        <v>0.65359477124183007</v>
      </c>
      <c r="BX24" t="s">
        <v>116</v>
      </c>
      <c r="BY24" t="s">
        <v>87</v>
      </c>
      <c r="BZ24">
        <v>0</v>
      </c>
      <c r="CA24" t="s">
        <v>88</v>
      </c>
      <c r="CB24" t="s">
        <v>62</v>
      </c>
      <c r="CC24" t="s">
        <v>211</v>
      </c>
      <c r="CD24" t="s">
        <v>90</v>
      </c>
    </row>
    <row r="25" spans="1:82" x14ac:dyDescent="0.25">
      <c r="A25" t="s">
        <v>119</v>
      </c>
      <c r="B25" t="s">
        <v>68</v>
      </c>
      <c r="C25" t="s">
        <v>100</v>
      </c>
      <c r="D25">
        <v>0</v>
      </c>
      <c r="E25">
        <v>1</v>
      </c>
      <c r="F25">
        <v>1</v>
      </c>
      <c r="G25">
        <v>0</v>
      </c>
      <c r="H25">
        <v>0</v>
      </c>
      <c r="I25">
        <v>0</v>
      </c>
      <c r="J25" t="s">
        <v>127</v>
      </c>
      <c r="K25" t="s">
        <v>65</v>
      </c>
      <c r="S25">
        <v>0</v>
      </c>
      <c r="T25" t="s">
        <v>62</v>
      </c>
      <c r="U25" t="s">
        <v>68</v>
      </c>
      <c r="V25" t="s">
        <v>93</v>
      </c>
      <c r="W25">
        <v>0</v>
      </c>
      <c r="X25" t="s">
        <v>62</v>
      </c>
      <c r="Y25" t="s">
        <v>62</v>
      </c>
      <c r="Z25" t="s">
        <v>62</v>
      </c>
      <c r="AA25" t="s">
        <v>94</v>
      </c>
      <c r="AB25" t="s">
        <v>212</v>
      </c>
      <c r="AC25" t="s">
        <v>71</v>
      </c>
      <c r="AD25" t="s">
        <v>110</v>
      </c>
      <c r="AE25" t="s">
        <v>72</v>
      </c>
      <c r="AF25" t="s">
        <v>111</v>
      </c>
      <c r="AI25" t="s">
        <v>213</v>
      </c>
      <c r="AJ25" t="s">
        <v>159</v>
      </c>
      <c r="AK25" t="s">
        <v>85</v>
      </c>
      <c r="AL25" t="s">
        <v>76</v>
      </c>
      <c r="AM25" t="s">
        <v>142</v>
      </c>
      <c r="AN25" t="s">
        <v>131</v>
      </c>
      <c r="AO25">
        <v>0</v>
      </c>
      <c r="AP25" t="s">
        <v>68</v>
      </c>
      <c r="AQ25" t="s">
        <v>62</v>
      </c>
      <c r="AR25" t="s">
        <v>62</v>
      </c>
      <c r="AS25">
        <v>0</v>
      </c>
      <c r="AZ25">
        <v>0</v>
      </c>
      <c r="BA25" t="s">
        <v>68</v>
      </c>
      <c r="BB25" t="s">
        <v>62</v>
      </c>
      <c r="BC25" t="s">
        <v>62</v>
      </c>
      <c r="BD25" t="s">
        <v>68</v>
      </c>
      <c r="BE25" t="s">
        <v>68</v>
      </c>
      <c r="BF25">
        <v>0</v>
      </c>
      <c r="BG25" t="s">
        <v>114</v>
      </c>
      <c r="BH25" t="s">
        <v>114</v>
      </c>
      <c r="BI25">
        <v>0</v>
      </c>
      <c r="BJ25" t="s">
        <v>100</v>
      </c>
      <c r="BK25" t="s">
        <v>62</v>
      </c>
      <c r="BL25">
        <v>0</v>
      </c>
      <c r="BM25">
        <v>3</v>
      </c>
      <c r="BN25">
        <v>3</v>
      </c>
      <c r="BO25">
        <v>4</v>
      </c>
      <c r="BP25">
        <v>3</v>
      </c>
      <c r="BQ25">
        <v>3</v>
      </c>
      <c r="BR25">
        <v>0</v>
      </c>
      <c r="BS25" t="s">
        <v>101</v>
      </c>
      <c r="BT25" t="s">
        <v>84</v>
      </c>
      <c r="BU25" t="s">
        <v>859</v>
      </c>
      <c r="BV25" t="s">
        <v>873</v>
      </c>
      <c r="BW25" s="2">
        <f t="shared" si="0"/>
        <v>0.65359477124183007</v>
      </c>
      <c r="BX25" t="s">
        <v>156</v>
      </c>
      <c r="BY25" t="s">
        <v>214</v>
      </c>
      <c r="BZ25">
        <v>0</v>
      </c>
      <c r="CA25">
        <v>0</v>
      </c>
      <c r="CB25" t="s">
        <v>80</v>
      </c>
      <c r="CC25" t="s">
        <v>104</v>
      </c>
      <c r="CD25" t="s">
        <v>140</v>
      </c>
    </row>
    <row r="26" spans="1:82" x14ac:dyDescent="0.25">
      <c r="A26" t="s">
        <v>91</v>
      </c>
      <c r="B26" t="s">
        <v>68</v>
      </c>
      <c r="C26" t="s">
        <v>100</v>
      </c>
      <c r="D26">
        <v>0</v>
      </c>
      <c r="E26">
        <v>0</v>
      </c>
      <c r="F26">
        <v>1</v>
      </c>
      <c r="G26">
        <v>1</v>
      </c>
      <c r="H26">
        <v>1</v>
      </c>
      <c r="I26">
        <v>1</v>
      </c>
      <c r="J26" t="s">
        <v>127</v>
      </c>
      <c r="K26" t="s">
        <v>65</v>
      </c>
      <c r="S26">
        <v>0</v>
      </c>
      <c r="T26" t="s">
        <v>62</v>
      </c>
      <c r="U26" t="s">
        <v>68</v>
      </c>
      <c r="V26" t="s">
        <v>108</v>
      </c>
      <c r="W26">
        <v>0</v>
      </c>
      <c r="X26" t="s">
        <v>63</v>
      </c>
      <c r="Y26" t="s">
        <v>63</v>
      </c>
      <c r="Z26" t="s">
        <v>63</v>
      </c>
      <c r="AA26" t="s">
        <v>94</v>
      </c>
      <c r="AB26" t="s">
        <v>215</v>
      </c>
      <c r="AC26" t="s">
        <v>71</v>
      </c>
      <c r="AD26" t="s">
        <v>96</v>
      </c>
      <c r="AE26" t="s">
        <v>110</v>
      </c>
      <c r="AF26" t="s">
        <v>72</v>
      </c>
      <c r="AG26" t="s">
        <v>129</v>
      </c>
      <c r="AI26" t="s">
        <v>216</v>
      </c>
      <c r="AJ26" t="s">
        <v>74</v>
      </c>
      <c r="AK26" t="s">
        <v>85</v>
      </c>
      <c r="AL26" t="s">
        <v>76</v>
      </c>
      <c r="AM26" t="s">
        <v>142</v>
      </c>
      <c r="AN26" t="s">
        <v>131</v>
      </c>
      <c r="AO26" t="s">
        <v>217</v>
      </c>
      <c r="AP26" t="s">
        <v>68</v>
      </c>
      <c r="AQ26" t="s">
        <v>62</v>
      </c>
      <c r="AR26" t="s">
        <v>62</v>
      </c>
      <c r="AS26">
        <v>0</v>
      </c>
      <c r="AZ26">
        <v>0</v>
      </c>
      <c r="BA26" t="s">
        <v>68</v>
      </c>
      <c r="BB26" t="s">
        <v>68</v>
      </c>
      <c r="BC26" t="s">
        <v>62</v>
      </c>
      <c r="BD26" t="s">
        <v>68</v>
      </c>
      <c r="BE26" t="s">
        <v>68</v>
      </c>
      <c r="BF26">
        <v>0</v>
      </c>
      <c r="BG26" t="s">
        <v>114</v>
      </c>
      <c r="BH26" t="s">
        <v>137</v>
      </c>
      <c r="BI26" t="s">
        <v>218</v>
      </c>
      <c r="BJ26" t="s">
        <v>100</v>
      </c>
      <c r="BK26" t="s">
        <v>62</v>
      </c>
      <c r="BL26">
        <v>0</v>
      </c>
      <c r="BM26">
        <v>5</v>
      </c>
      <c r="BN26">
        <v>5</v>
      </c>
      <c r="BO26">
        <v>5</v>
      </c>
      <c r="BP26">
        <v>5</v>
      </c>
      <c r="BQ26">
        <v>5</v>
      </c>
      <c r="BR26">
        <v>0</v>
      </c>
      <c r="BS26" t="s">
        <v>101</v>
      </c>
      <c r="BT26" t="s">
        <v>84</v>
      </c>
      <c r="BU26" t="s">
        <v>859</v>
      </c>
      <c r="BV26" t="s">
        <v>873</v>
      </c>
      <c r="BW26" s="2">
        <f t="shared" si="0"/>
        <v>0.65359477124183007</v>
      </c>
      <c r="BX26" t="s">
        <v>86</v>
      </c>
      <c r="BY26" t="s">
        <v>87</v>
      </c>
      <c r="BZ26">
        <v>0</v>
      </c>
      <c r="CA26" t="s">
        <v>88</v>
      </c>
      <c r="CB26" t="s">
        <v>62</v>
      </c>
      <c r="CC26" t="s">
        <v>125</v>
      </c>
      <c r="CD26" t="s">
        <v>118</v>
      </c>
    </row>
    <row r="27" spans="1:82" x14ac:dyDescent="0.25">
      <c r="A27" t="s">
        <v>91</v>
      </c>
      <c r="B27" t="s">
        <v>62</v>
      </c>
      <c r="C27" t="s">
        <v>63</v>
      </c>
      <c r="D27">
        <v>0</v>
      </c>
      <c r="E27">
        <v>0</v>
      </c>
      <c r="F27">
        <v>1</v>
      </c>
      <c r="G27">
        <v>1</v>
      </c>
      <c r="H27">
        <v>1</v>
      </c>
      <c r="I27">
        <v>0</v>
      </c>
      <c r="J27" t="s">
        <v>219</v>
      </c>
      <c r="K27" t="s">
        <v>65</v>
      </c>
      <c r="L27" t="s">
        <v>185</v>
      </c>
      <c r="S27">
        <v>0</v>
      </c>
      <c r="T27" t="s">
        <v>62</v>
      </c>
      <c r="U27" t="s">
        <v>80</v>
      </c>
      <c r="V27">
        <v>0</v>
      </c>
      <c r="W27">
        <v>0</v>
      </c>
      <c r="X27" t="s">
        <v>63</v>
      </c>
      <c r="Y27" t="s">
        <v>63</v>
      </c>
      <c r="Z27" t="s">
        <v>63</v>
      </c>
      <c r="AA27" t="s">
        <v>141</v>
      </c>
      <c r="AB27" t="s">
        <v>120</v>
      </c>
      <c r="AC27" t="s">
        <v>71</v>
      </c>
      <c r="AD27" t="s">
        <v>96</v>
      </c>
      <c r="AE27" t="s">
        <v>110</v>
      </c>
      <c r="AI27">
        <v>0</v>
      </c>
      <c r="AJ27" t="s">
        <v>74</v>
      </c>
      <c r="AK27" t="s">
        <v>121</v>
      </c>
      <c r="AL27" t="s">
        <v>76</v>
      </c>
      <c r="AM27" t="s">
        <v>142</v>
      </c>
      <c r="AN27" t="s">
        <v>78</v>
      </c>
      <c r="AO27" t="s">
        <v>123</v>
      </c>
      <c r="AP27" t="s">
        <v>62</v>
      </c>
      <c r="AQ27" t="s">
        <v>68</v>
      </c>
      <c r="AR27" t="s">
        <v>68</v>
      </c>
      <c r="AS27" t="s">
        <v>133</v>
      </c>
      <c r="AT27" t="s">
        <v>124</v>
      </c>
      <c r="AZ27">
        <v>0</v>
      </c>
      <c r="BA27" t="s">
        <v>68</v>
      </c>
      <c r="BB27" t="s">
        <v>62</v>
      </c>
      <c r="BC27" t="s">
        <v>62</v>
      </c>
      <c r="BD27" t="s">
        <v>68</v>
      </c>
      <c r="BE27" t="s">
        <v>68</v>
      </c>
      <c r="BF27">
        <v>0</v>
      </c>
      <c r="BG27" t="s">
        <v>114</v>
      </c>
      <c r="BH27" t="s">
        <v>81</v>
      </c>
      <c r="BI27">
        <v>0</v>
      </c>
      <c r="BJ27" t="s">
        <v>100</v>
      </c>
      <c r="BK27" t="s">
        <v>62</v>
      </c>
      <c r="BL27">
        <v>0</v>
      </c>
      <c r="BM27">
        <v>1</v>
      </c>
      <c r="BN27">
        <v>2</v>
      </c>
      <c r="BO27">
        <v>3</v>
      </c>
      <c r="BP27">
        <v>2</v>
      </c>
      <c r="BQ27">
        <v>1</v>
      </c>
      <c r="BR27">
        <v>0</v>
      </c>
      <c r="BS27" t="s">
        <v>101</v>
      </c>
      <c r="BT27" t="s">
        <v>84</v>
      </c>
      <c r="BU27" t="s">
        <v>859</v>
      </c>
      <c r="BV27" t="s">
        <v>873</v>
      </c>
      <c r="BW27" s="2">
        <f t="shared" si="0"/>
        <v>0.65359477124183007</v>
      </c>
      <c r="BX27" t="s">
        <v>86</v>
      </c>
      <c r="BY27" t="s">
        <v>87</v>
      </c>
      <c r="BZ27">
        <v>0</v>
      </c>
      <c r="CA27" t="s">
        <v>88</v>
      </c>
      <c r="CB27" t="s">
        <v>62</v>
      </c>
      <c r="CC27" t="s">
        <v>104</v>
      </c>
      <c r="CD27" t="s">
        <v>169</v>
      </c>
    </row>
    <row r="28" spans="1:82" x14ac:dyDescent="0.25">
      <c r="A28" t="s">
        <v>61</v>
      </c>
      <c r="B28" t="s">
        <v>62</v>
      </c>
      <c r="C28" t="s">
        <v>63</v>
      </c>
      <c r="D28">
        <v>0</v>
      </c>
      <c r="E28">
        <v>1</v>
      </c>
      <c r="F28">
        <v>1</v>
      </c>
      <c r="G28">
        <v>1</v>
      </c>
      <c r="H28">
        <v>1</v>
      </c>
      <c r="I28">
        <v>1</v>
      </c>
      <c r="J28" t="s">
        <v>107</v>
      </c>
      <c r="K28" t="s">
        <v>107</v>
      </c>
      <c r="S28">
        <v>0</v>
      </c>
      <c r="T28" t="s">
        <v>62</v>
      </c>
      <c r="U28" t="s">
        <v>68</v>
      </c>
      <c r="V28" t="s">
        <v>93</v>
      </c>
      <c r="W28">
        <v>0</v>
      </c>
      <c r="X28" t="s">
        <v>63</v>
      </c>
      <c r="Y28" t="s">
        <v>63</v>
      </c>
      <c r="Z28" t="s">
        <v>63</v>
      </c>
      <c r="AA28" t="s">
        <v>220</v>
      </c>
      <c r="AB28" t="s">
        <v>221</v>
      </c>
      <c r="AC28" t="s">
        <v>96</v>
      </c>
      <c r="AD28" t="s">
        <v>110</v>
      </c>
      <c r="AI28">
        <v>0</v>
      </c>
      <c r="AJ28" t="s">
        <v>80</v>
      </c>
      <c r="AK28">
        <v>0</v>
      </c>
      <c r="AL28" t="s">
        <v>80</v>
      </c>
      <c r="AM28" t="s">
        <v>142</v>
      </c>
      <c r="AN28" t="s">
        <v>78</v>
      </c>
      <c r="AO28">
        <v>0</v>
      </c>
      <c r="AP28" t="s">
        <v>62</v>
      </c>
      <c r="AQ28" t="s">
        <v>62</v>
      </c>
      <c r="AR28" t="s">
        <v>62</v>
      </c>
      <c r="AS28">
        <v>0</v>
      </c>
      <c r="AZ28">
        <v>0</v>
      </c>
      <c r="BA28" t="s">
        <v>68</v>
      </c>
      <c r="BB28" t="s">
        <v>62</v>
      </c>
      <c r="BC28" t="s">
        <v>62</v>
      </c>
      <c r="BD28" t="s">
        <v>68</v>
      </c>
      <c r="BE28" t="s">
        <v>62</v>
      </c>
      <c r="BF28" t="s">
        <v>222</v>
      </c>
      <c r="BG28" t="s">
        <v>81</v>
      </c>
      <c r="BH28" t="s">
        <v>81</v>
      </c>
      <c r="BI28">
        <v>0</v>
      </c>
      <c r="BJ28" t="s">
        <v>160</v>
      </c>
      <c r="BK28" t="s">
        <v>68</v>
      </c>
      <c r="BL28" t="s">
        <v>223</v>
      </c>
      <c r="BM28">
        <v>1</v>
      </c>
      <c r="BN28">
        <v>2</v>
      </c>
      <c r="BO28">
        <v>1</v>
      </c>
      <c r="BP28">
        <v>2</v>
      </c>
      <c r="BQ28">
        <v>4</v>
      </c>
      <c r="BR28" t="s">
        <v>224</v>
      </c>
      <c r="BS28" t="s">
        <v>83</v>
      </c>
      <c r="BT28" t="s">
        <v>102</v>
      </c>
      <c r="BU28" t="s">
        <v>859</v>
      </c>
      <c r="BV28" t="s">
        <v>873</v>
      </c>
      <c r="BW28" s="2">
        <f t="shared" si="0"/>
        <v>0.65359477124183007</v>
      </c>
      <c r="BX28" t="s">
        <v>86</v>
      </c>
      <c r="BY28" t="s">
        <v>103</v>
      </c>
      <c r="BZ28">
        <v>0</v>
      </c>
      <c r="CA28">
        <v>0</v>
      </c>
      <c r="CB28" t="s">
        <v>80</v>
      </c>
      <c r="CC28" t="s">
        <v>225</v>
      </c>
      <c r="CD28" t="s">
        <v>118</v>
      </c>
    </row>
    <row r="29" spans="1:82" x14ac:dyDescent="0.25">
      <c r="A29" t="s">
        <v>91</v>
      </c>
      <c r="B29" t="s">
        <v>62</v>
      </c>
      <c r="C29" t="s">
        <v>63</v>
      </c>
      <c r="D29">
        <v>0</v>
      </c>
      <c r="E29">
        <v>0</v>
      </c>
      <c r="F29">
        <v>1</v>
      </c>
      <c r="G29">
        <v>1</v>
      </c>
      <c r="H29">
        <v>1</v>
      </c>
      <c r="I29">
        <v>1</v>
      </c>
      <c r="J29" t="s">
        <v>106</v>
      </c>
      <c r="K29" t="s">
        <v>65</v>
      </c>
      <c r="L29" t="s">
        <v>67</v>
      </c>
      <c r="M29" t="s">
        <v>107</v>
      </c>
      <c r="S29">
        <v>0</v>
      </c>
      <c r="T29" t="s">
        <v>62</v>
      </c>
      <c r="U29" t="s">
        <v>68</v>
      </c>
      <c r="V29" t="s">
        <v>93</v>
      </c>
      <c r="W29">
        <v>0</v>
      </c>
      <c r="X29" t="s">
        <v>63</v>
      </c>
      <c r="Y29" t="s">
        <v>63</v>
      </c>
      <c r="Z29" t="s">
        <v>63</v>
      </c>
      <c r="AA29" t="s">
        <v>94</v>
      </c>
      <c r="AB29" t="s">
        <v>95</v>
      </c>
      <c r="AC29" t="s">
        <v>71</v>
      </c>
      <c r="AD29" t="s">
        <v>96</v>
      </c>
      <c r="AI29">
        <v>0</v>
      </c>
      <c r="AJ29" t="s">
        <v>74</v>
      </c>
      <c r="AK29" t="s">
        <v>226</v>
      </c>
      <c r="AL29" t="s">
        <v>76</v>
      </c>
      <c r="AM29" t="s">
        <v>77</v>
      </c>
      <c r="AN29" t="s">
        <v>78</v>
      </c>
      <c r="AO29" t="s">
        <v>132</v>
      </c>
      <c r="AP29" t="s">
        <v>68</v>
      </c>
      <c r="AQ29" t="s">
        <v>62</v>
      </c>
      <c r="AR29" t="s">
        <v>62</v>
      </c>
      <c r="AS29">
        <v>0</v>
      </c>
      <c r="AZ29">
        <v>0</v>
      </c>
      <c r="BA29" t="s">
        <v>68</v>
      </c>
      <c r="BB29" t="s">
        <v>62</v>
      </c>
      <c r="BC29" t="s">
        <v>62</v>
      </c>
      <c r="BD29" t="s">
        <v>68</v>
      </c>
      <c r="BE29" t="s">
        <v>68</v>
      </c>
      <c r="BF29">
        <v>0</v>
      </c>
      <c r="BG29" t="s">
        <v>81</v>
      </c>
      <c r="BH29" t="s">
        <v>137</v>
      </c>
      <c r="BI29" t="s">
        <v>227</v>
      </c>
      <c r="BJ29" t="s">
        <v>100</v>
      </c>
      <c r="BK29" t="s">
        <v>62</v>
      </c>
      <c r="BL29">
        <v>0</v>
      </c>
      <c r="BM29">
        <v>3</v>
      </c>
      <c r="BN29">
        <v>4</v>
      </c>
      <c r="BO29">
        <v>4</v>
      </c>
      <c r="BP29" t="s">
        <v>80</v>
      </c>
      <c r="BQ29">
        <v>4</v>
      </c>
      <c r="BR29">
        <v>0</v>
      </c>
      <c r="BS29" t="s">
        <v>101</v>
      </c>
      <c r="BT29" t="s">
        <v>102</v>
      </c>
      <c r="BU29" t="s">
        <v>859</v>
      </c>
      <c r="BV29" t="s">
        <v>873</v>
      </c>
      <c r="BW29" s="2">
        <f t="shared" si="0"/>
        <v>0.65359477124183007</v>
      </c>
      <c r="BX29" t="s">
        <v>86</v>
      </c>
      <c r="BY29" t="s">
        <v>103</v>
      </c>
      <c r="BZ29">
        <v>0</v>
      </c>
      <c r="CA29">
        <v>0</v>
      </c>
      <c r="CB29" t="s">
        <v>80</v>
      </c>
      <c r="CC29" t="s">
        <v>168</v>
      </c>
      <c r="CD29" t="s">
        <v>90</v>
      </c>
    </row>
    <row r="30" spans="1:82" x14ac:dyDescent="0.25">
      <c r="A30" t="s">
        <v>91</v>
      </c>
      <c r="B30" t="s">
        <v>68</v>
      </c>
      <c r="C30" t="s">
        <v>105</v>
      </c>
      <c r="D30">
        <v>0</v>
      </c>
      <c r="E30">
        <v>1</v>
      </c>
      <c r="F30">
        <v>1</v>
      </c>
      <c r="G30">
        <v>0</v>
      </c>
      <c r="H30">
        <v>1</v>
      </c>
      <c r="I30">
        <v>0</v>
      </c>
      <c r="J30" t="s">
        <v>151</v>
      </c>
      <c r="K30" t="s">
        <v>65</v>
      </c>
      <c r="L30" t="s">
        <v>107</v>
      </c>
      <c r="S30">
        <v>0</v>
      </c>
      <c r="T30" t="s">
        <v>62</v>
      </c>
      <c r="U30" t="s">
        <v>68</v>
      </c>
      <c r="V30" t="s">
        <v>174</v>
      </c>
      <c r="W30">
        <v>0</v>
      </c>
      <c r="X30" t="s">
        <v>63</v>
      </c>
      <c r="Y30" t="s">
        <v>62</v>
      </c>
      <c r="Z30" t="s">
        <v>62</v>
      </c>
      <c r="AA30" t="s">
        <v>94</v>
      </c>
      <c r="AB30" t="s">
        <v>228</v>
      </c>
      <c r="AC30" t="s">
        <v>71</v>
      </c>
      <c r="AD30" t="s">
        <v>96</v>
      </c>
      <c r="AE30" t="s">
        <v>111</v>
      </c>
      <c r="AI30">
        <v>0</v>
      </c>
      <c r="AJ30" t="s">
        <v>74</v>
      </c>
      <c r="AK30" t="s">
        <v>121</v>
      </c>
      <c r="AL30" t="s">
        <v>76</v>
      </c>
      <c r="AM30" t="s">
        <v>98</v>
      </c>
      <c r="AN30" t="s">
        <v>78</v>
      </c>
      <c r="AO30" t="s">
        <v>229</v>
      </c>
      <c r="AP30" t="s">
        <v>68</v>
      </c>
      <c r="AQ30" t="s">
        <v>62</v>
      </c>
      <c r="AR30" t="s">
        <v>62</v>
      </c>
      <c r="AS30">
        <v>0</v>
      </c>
      <c r="AZ30">
        <v>0</v>
      </c>
      <c r="BA30" t="s">
        <v>62</v>
      </c>
      <c r="BB30" t="s">
        <v>62</v>
      </c>
      <c r="BC30" t="s">
        <v>62</v>
      </c>
      <c r="BD30" t="s">
        <v>68</v>
      </c>
      <c r="BE30" t="s">
        <v>62</v>
      </c>
      <c r="BF30" t="s">
        <v>230</v>
      </c>
      <c r="BG30" t="s">
        <v>114</v>
      </c>
      <c r="BH30" t="s">
        <v>81</v>
      </c>
      <c r="BI30">
        <v>0</v>
      </c>
      <c r="BJ30" t="s">
        <v>126</v>
      </c>
      <c r="BK30" t="s">
        <v>68</v>
      </c>
      <c r="BL30" t="s">
        <v>231</v>
      </c>
      <c r="BM30">
        <v>3</v>
      </c>
      <c r="BN30">
        <v>4</v>
      </c>
      <c r="BO30">
        <v>5</v>
      </c>
      <c r="BP30">
        <v>5</v>
      </c>
      <c r="BQ30">
        <v>5</v>
      </c>
      <c r="BR30" t="s">
        <v>232</v>
      </c>
      <c r="BS30" t="s">
        <v>83</v>
      </c>
      <c r="BT30" t="s">
        <v>84</v>
      </c>
      <c r="BU30" t="s">
        <v>859</v>
      </c>
      <c r="BV30" t="s">
        <v>873</v>
      </c>
      <c r="BW30" s="2">
        <f t="shared" si="0"/>
        <v>0.65359477124183007</v>
      </c>
      <c r="BX30" t="s">
        <v>86</v>
      </c>
      <c r="BY30" t="s">
        <v>214</v>
      </c>
      <c r="BZ30">
        <v>0</v>
      </c>
      <c r="CA30">
        <v>0</v>
      </c>
      <c r="CB30" t="s">
        <v>80</v>
      </c>
      <c r="CC30" t="s">
        <v>125</v>
      </c>
      <c r="CD30" t="s">
        <v>118</v>
      </c>
    </row>
    <row r="31" spans="1:82" x14ac:dyDescent="0.25">
      <c r="A31" t="s">
        <v>91</v>
      </c>
      <c r="B31" t="s">
        <v>62</v>
      </c>
      <c r="C31" t="s">
        <v>63</v>
      </c>
      <c r="D31">
        <v>0</v>
      </c>
      <c r="E31">
        <v>0</v>
      </c>
      <c r="F31">
        <v>1</v>
      </c>
      <c r="G31">
        <v>1</v>
      </c>
      <c r="H31">
        <v>1</v>
      </c>
      <c r="I31">
        <v>1</v>
      </c>
      <c r="J31" t="s">
        <v>127</v>
      </c>
      <c r="K31" t="s">
        <v>65</v>
      </c>
      <c r="S31">
        <v>0</v>
      </c>
      <c r="T31" t="s">
        <v>62</v>
      </c>
      <c r="U31" t="s">
        <v>68</v>
      </c>
      <c r="V31" t="s">
        <v>93</v>
      </c>
      <c r="W31">
        <v>0</v>
      </c>
      <c r="X31" t="s">
        <v>63</v>
      </c>
      <c r="Y31" t="s">
        <v>63</v>
      </c>
      <c r="Z31" t="s">
        <v>63</v>
      </c>
      <c r="AA31" t="s">
        <v>94</v>
      </c>
      <c r="AB31" t="s">
        <v>95</v>
      </c>
      <c r="AC31" t="s">
        <v>71</v>
      </c>
      <c r="AD31" t="s">
        <v>96</v>
      </c>
      <c r="AI31">
        <v>0</v>
      </c>
      <c r="AJ31" t="s">
        <v>159</v>
      </c>
      <c r="AK31">
        <v>0</v>
      </c>
      <c r="AL31" t="s">
        <v>76</v>
      </c>
      <c r="AM31" t="s">
        <v>98</v>
      </c>
      <c r="AN31" t="s">
        <v>78</v>
      </c>
      <c r="AO31" t="s">
        <v>233</v>
      </c>
      <c r="AP31" t="s">
        <v>68</v>
      </c>
      <c r="AQ31" t="s">
        <v>62</v>
      </c>
      <c r="AR31" t="s">
        <v>62</v>
      </c>
      <c r="AS31">
        <v>0</v>
      </c>
      <c r="AZ31">
        <v>0</v>
      </c>
      <c r="BA31" t="s">
        <v>62</v>
      </c>
      <c r="BB31" t="s">
        <v>62</v>
      </c>
      <c r="BC31" t="s">
        <v>62</v>
      </c>
      <c r="BD31" t="s">
        <v>68</v>
      </c>
      <c r="BE31" t="s">
        <v>68</v>
      </c>
      <c r="BF31">
        <v>0</v>
      </c>
      <c r="BG31" t="s">
        <v>81</v>
      </c>
      <c r="BH31" t="s">
        <v>81</v>
      </c>
      <c r="BI31">
        <v>0</v>
      </c>
      <c r="BJ31" t="s">
        <v>100</v>
      </c>
      <c r="BK31" t="s">
        <v>62</v>
      </c>
      <c r="BL31">
        <v>0</v>
      </c>
      <c r="BM31">
        <v>4</v>
      </c>
      <c r="BN31">
        <v>4</v>
      </c>
      <c r="BO31">
        <v>4</v>
      </c>
      <c r="BP31">
        <v>4</v>
      </c>
      <c r="BQ31">
        <v>4</v>
      </c>
      <c r="BR31">
        <v>0</v>
      </c>
      <c r="BS31" t="s">
        <v>101</v>
      </c>
      <c r="BT31" t="s">
        <v>102</v>
      </c>
      <c r="BU31" t="s">
        <v>859</v>
      </c>
      <c r="BV31" t="s">
        <v>873</v>
      </c>
      <c r="BW31" s="2">
        <f t="shared" si="0"/>
        <v>0.65359477124183007</v>
      </c>
      <c r="BX31" t="s">
        <v>86</v>
      </c>
      <c r="BY31" t="s">
        <v>103</v>
      </c>
      <c r="BZ31">
        <v>0</v>
      </c>
      <c r="CA31">
        <v>0</v>
      </c>
      <c r="CB31" t="s">
        <v>80</v>
      </c>
      <c r="CC31" t="s">
        <v>234</v>
      </c>
      <c r="CD31" t="s">
        <v>169</v>
      </c>
    </row>
    <row r="32" spans="1:82" x14ac:dyDescent="0.25">
      <c r="A32" t="s">
        <v>91</v>
      </c>
      <c r="B32" t="s">
        <v>62</v>
      </c>
      <c r="C32" t="s">
        <v>63</v>
      </c>
      <c r="D32">
        <v>0</v>
      </c>
      <c r="E32">
        <v>0</v>
      </c>
      <c r="F32">
        <v>1</v>
      </c>
      <c r="G32">
        <v>1</v>
      </c>
      <c r="H32">
        <v>1</v>
      </c>
      <c r="I32">
        <v>1</v>
      </c>
      <c r="J32" t="s">
        <v>92</v>
      </c>
      <c r="K32" t="s">
        <v>65</v>
      </c>
      <c r="L32" t="s">
        <v>67</v>
      </c>
      <c r="S32">
        <v>0</v>
      </c>
      <c r="T32" t="s">
        <v>62</v>
      </c>
      <c r="U32" t="s">
        <v>68</v>
      </c>
      <c r="V32" t="s">
        <v>93</v>
      </c>
      <c r="W32">
        <v>0</v>
      </c>
      <c r="X32" t="s">
        <v>63</v>
      </c>
      <c r="Y32" t="s">
        <v>62</v>
      </c>
      <c r="Z32" t="s">
        <v>63</v>
      </c>
      <c r="AA32" t="s">
        <v>94</v>
      </c>
      <c r="AB32" t="s">
        <v>95</v>
      </c>
      <c r="AC32" t="s">
        <v>71</v>
      </c>
      <c r="AD32" t="s">
        <v>96</v>
      </c>
      <c r="AI32">
        <v>0</v>
      </c>
      <c r="AJ32" t="s">
        <v>74</v>
      </c>
      <c r="AK32" t="s">
        <v>85</v>
      </c>
      <c r="AL32" t="s">
        <v>76</v>
      </c>
      <c r="AM32" t="s">
        <v>122</v>
      </c>
      <c r="AN32" t="s">
        <v>78</v>
      </c>
      <c r="AO32" t="s">
        <v>235</v>
      </c>
      <c r="AP32" t="s">
        <v>68</v>
      </c>
      <c r="AQ32" t="s">
        <v>68</v>
      </c>
      <c r="AR32" t="s">
        <v>80</v>
      </c>
      <c r="AS32">
        <v>0</v>
      </c>
      <c r="AZ32">
        <v>0</v>
      </c>
      <c r="BA32" t="s">
        <v>68</v>
      </c>
      <c r="BB32" t="s">
        <v>62</v>
      </c>
      <c r="BC32" t="s">
        <v>68</v>
      </c>
      <c r="BD32" t="s">
        <v>68</v>
      </c>
      <c r="BE32" t="s">
        <v>68</v>
      </c>
      <c r="BF32">
        <v>0</v>
      </c>
      <c r="BG32" t="s">
        <v>114</v>
      </c>
      <c r="BH32" t="s">
        <v>81</v>
      </c>
      <c r="BI32">
        <v>0</v>
      </c>
      <c r="BJ32" t="s">
        <v>100</v>
      </c>
      <c r="BK32" t="s">
        <v>62</v>
      </c>
      <c r="BL32">
        <v>0</v>
      </c>
      <c r="BM32">
        <v>2</v>
      </c>
      <c r="BN32">
        <v>2</v>
      </c>
      <c r="BO32">
        <v>3</v>
      </c>
      <c r="BP32">
        <v>2</v>
      </c>
      <c r="BQ32">
        <v>4</v>
      </c>
      <c r="BR32">
        <v>0</v>
      </c>
      <c r="BS32" t="s">
        <v>101</v>
      </c>
      <c r="BT32" t="s">
        <v>84</v>
      </c>
      <c r="BU32" t="s">
        <v>859</v>
      </c>
      <c r="BV32" t="s">
        <v>873</v>
      </c>
      <c r="BW32" s="2">
        <f t="shared" si="0"/>
        <v>0.65359477124183007</v>
      </c>
      <c r="BX32" t="s">
        <v>86</v>
      </c>
      <c r="BY32" t="s">
        <v>87</v>
      </c>
      <c r="BZ32">
        <v>0</v>
      </c>
      <c r="CA32" t="s">
        <v>236</v>
      </c>
      <c r="CB32" t="s">
        <v>62</v>
      </c>
      <c r="CC32" t="s">
        <v>125</v>
      </c>
      <c r="CD32" t="s">
        <v>140</v>
      </c>
    </row>
    <row r="33" spans="1:82" x14ac:dyDescent="0.25">
      <c r="A33" t="s">
        <v>91</v>
      </c>
      <c r="B33" t="s">
        <v>62</v>
      </c>
      <c r="C33" t="s">
        <v>63</v>
      </c>
      <c r="D33">
        <v>0</v>
      </c>
      <c r="E33">
        <v>0</v>
      </c>
      <c r="F33">
        <v>1</v>
      </c>
      <c r="G33">
        <v>1</v>
      </c>
      <c r="H33">
        <v>1</v>
      </c>
      <c r="I33">
        <v>1</v>
      </c>
      <c r="J33" t="s">
        <v>127</v>
      </c>
      <c r="K33" t="s">
        <v>65</v>
      </c>
      <c r="S33">
        <v>0</v>
      </c>
      <c r="T33" t="s">
        <v>62</v>
      </c>
      <c r="U33" t="s">
        <v>68</v>
      </c>
      <c r="V33" t="s">
        <v>93</v>
      </c>
      <c r="W33">
        <v>0</v>
      </c>
      <c r="X33" t="s">
        <v>63</v>
      </c>
      <c r="Y33" t="s">
        <v>63</v>
      </c>
      <c r="Z33" t="s">
        <v>63</v>
      </c>
      <c r="AA33" t="s">
        <v>69</v>
      </c>
      <c r="AB33" t="s">
        <v>128</v>
      </c>
      <c r="AC33" t="s">
        <v>71</v>
      </c>
      <c r="AD33" t="s">
        <v>96</v>
      </c>
      <c r="AE33" t="s">
        <v>110</v>
      </c>
      <c r="AF33" t="s">
        <v>129</v>
      </c>
      <c r="AI33">
        <v>0</v>
      </c>
      <c r="AJ33" t="s">
        <v>74</v>
      </c>
      <c r="AK33" t="s">
        <v>162</v>
      </c>
      <c r="AL33" t="s">
        <v>76</v>
      </c>
      <c r="AM33" t="s">
        <v>122</v>
      </c>
      <c r="AN33" t="s">
        <v>80</v>
      </c>
      <c r="AO33" t="s">
        <v>132</v>
      </c>
      <c r="AP33" t="s">
        <v>68</v>
      </c>
      <c r="AQ33" t="s">
        <v>68</v>
      </c>
      <c r="AR33" t="s">
        <v>62</v>
      </c>
      <c r="AS33">
        <v>0</v>
      </c>
      <c r="AZ33">
        <v>0</v>
      </c>
      <c r="BA33" t="s">
        <v>68</v>
      </c>
      <c r="BB33" t="s">
        <v>62</v>
      </c>
      <c r="BC33" t="s">
        <v>68</v>
      </c>
      <c r="BD33" t="s">
        <v>68</v>
      </c>
      <c r="BE33" t="s">
        <v>68</v>
      </c>
      <c r="BF33">
        <v>0</v>
      </c>
      <c r="BG33" t="s">
        <v>81</v>
      </c>
      <c r="BH33" t="s">
        <v>137</v>
      </c>
      <c r="BI33" t="s">
        <v>237</v>
      </c>
      <c r="BJ33" t="s">
        <v>82</v>
      </c>
      <c r="BK33" t="s">
        <v>62</v>
      </c>
      <c r="BL33">
        <v>0</v>
      </c>
      <c r="BM33">
        <v>4</v>
      </c>
      <c r="BN33">
        <v>4</v>
      </c>
      <c r="BO33">
        <v>4</v>
      </c>
      <c r="BP33">
        <v>4</v>
      </c>
      <c r="BQ33">
        <v>4</v>
      </c>
      <c r="BR33" t="s">
        <v>238</v>
      </c>
      <c r="BS33" t="s">
        <v>101</v>
      </c>
      <c r="BT33" t="s">
        <v>102</v>
      </c>
      <c r="BU33" t="s">
        <v>859</v>
      </c>
      <c r="BV33" t="s">
        <v>873</v>
      </c>
      <c r="BW33" s="2">
        <f t="shared" si="0"/>
        <v>0.65359477124183007</v>
      </c>
      <c r="BX33" t="s">
        <v>86</v>
      </c>
      <c r="BY33" t="s">
        <v>103</v>
      </c>
      <c r="BZ33">
        <v>0</v>
      </c>
      <c r="CA33">
        <v>0</v>
      </c>
      <c r="CB33" t="s">
        <v>80</v>
      </c>
      <c r="CC33" t="s">
        <v>225</v>
      </c>
      <c r="CD33" t="s">
        <v>90</v>
      </c>
    </row>
    <row r="34" spans="1:82" x14ac:dyDescent="0.25">
      <c r="A34" t="s">
        <v>91</v>
      </c>
      <c r="B34" t="s">
        <v>68</v>
      </c>
      <c r="C34" t="s">
        <v>105</v>
      </c>
      <c r="D34">
        <v>0</v>
      </c>
      <c r="E34">
        <v>1</v>
      </c>
      <c r="F34">
        <v>1</v>
      </c>
      <c r="G34">
        <v>1</v>
      </c>
      <c r="H34">
        <v>1</v>
      </c>
      <c r="I34">
        <v>1</v>
      </c>
      <c r="J34" t="s">
        <v>106</v>
      </c>
      <c r="K34" t="s">
        <v>65</v>
      </c>
      <c r="L34" t="s">
        <v>67</v>
      </c>
      <c r="M34" t="s">
        <v>107</v>
      </c>
      <c r="S34">
        <v>0</v>
      </c>
      <c r="T34" t="s">
        <v>62</v>
      </c>
      <c r="U34" t="s">
        <v>68</v>
      </c>
      <c r="V34" t="s">
        <v>108</v>
      </c>
      <c r="W34">
        <v>0</v>
      </c>
      <c r="X34" t="s">
        <v>62</v>
      </c>
      <c r="Y34" t="s">
        <v>63</v>
      </c>
      <c r="Z34" t="s">
        <v>63</v>
      </c>
      <c r="AA34" t="s">
        <v>94</v>
      </c>
      <c r="AB34" t="s">
        <v>95</v>
      </c>
      <c r="AC34" t="s">
        <v>71</v>
      </c>
      <c r="AD34" t="s">
        <v>96</v>
      </c>
      <c r="AI34">
        <v>0</v>
      </c>
      <c r="AJ34" t="s">
        <v>74</v>
      </c>
      <c r="AK34" t="s">
        <v>85</v>
      </c>
      <c r="AL34" t="s">
        <v>149</v>
      </c>
      <c r="AM34" t="s">
        <v>98</v>
      </c>
      <c r="AN34" t="s">
        <v>78</v>
      </c>
      <c r="AO34" t="s">
        <v>239</v>
      </c>
      <c r="AP34" t="s">
        <v>68</v>
      </c>
      <c r="AQ34" t="s">
        <v>68</v>
      </c>
      <c r="AR34" t="s">
        <v>62</v>
      </c>
      <c r="AS34">
        <v>0</v>
      </c>
      <c r="AZ34">
        <v>0</v>
      </c>
      <c r="BA34" t="s">
        <v>68</v>
      </c>
      <c r="BB34" t="s">
        <v>62</v>
      </c>
      <c r="BC34" t="s">
        <v>62</v>
      </c>
      <c r="BD34" t="s">
        <v>68</v>
      </c>
      <c r="BE34" t="s">
        <v>68</v>
      </c>
      <c r="BF34">
        <v>0</v>
      </c>
      <c r="BG34" t="s">
        <v>114</v>
      </c>
      <c r="BH34" t="s">
        <v>81</v>
      </c>
      <c r="BI34">
        <v>0</v>
      </c>
      <c r="BJ34" t="s">
        <v>100</v>
      </c>
      <c r="BK34" t="s">
        <v>62</v>
      </c>
      <c r="BL34">
        <v>0</v>
      </c>
      <c r="BM34">
        <v>4</v>
      </c>
      <c r="BN34">
        <v>4</v>
      </c>
      <c r="BO34">
        <v>4</v>
      </c>
      <c r="BP34">
        <v>4</v>
      </c>
      <c r="BQ34">
        <v>4</v>
      </c>
      <c r="BR34">
        <v>0</v>
      </c>
      <c r="BS34" t="s">
        <v>83</v>
      </c>
      <c r="BT34" t="s">
        <v>102</v>
      </c>
      <c r="BU34" t="s">
        <v>859</v>
      </c>
      <c r="BV34" t="s">
        <v>873</v>
      </c>
      <c r="BW34" s="2">
        <f t="shared" si="0"/>
        <v>0.65359477124183007</v>
      </c>
      <c r="BX34" t="s">
        <v>86</v>
      </c>
      <c r="BY34" t="s">
        <v>103</v>
      </c>
      <c r="BZ34">
        <v>0</v>
      </c>
      <c r="CA34">
        <v>0</v>
      </c>
      <c r="CB34" t="s">
        <v>80</v>
      </c>
      <c r="CC34" t="s">
        <v>104</v>
      </c>
      <c r="CD34" t="s">
        <v>118</v>
      </c>
    </row>
    <row r="35" spans="1:82" x14ac:dyDescent="0.25">
      <c r="A35" t="s">
        <v>91</v>
      </c>
      <c r="B35" t="s">
        <v>62</v>
      </c>
      <c r="C35" t="s">
        <v>63</v>
      </c>
      <c r="D35">
        <v>0</v>
      </c>
      <c r="E35">
        <v>0</v>
      </c>
      <c r="F35">
        <v>0</v>
      </c>
      <c r="G35">
        <v>0</v>
      </c>
      <c r="H35">
        <v>0</v>
      </c>
      <c r="I35">
        <v>1</v>
      </c>
      <c r="J35" t="s">
        <v>67</v>
      </c>
      <c r="K35" t="s">
        <v>67</v>
      </c>
      <c r="S35">
        <v>0</v>
      </c>
      <c r="T35" t="s">
        <v>62</v>
      </c>
      <c r="U35" t="s">
        <v>68</v>
      </c>
      <c r="V35" t="s">
        <v>108</v>
      </c>
      <c r="W35">
        <v>0</v>
      </c>
      <c r="X35" t="s">
        <v>63</v>
      </c>
      <c r="Y35" t="s">
        <v>63</v>
      </c>
      <c r="Z35" t="s">
        <v>63</v>
      </c>
      <c r="AA35" t="s">
        <v>94</v>
      </c>
      <c r="AB35" t="s">
        <v>146</v>
      </c>
      <c r="AC35" t="s">
        <v>146</v>
      </c>
      <c r="AI35">
        <v>0</v>
      </c>
      <c r="AJ35" t="s">
        <v>80</v>
      </c>
      <c r="AK35">
        <v>0</v>
      </c>
      <c r="AL35" t="s">
        <v>80</v>
      </c>
      <c r="AM35" t="s">
        <v>80</v>
      </c>
      <c r="AN35" t="s">
        <v>80</v>
      </c>
      <c r="AO35">
        <v>0</v>
      </c>
      <c r="AP35" t="s">
        <v>80</v>
      </c>
      <c r="AQ35" t="s">
        <v>80</v>
      </c>
      <c r="AR35" t="s">
        <v>62</v>
      </c>
      <c r="AS35">
        <v>0</v>
      </c>
      <c r="AZ35">
        <v>0</v>
      </c>
      <c r="BA35" t="s">
        <v>68</v>
      </c>
      <c r="BB35" t="s">
        <v>62</v>
      </c>
      <c r="BC35" t="s">
        <v>68</v>
      </c>
      <c r="BD35" t="s">
        <v>68</v>
      </c>
      <c r="BE35" t="s">
        <v>68</v>
      </c>
      <c r="BF35">
        <v>0</v>
      </c>
      <c r="BG35" t="s">
        <v>137</v>
      </c>
      <c r="BH35" t="s">
        <v>137</v>
      </c>
      <c r="BI35" t="s">
        <v>240</v>
      </c>
      <c r="BJ35" t="s">
        <v>80</v>
      </c>
      <c r="BK35" t="s">
        <v>62</v>
      </c>
      <c r="BL35">
        <v>0</v>
      </c>
      <c r="BM35">
        <v>4</v>
      </c>
      <c r="BN35">
        <v>4</v>
      </c>
      <c r="BO35">
        <v>4</v>
      </c>
      <c r="BP35">
        <v>4</v>
      </c>
      <c r="BQ35">
        <v>4</v>
      </c>
      <c r="BR35" t="s">
        <v>241</v>
      </c>
      <c r="BS35" t="s">
        <v>83</v>
      </c>
      <c r="BT35" t="s">
        <v>84</v>
      </c>
      <c r="BU35" t="s">
        <v>859</v>
      </c>
      <c r="BV35" t="s">
        <v>873</v>
      </c>
      <c r="BW35" s="2">
        <f t="shared" si="0"/>
        <v>0.65359477124183007</v>
      </c>
      <c r="BX35" t="s">
        <v>86</v>
      </c>
      <c r="BY35" t="s">
        <v>87</v>
      </c>
      <c r="BZ35">
        <v>0</v>
      </c>
      <c r="CA35" t="s">
        <v>88</v>
      </c>
      <c r="CB35" t="s">
        <v>62</v>
      </c>
      <c r="CC35" t="s">
        <v>89</v>
      </c>
      <c r="CD35" t="s">
        <v>118</v>
      </c>
    </row>
    <row r="36" spans="1:82" x14ac:dyDescent="0.25">
      <c r="A36" t="s">
        <v>119</v>
      </c>
      <c r="B36" t="s">
        <v>62</v>
      </c>
      <c r="C36" t="s">
        <v>63</v>
      </c>
      <c r="D36">
        <v>0</v>
      </c>
      <c r="E36">
        <v>0</v>
      </c>
      <c r="F36">
        <v>1</v>
      </c>
      <c r="G36">
        <v>1</v>
      </c>
      <c r="H36">
        <v>0</v>
      </c>
      <c r="I36">
        <v>1</v>
      </c>
      <c r="J36" t="s">
        <v>92</v>
      </c>
      <c r="K36" t="s">
        <v>65</v>
      </c>
      <c r="L36" t="s">
        <v>67</v>
      </c>
      <c r="S36">
        <v>0</v>
      </c>
      <c r="T36" t="s">
        <v>62</v>
      </c>
      <c r="U36" t="s">
        <v>68</v>
      </c>
      <c r="V36" t="s">
        <v>93</v>
      </c>
      <c r="W36">
        <v>0</v>
      </c>
      <c r="X36" t="s">
        <v>63</v>
      </c>
      <c r="Y36" t="s">
        <v>63</v>
      </c>
      <c r="Z36" t="s">
        <v>63</v>
      </c>
      <c r="AA36" t="s">
        <v>94</v>
      </c>
      <c r="AB36" t="s">
        <v>95</v>
      </c>
      <c r="AC36" t="s">
        <v>71</v>
      </c>
      <c r="AD36" t="s">
        <v>96</v>
      </c>
      <c r="AI36">
        <v>0</v>
      </c>
      <c r="AJ36" t="s">
        <v>74</v>
      </c>
      <c r="AK36" t="s">
        <v>242</v>
      </c>
      <c r="AL36" t="s">
        <v>76</v>
      </c>
      <c r="AM36" t="s">
        <v>98</v>
      </c>
      <c r="AN36" t="s">
        <v>131</v>
      </c>
      <c r="AO36">
        <v>0</v>
      </c>
      <c r="AP36" t="s">
        <v>68</v>
      </c>
      <c r="AQ36" t="s">
        <v>62</v>
      </c>
      <c r="AR36" t="s">
        <v>62</v>
      </c>
      <c r="AS36">
        <v>0</v>
      </c>
      <c r="AZ36">
        <v>0</v>
      </c>
      <c r="BA36" t="s">
        <v>68</v>
      </c>
      <c r="BB36" t="s">
        <v>62</v>
      </c>
      <c r="BC36" t="s">
        <v>62</v>
      </c>
      <c r="BD36" t="s">
        <v>68</v>
      </c>
      <c r="BE36" t="s">
        <v>68</v>
      </c>
      <c r="BF36">
        <v>0</v>
      </c>
      <c r="BG36" t="s">
        <v>81</v>
      </c>
      <c r="BH36" t="s">
        <v>81</v>
      </c>
      <c r="BI36">
        <v>0</v>
      </c>
      <c r="BJ36" t="s">
        <v>100</v>
      </c>
      <c r="BK36" t="s">
        <v>68</v>
      </c>
      <c r="BL36">
        <v>0</v>
      </c>
      <c r="BM36">
        <v>4</v>
      </c>
      <c r="BN36">
        <v>5</v>
      </c>
      <c r="BO36">
        <v>4</v>
      </c>
      <c r="BP36">
        <v>4</v>
      </c>
      <c r="BQ36">
        <v>4</v>
      </c>
      <c r="BR36">
        <v>0</v>
      </c>
      <c r="BS36" t="s">
        <v>83</v>
      </c>
      <c r="BT36" t="s">
        <v>84</v>
      </c>
      <c r="BU36" t="s">
        <v>859</v>
      </c>
      <c r="BV36" t="s">
        <v>873</v>
      </c>
      <c r="BW36" s="2">
        <f t="shared" si="0"/>
        <v>0.65359477124183007</v>
      </c>
      <c r="BX36" t="s">
        <v>86</v>
      </c>
      <c r="BY36" t="s">
        <v>214</v>
      </c>
      <c r="BZ36">
        <v>0</v>
      </c>
      <c r="CA36">
        <v>0</v>
      </c>
      <c r="CB36" t="s">
        <v>80</v>
      </c>
      <c r="CC36" t="s">
        <v>234</v>
      </c>
      <c r="CD36" t="s">
        <v>140</v>
      </c>
    </row>
    <row r="37" spans="1:82" x14ac:dyDescent="0.25">
      <c r="A37" t="s">
        <v>91</v>
      </c>
      <c r="B37" t="s">
        <v>62</v>
      </c>
      <c r="C37" t="s">
        <v>63</v>
      </c>
      <c r="D37">
        <v>0</v>
      </c>
      <c r="E37">
        <v>0</v>
      </c>
      <c r="F37">
        <v>1</v>
      </c>
      <c r="G37">
        <v>1</v>
      </c>
      <c r="H37">
        <v>0</v>
      </c>
      <c r="I37">
        <v>0</v>
      </c>
      <c r="J37">
        <v>0</v>
      </c>
      <c r="K37">
        <v>0</v>
      </c>
      <c r="S37">
        <v>0</v>
      </c>
      <c r="T37" t="s">
        <v>62</v>
      </c>
      <c r="U37" t="s">
        <v>68</v>
      </c>
      <c r="V37" t="s">
        <v>93</v>
      </c>
      <c r="W37">
        <v>0</v>
      </c>
      <c r="X37" t="s">
        <v>63</v>
      </c>
      <c r="Y37" t="s">
        <v>63</v>
      </c>
      <c r="Z37" t="s">
        <v>63</v>
      </c>
      <c r="AA37" t="s">
        <v>80</v>
      </c>
      <c r="AB37" t="s">
        <v>221</v>
      </c>
      <c r="AC37" t="s">
        <v>96</v>
      </c>
      <c r="AD37" t="s">
        <v>110</v>
      </c>
      <c r="AI37">
        <v>0</v>
      </c>
      <c r="AJ37" t="s">
        <v>80</v>
      </c>
      <c r="AK37">
        <v>0</v>
      </c>
      <c r="AL37" t="s">
        <v>80</v>
      </c>
      <c r="AM37" t="s">
        <v>142</v>
      </c>
      <c r="AN37" t="s">
        <v>78</v>
      </c>
      <c r="AO37" t="s">
        <v>229</v>
      </c>
      <c r="AP37" t="s">
        <v>68</v>
      </c>
      <c r="AQ37" t="s">
        <v>68</v>
      </c>
      <c r="AR37" t="s">
        <v>68</v>
      </c>
      <c r="AS37" t="s">
        <v>191</v>
      </c>
      <c r="AT37" t="s">
        <v>135</v>
      </c>
      <c r="AU37" t="s">
        <v>136</v>
      </c>
      <c r="AZ37">
        <v>0</v>
      </c>
      <c r="BA37" t="s">
        <v>62</v>
      </c>
      <c r="BB37" t="s">
        <v>62</v>
      </c>
      <c r="BC37" t="s">
        <v>62</v>
      </c>
      <c r="BD37" t="s">
        <v>68</v>
      </c>
      <c r="BE37" t="s">
        <v>62</v>
      </c>
      <c r="BF37">
        <v>0</v>
      </c>
      <c r="BG37" t="s">
        <v>81</v>
      </c>
      <c r="BH37" t="s">
        <v>137</v>
      </c>
      <c r="BI37">
        <v>0</v>
      </c>
      <c r="BJ37" t="s">
        <v>80</v>
      </c>
      <c r="BK37" t="s">
        <v>62</v>
      </c>
      <c r="BL37">
        <v>0</v>
      </c>
      <c r="BM37" t="s">
        <v>80</v>
      </c>
      <c r="BN37" t="s">
        <v>80</v>
      </c>
      <c r="BO37" t="s">
        <v>80</v>
      </c>
      <c r="BP37" t="s">
        <v>80</v>
      </c>
      <c r="BQ37">
        <v>5</v>
      </c>
      <c r="BR37">
        <v>0</v>
      </c>
      <c r="BS37" t="s">
        <v>101</v>
      </c>
      <c r="BT37" t="s">
        <v>102</v>
      </c>
      <c r="BU37" t="s">
        <v>859</v>
      </c>
      <c r="BV37" t="s">
        <v>873</v>
      </c>
      <c r="BW37" s="2">
        <f t="shared" si="0"/>
        <v>0.65359477124183007</v>
      </c>
      <c r="BX37" t="s">
        <v>86</v>
      </c>
      <c r="BY37" t="s">
        <v>103</v>
      </c>
      <c r="BZ37">
        <v>0</v>
      </c>
      <c r="CA37">
        <v>0</v>
      </c>
      <c r="CB37" t="s">
        <v>80</v>
      </c>
      <c r="CC37" t="s">
        <v>89</v>
      </c>
      <c r="CD37" t="s">
        <v>118</v>
      </c>
    </row>
    <row r="38" spans="1:82" x14ac:dyDescent="0.25">
      <c r="A38" t="s">
        <v>119</v>
      </c>
      <c r="B38" t="s">
        <v>62</v>
      </c>
      <c r="C38" t="s">
        <v>63</v>
      </c>
      <c r="D38">
        <v>0</v>
      </c>
      <c r="E38">
        <v>0</v>
      </c>
      <c r="F38">
        <v>1</v>
      </c>
      <c r="G38">
        <v>1</v>
      </c>
      <c r="H38">
        <v>1</v>
      </c>
      <c r="I38">
        <v>1</v>
      </c>
      <c r="J38" t="s">
        <v>219</v>
      </c>
      <c r="K38" t="s">
        <v>65</v>
      </c>
      <c r="L38" t="s">
        <v>185</v>
      </c>
      <c r="S38">
        <v>0</v>
      </c>
      <c r="T38" t="s">
        <v>62</v>
      </c>
      <c r="U38" t="s">
        <v>68</v>
      </c>
      <c r="V38" t="s">
        <v>108</v>
      </c>
      <c r="W38">
        <v>0</v>
      </c>
      <c r="X38" t="s">
        <v>62</v>
      </c>
      <c r="Y38" t="s">
        <v>62</v>
      </c>
      <c r="Z38" t="s">
        <v>62</v>
      </c>
      <c r="AA38" t="s">
        <v>94</v>
      </c>
      <c r="AB38" t="s">
        <v>95</v>
      </c>
      <c r="AC38" t="s">
        <v>71</v>
      </c>
      <c r="AD38" t="s">
        <v>96</v>
      </c>
      <c r="AI38">
        <v>0</v>
      </c>
      <c r="AJ38" t="s">
        <v>159</v>
      </c>
      <c r="AK38" t="s">
        <v>243</v>
      </c>
      <c r="AL38" t="s">
        <v>130</v>
      </c>
      <c r="AM38" t="s">
        <v>142</v>
      </c>
      <c r="AN38" t="s">
        <v>131</v>
      </c>
      <c r="AO38">
        <v>0</v>
      </c>
      <c r="AP38" t="s">
        <v>62</v>
      </c>
      <c r="AQ38" t="s">
        <v>68</v>
      </c>
      <c r="AR38" t="s">
        <v>68</v>
      </c>
      <c r="AS38" t="s">
        <v>124</v>
      </c>
      <c r="AZ38">
        <v>0</v>
      </c>
      <c r="BA38" t="s">
        <v>68</v>
      </c>
      <c r="BB38" t="s">
        <v>62</v>
      </c>
      <c r="BC38" t="s">
        <v>68</v>
      </c>
      <c r="BD38" t="s">
        <v>68</v>
      </c>
      <c r="BE38" t="s">
        <v>62</v>
      </c>
      <c r="BF38" t="s">
        <v>244</v>
      </c>
      <c r="BG38" t="s">
        <v>114</v>
      </c>
      <c r="BH38" t="s">
        <v>81</v>
      </c>
      <c r="BI38">
        <v>0</v>
      </c>
      <c r="BJ38" t="s">
        <v>82</v>
      </c>
      <c r="BK38" t="s">
        <v>62</v>
      </c>
      <c r="BL38">
        <v>0</v>
      </c>
      <c r="BM38">
        <v>4</v>
      </c>
      <c r="BN38">
        <v>4</v>
      </c>
      <c r="BO38">
        <v>4</v>
      </c>
      <c r="BP38">
        <v>4</v>
      </c>
      <c r="BQ38">
        <v>5</v>
      </c>
      <c r="BR38">
        <v>0</v>
      </c>
      <c r="BS38" t="s">
        <v>83</v>
      </c>
      <c r="BT38" t="s">
        <v>84</v>
      </c>
      <c r="BU38" t="s">
        <v>859</v>
      </c>
      <c r="BV38" t="s">
        <v>873</v>
      </c>
      <c r="BW38" s="2">
        <f t="shared" si="0"/>
        <v>0.65359477124183007</v>
      </c>
      <c r="BX38" t="s">
        <v>116</v>
      </c>
      <c r="BY38" t="s">
        <v>87</v>
      </c>
      <c r="BZ38">
        <v>0</v>
      </c>
      <c r="CA38" t="s">
        <v>88</v>
      </c>
      <c r="CB38" t="s">
        <v>62</v>
      </c>
      <c r="CC38" t="s">
        <v>89</v>
      </c>
      <c r="CD38" t="s">
        <v>118</v>
      </c>
    </row>
    <row r="39" spans="1:82" x14ac:dyDescent="0.25">
      <c r="A39" t="s">
        <v>91</v>
      </c>
      <c r="B39" t="s">
        <v>62</v>
      </c>
      <c r="C39" t="s">
        <v>63</v>
      </c>
      <c r="D39">
        <v>0</v>
      </c>
      <c r="E39">
        <v>1</v>
      </c>
      <c r="F39">
        <v>1</v>
      </c>
      <c r="G39">
        <v>1</v>
      </c>
      <c r="H39">
        <v>1</v>
      </c>
      <c r="I39">
        <v>1</v>
      </c>
      <c r="J39" t="s">
        <v>245</v>
      </c>
      <c r="K39" t="s">
        <v>65</v>
      </c>
      <c r="L39" t="s">
        <v>66</v>
      </c>
      <c r="M39" t="s">
        <v>67</v>
      </c>
      <c r="N39" t="s">
        <v>107</v>
      </c>
      <c r="S39">
        <v>0</v>
      </c>
      <c r="T39" t="s">
        <v>62</v>
      </c>
      <c r="U39" t="s">
        <v>68</v>
      </c>
      <c r="V39" t="s">
        <v>93</v>
      </c>
      <c r="W39">
        <v>0</v>
      </c>
      <c r="X39" t="s">
        <v>62</v>
      </c>
      <c r="Y39" t="s">
        <v>62</v>
      </c>
      <c r="Z39" t="s">
        <v>62</v>
      </c>
      <c r="AA39" t="s">
        <v>94</v>
      </c>
      <c r="AB39" t="s">
        <v>246</v>
      </c>
      <c r="AC39" t="s">
        <v>71</v>
      </c>
      <c r="AD39" t="s">
        <v>110</v>
      </c>
      <c r="AE39" t="s">
        <v>72</v>
      </c>
      <c r="AI39" t="s">
        <v>247</v>
      </c>
      <c r="AJ39" t="s">
        <v>74</v>
      </c>
      <c r="AK39" t="s">
        <v>85</v>
      </c>
      <c r="AL39" t="s">
        <v>76</v>
      </c>
      <c r="AM39" t="s">
        <v>122</v>
      </c>
      <c r="AN39" t="s">
        <v>78</v>
      </c>
      <c r="AO39" t="s">
        <v>229</v>
      </c>
      <c r="AP39" t="s">
        <v>62</v>
      </c>
      <c r="AQ39" t="s">
        <v>62</v>
      </c>
      <c r="AR39" t="s">
        <v>62</v>
      </c>
      <c r="AS39">
        <v>0</v>
      </c>
      <c r="AZ39">
        <v>0</v>
      </c>
      <c r="BA39" t="s">
        <v>62</v>
      </c>
      <c r="BB39" t="s">
        <v>62</v>
      </c>
      <c r="BC39" t="s">
        <v>62</v>
      </c>
      <c r="BD39" t="s">
        <v>68</v>
      </c>
      <c r="BE39" t="s">
        <v>62</v>
      </c>
      <c r="BF39">
        <v>0</v>
      </c>
      <c r="BG39" t="s">
        <v>81</v>
      </c>
      <c r="BH39" t="s">
        <v>81</v>
      </c>
      <c r="BI39">
        <v>0</v>
      </c>
      <c r="BJ39" t="s">
        <v>100</v>
      </c>
      <c r="BK39" t="s">
        <v>62</v>
      </c>
      <c r="BL39">
        <v>0</v>
      </c>
      <c r="BM39">
        <v>4</v>
      </c>
      <c r="BN39">
        <v>5</v>
      </c>
      <c r="BO39">
        <v>4</v>
      </c>
      <c r="BP39">
        <v>3</v>
      </c>
      <c r="BQ39">
        <v>4</v>
      </c>
      <c r="BR39" t="s">
        <v>248</v>
      </c>
      <c r="BS39" t="s">
        <v>101</v>
      </c>
      <c r="BT39" t="s">
        <v>84</v>
      </c>
      <c r="BU39" t="s">
        <v>859</v>
      </c>
      <c r="BV39" t="s">
        <v>873</v>
      </c>
      <c r="BW39" s="2">
        <f t="shared" si="0"/>
        <v>0.65359477124183007</v>
      </c>
      <c r="BX39" t="s">
        <v>86</v>
      </c>
      <c r="BY39" t="s">
        <v>87</v>
      </c>
      <c r="BZ39">
        <v>0</v>
      </c>
      <c r="CA39" t="s">
        <v>88</v>
      </c>
      <c r="CB39" t="s">
        <v>62</v>
      </c>
      <c r="CC39" t="s">
        <v>168</v>
      </c>
      <c r="CD39" t="s">
        <v>90</v>
      </c>
    </row>
    <row r="40" spans="1:82" x14ac:dyDescent="0.25">
      <c r="A40" t="s">
        <v>91</v>
      </c>
      <c r="B40" t="s">
        <v>62</v>
      </c>
      <c r="C40" t="s">
        <v>63</v>
      </c>
      <c r="D40">
        <v>0</v>
      </c>
      <c r="E40">
        <v>0</v>
      </c>
      <c r="F40">
        <v>1</v>
      </c>
      <c r="G40">
        <v>0</v>
      </c>
      <c r="H40">
        <v>0</v>
      </c>
      <c r="I40">
        <v>0</v>
      </c>
      <c r="J40" t="s">
        <v>92</v>
      </c>
      <c r="K40" t="s">
        <v>65</v>
      </c>
      <c r="L40" t="s">
        <v>67</v>
      </c>
      <c r="S40">
        <v>0</v>
      </c>
      <c r="T40" t="s">
        <v>62</v>
      </c>
      <c r="U40" t="s">
        <v>68</v>
      </c>
      <c r="V40" t="s">
        <v>108</v>
      </c>
      <c r="W40">
        <v>0</v>
      </c>
      <c r="X40" t="s">
        <v>63</v>
      </c>
      <c r="Y40" t="s">
        <v>63</v>
      </c>
      <c r="Z40" t="s">
        <v>63</v>
      </c>
      <c r="AA40" t="s">
        <v>94</v>
      </c>
      <c r="AB40" t="s">
        <v>161</v>
      </c>
      <c r="AC40" t="s">
        <v>71</v>
      </c>
      <c r="AD40" t="s">
        <v>110</v>
      </c>
      <c r="AE40" t="s">
        <v>129</v>
      </c>
      <c r="AI40">
        <v>0</v>
      </c>
      <c r="AJ40" t="s">
        <v>159</v>
      </c>
      <c r="AK40" t="s">
        <v>162</v>
      </c>
      <c r="AL40" t="s">
        <v>76</v>
      </c>
      <c r="AM40" t="s">
        <v>98</v>
      </c>
      <c r="AN40" t="s">
        <v>131</v>
      </c>
      <c r="AO40">
        <v>0</v>
      </c>
      <c r="AP40" t="s">
        <v>62</v>
      </c>
      <c r="AQ40" t="s">
        <v>68</v>
      </c>
      <c r="AR40" t="s">
        <v>62</v>
      </c>
      <c r="AS40">
        <v>0</v>
      </c>
      <c r="AZ40">
        <v>0</v>
      </c>
      <c r="BA40" t="s">
        <v>68</v>
      </c>
      <c r="BB40" t="s">
        <v>68</v>
      </c>
      <c r="BC40" t="s">
        <v>62</v>
      </c>
      <c r="BD40" t="s">
        <v>68</v>
      </c>
      <c r="BE40" t="s">
        <v>68</v>
      </c>
      <c r="BF40">
        <v>0</v>
      </c>
      <c r="BG40" t="s">
        <v>81</v>
      </c>
      <c r="BH40" t="s">
        <v>81</v>
      </c>
      <c r="BI40">
        <v>0</v>
      </c>
      <c r="BJ40" t="s">
        <v>82</v>
      </c>
      <c r="BK40" t="s">
        <v>62</v>
      </c>
      <c r="BL40">
        <v>0</v>
      </c>
      <c r="BM40">
        <v>3</v>
      </c>
      <c r="BN40">
        <v>4</v>
      </c>
      <c r="BO40">
        <v>4</v>
      </c>
      <c r="BP40">
        <v>4</v>
      </c>
      <c r="BQ40">
        <v>4</v>
      </c>
      <c r="BR40">
        <v>0</v>
      </c>
      <c r="BS40" t="s">
        <v>101</v>
      </c>
      <c r="BT40" t="s">
        <v>84</v>
      </c>
      <c r="BU40" t="s">
        <v>859</v>
      </c>
      <c r="BV40" t="s">
        <v>873</v>
      </c>
      <c r="BW40" s="2">
        <f t="shared" si="0"/>
        <v>0.65359477124183007</v>
      </c>
      <c r="BX40" t="s">
        <v>156</v>
      </c>
      <c r="BY40" t="s">
        <v>87</v>
      </c>
      <c r="BZ40">
        <v>0</v>
      </c>
      <c r="CA40" t="s">
        <v>88</v>
      </c>
      <c r="CB40" t="s">
        <v>68</v>
      </c>
      <c r="CC40" t="s">
        <v>117</v>
      </c>
      <c r="CD40" t="s">
        <v>118</v>
      </c>
    </row>
    <row r="41" spans="1:82" x14ac:dyDescent="0.25">
      <c r="A41" t="s">
        <v>61</v>
      </c>
      <c r="B41" t="s">
        <v>62</v>
      </c>
      <c r="C41" t="s">
        <v>63</v>
      </c>
      <c r="D41">
        <v>0</v>
      </c>
      <c r="E41">
        <v>1</v>
      </c>
      <c r="F41">
        <v>1</v>
      </c>
      <c r="G41">
        <v>1</v>
      </c>
      <c r="H41">
        <v>1</v>
      </c>
      <c r="I41">
        <v>1</v>
      </c>
      <c r="J41" t="s">
        <v>64</v>
      </c>
      <c r="K41" t="s">
        <v>65</v>
      </c>
      <c r="L41" t="s">
        <v>66</v>
      </c>
      <c r="M41" t="s">
        <v>67</v>
      </c>
      <c r="S41">
        <v>0</v>
      </c>
      <c r="T41" t="s">
        <v>62</v>
      </c>
      <c r="U41" t="s">
        <v>62</v>
      </c>
      <c r="V41">
        <v>0</v>
      </c>
      <c r="W41">
        <v>0</v>
      </c>
      <c r="X41" t="s">
        <v>63</v>
      </c>
      <c r="Y41" t="s">
        <v>63</v>
      </c>
      <c r="Z41" t="s">
        <v>63</v>
      </c>
      <c r="AA41" t="s">
        <v>94</v>
      </c>
      <c r="AB41" t="s">
        <v>96</v>
      </c>
      <c r="AC41" t="s">
        <v>96</v>
      </c>
      <c r="AI41">
        <v>0</v>
      </c>
      <c r="AJ41" t="s">
        <v>80</v>
      </c>
      <c r="AK41">
        <v>0</v>
      </c>
      <c r="AL41" t="s">
        <v>80</v>
      </c>
      <c r="AM41" t="s">
        <v>77</v>
      </c>
      <c r="AN41" t="s">
        <v>131</v>
      </c>
      <c r="AO41">
        <v>0</v>
      </c>
      <c r="AP41" t="s">
        <v>68</v>
      </c>
      <c r="AQ41" t="s">
        <v>62</v>
      </c>
      <c r="AR41" t="s">
        <v>68</v>
      </c>
      <c r="AS41" t="s">
        <v>124</v>
      </c>
      <c r="AZ41">
        <v>0</v>
      </c>
      <c r="BA41" t="s">
        <v>68</v>
      </c>
      <c r="BB41" t="s">
        <v>62</v>
      </c>
      <c r="BC41" t="s">
        <v>62</v>
      </c>
      <c r="BD41" t="s">
        <v>68</v>
      </c>
      <c r="BE41" t="s">
        <v>62</v>
      </c>
      <c r="BF41">
        <v>0</v>
      </c>
      <c r="BG41" t="s">
        <v>81</v>
      </c>
      <c r="BH41" t="s">
        <v>81</v>
      </c>
      <c r="BI41">
        <v>0</v>
      </c>
      <c r="BJ41" t="s">
        <v>100</v>
      </c>
      <c r="BK41" t="s">
        <v>62</v>
      </c>
      <c r="BL41">
        <v>0</v>
      </c>
      <c r="BM41">
        <v>4</v>
      </c>
      <c r="BN41">
        <v>5</v>
      </c>
      <c r="BO41">
        <v>5</v>
      </c>
      <c r="BP41">
        <v>4</v>
      </c>
      <c r="BQ41">
        <v>5</v>
      </c>
      <c r="BR41">
        <v>0</v>
      </c>
      <c r="BS41" t="s">
        <v>101</v>
      </c>
      <c r="BT41" t="s">
        <v>84</v>
      </c>
      <c r="BU41" t="s">
        <v>859</v>
      </c>
      <c r="BV41" t="s">
        <v>873</v>
      </c>
      <c r="BW41" s="2">
        <f t="shared" si="0"/>
        <v>0.65359477124183007</v>
      </c>
      <c r="BX41" t="s">
        <v>86</v>
      </c>
      <c r="BY41" t="s">
        <v>87</v>
      </c>
      <c r="BZ41">
        <v>0</v>
      </c>
      <c r="CA41" t="s">
        <v>88</v>
      </c>
      <c r="CB41" t="s">
        <v>68</v>
      </c>
      <c r="CC41" t="s">
        <v>104</v>
      </c>
      <c r="CD41" t="s">
        <v>140</v>
      </c>
    </row>
    <row r="42" spans="1:82" x14ac:dyDescent="0.25">
      <c r="A42" t="s">
        <v>91</v>
      </c>
      <c r="B42" t="s">
        <v>62</v>
      </c>
      <c r="C42" t="s">
        <v>63</v>
      </c>
      <c r="D42">
        <v>0</v>
      </c>
      <c r="E42">
        <v>1</v>
      </c>
      <c r="F42">
        <v>0</v>
      </c>
      <c r="G42">
        <v>1</v>
      </c>
      <c r="H42">
        <v>0</v>
      </c>
      <c r="I42">
        <v>1</v>
      </c>
      <c r="J42" t="s">
        <v>127</v>
      </c>
      <c r="K42" t="s">
        <v>65</v>
      </c>
      <c r="S42">
        <v>0</v>
      </c>
      <c r="T42" t="s">
        <v>62</v>
      </c>
      <c r="U42" t="s">
        <v>62</v>
      </c>
      <c r="V42">
        <v>0</v>
      </c>
      <c r="W42">
        <v>0</v>
      </c>
      <c r="X42" t="s">
        <v>62</v>
      </c>
      <c r="Y42" t="s">
        <v>62</v>
      </c>
      <c r="Z42" t="s">
        <v>62</v>
      </c>
      <c r="AA42" t="s">
        <v>94</v>
      </c>
      <c r="AB42" t="s">
        <v>201</v>
      </c>
      <c r="AC42" t="s">
        <v>71</v>
      </c>
      <c r="AD42" t="s">
        <v>96</v>
      </c>
      <c r="AE42" t="s">
        <v>72</v>
      </c>
      <c r="AI42" t="s">
        <v>249</v>
      </c>
      <c r="AJ42" t="s">
        <v>74</v>
      </c>
      <c r="AK42" t="s">
        <v>250</v>
      </c>
      <c r="AL42" t="s">
        <v>76</v>
      </c>
      <c r="AM42" t="s">
        <v>98</v>
      </c>
      <c r="AN42" t="s">
        <v>131</v>
      </c>
      <c r="AO42">
        <v>0</v>
      </c>
      <c r="AP42" t="s">
        <v>68</v>
      </c>
      <c r="AQ42" t="s">
        <v>62</v>
      </c>
      <c r="AR42" t="s">
        <v>62</v>
      </c>
      <c r="AS42">
        <v>0</v>
      </c>
      <c r="AZ42">
        <v>0</v>
      </c>
      <c r="BA42" t="s">
        <v>62</v>
      </c>
      <c r="BB42" t="s">
        <v>62</v>
      </c>
      <c r="BC42" t="s">
        <v>62</v>
      </c>
      <c r="BD42" t="s">
        <v>68</v>
      </c>
      <c r="BE42" t="s">
        <v>68</v>
      </c>
      <c r="BF42">
        <v>0</v>
      </c>
      <c r="BG42" t="s">
        <v>81</v>
      </c>
      <c r="BH42" t="s">
        <v>81</v>
      </c>
      <c r="BI42">
        <v>0</v>
      </c>
      <c r="BJ42" t="s">
        <v>100</v>
      </c>
      <c r="BK42" t="s">
        <v>62</v>
      </c>
      <c r="BL42">
        <v>0</v>
      </c>
      <c r="BM42">
        <v>2</v>
      </c>
      <c r="BN42">
        <v>4</v>
      </c>
      <c r="BO42">
        <v>4</v>
      </c>
      <c r="BP42" t="s">
        <v>80</v>
      </c>
      <c r="BQ42">
        <v>5</v>
      </c>
      <c r="BR42">
        <v>0</v>
      </c>
      <c r="BS42" t="s">
        <v>101</v>
      </c>
      <c r="BT42" t="s">
        <v>102</v>
      </c>
      <c r="BU42" t="s">
        <v>859</v>
      </c>
      <c r="BV42" t="s">
        <v>873</v>
      </c>
      <c r="BW42" s="2">
        <f t="shared" si="0"/>
        <v>0.65359477124183007</v>
      </c>
      <c r="BX42" t="s">
        <v>116</v>
      </c>
      <c r="BY42" t="s">
        <v>103</v>
      </c>
      <c r="BZ42">
        <v>0</v>
      </c>
      <c r="CA42">
        <v>0</v>
      </c>
      <c r="CB42" t="s">
        <v>80</v>
      </c>
      <c r="CC42" t="s">
        <v>89</v>
      </c>
      <c r="CD42" t="s">
        <v>118</v>
      </c>
    </row>
    <row r="43" spans="1:82" x14ac:dyDescent="0.25">
      <c r="A43" t="s">
        <v>91</v>
      </c>
      <c r="B43" t="s">
        <v>62</v>
      </c>
      <c r="C43" t="s">
        <v>63</v>
      </c>
      <c r="D43">
        <v>0</v>
      </c>
      <c r="E43">
        <v>0</v>
      </c>
      <c r="F43">
        <v>1</v>
      </c>
      <c r="G43">
        <v>1</v>
      </c>
      <c r="H43">
        <v>1</v>
      </c>
      <c r="I43">
        <v>1</v>
      </c>
      <c r="J43" t="s">
        <v>92</v>
      </c>
      <c r="K43" t="s">
        <v>65</v>
      </c>
      <c r="L43" t="s">
        <v>67</v>
      </c>
      <c r="S43">
        <v>0</v>
      </c>
      <c r="T43" t="s">
        <v>62</v>
      </c>
      <c r="U43" t="s">
        <v>68</v>
      </c>
      <c r="V43" t="s">
        <v>108</v>
      </c>
      <c r="W43">
        <v>0</v>
      </c>
      <c r="X43" t="s">
        <v>62</v>
      </c>
      <c r="Y43" t="s">
        <v>62</v>
      </c>
      <c r="Z43" t="s">
        <v>62</v>
      </c>
      <c r="AA43" t="s">
        <v>94</v>
      </c>
      <c r="AB43" t="s">
        <v>120</v>
      </c>
      <c r="AC43" t="s">
        <v>71</v>
      </c>
      <c r="AD43" t="s">
        <v>96</v>
      </c>
      <c r="AE43" t="s">
        <v>110</v>
      </c>
      <c r="AI43">
        <v>0</v>
      </c>
      <c r="AJ43" t="s">
        <v>74</v>
      </c>
      <c r="AK43" t="s">
        <v>251</v>
      </c>
      <c r="AL43" t="s">
        <v>76</v>
      </c>
      <c r="AM43" t="s">
        <v>98</v>
      </c>
      <c r="AN43" t="s">
        <v>131</v>
      </c>
      <c r="AO43" t="s">
        <v>252</v>
      </c>
      <c r="AP43" t="s">
        <v>68</v>
      </c>
      <c r="AQ43" t="s">
        <v>62</v>
      </c>
      <c r="AR43" t="s">
        <v>62</v>
      </c>
      <c r="AS43">
        <v>0</v>
      </c>
      <c r="AZ43">
        <v>0</v>
      </c>
      <c r="BA43" t="s">
        <v>62</v>
      </c>
      <c r="BB43" t="s">
        <v>62</v>
      </c>
      <c r="BC43" t="s">
        <v>62</v>
      </c>
      <c r="BD43" t="s">
        <v>68</v>
      </c>
      <c r="BE43" t="s">
        <v>68</v>
      </c>
      <c r="BF43">
        <v>0</v>
      </c>
      <c r="BG43" t="s">
        <v>81</v>
      </c>
      <c r="BH43" t="s">
        <v>81</v>
      </c>
      <c r="BI43">
        <v>0</v>
      </c>
      <c r="BJ43" t="s">
        <v>100</v>
      </c>
      <c r="BK43" t="s">
        <v>62</v>
      </c>
      <c r="BL43">
        <v>0</v>
      </c>
      <c r="BM43">
        <v>4</v>
      </c>
      <c r="BN43">
        <v>5</v>
      </c>
      <c r="BO43">
        <v>4</v>
      </c>
      <c r="BP43">
        <v>5</v>
      </c>
      <c r="BQ43">
        <v>5</v>
      </c>
      <c r="BR43">
        <v>0</v>
      </c>
      <c r="BS43" t="s">
        <v>83</v>
      </c>
      <c r="BT43" t="s">
        <v>84</v>
      </c>
      <c r="BU43" t="s">
        <v>859</v>
      </c>
      <c r="BV43" t="s">
        <v>873</v>
      </c>
      <c r="BW43" s="2">
        <f t="shared" si="0"/>
        <v>0.65359477124183007</v>
      </c>
      <c r="BX43" t="s">
        <v>80</v>
      </c>
      <c r="BY43" t="s">
        <v>87</v>
      </c>
      <c r="BZ43">
        <v>0</v>
      </c>
      <c r="CA43" t="s">
        <v>236</v>
      </c>
      <c r="CB43" t="s">
        <v>62</v>
      </c>
      <c r="CC43" t="s">
        <v>104</v>
      </c>
      <c r="CD43" t="s">
        <v>118</v>
      </c>
    </row>
    <row r="44" spans="1:82" x14ac:dyDescent="0.25">
      <c r="A44" t="s">
        <v>91</v>
      </c>
      <c r="B44" t="s">
        <v>68</v>
      </c>
      <c r="C44" t="s">
        <v>105</v>
      </c>
      <c r="D44">
        <v>0</v>
      </c>
      <c r="E44">
        <v>0</v>
      </c>
      <c r="F44">
        <v>1</v>
      </c>
      <c r="G44">
        <v>0</v>
      </c>
      <c r="H44">
        <v>0</v>
      </c>
      <c r="I44">
        <v>0</v>
      </c>
      <c r="J44" t="s">
        <v>67</v>
      </c>
      <c r="K44" t="s">
        <v>67</v>
      </c>
      <c r="S44">
        <v>0</v>
      </c>
      <c r="T44" t="s">
        <v>62</v>
      </c>
      <c r="U44" t="s">
        <v>68</v>
      </c>
      <c r="V44" t="s">
        <v>93</v>
      </c>
      <c r="W44">
        <v>0</v>
      </c>
      <c r="X44" t="s">
        <v>63</v>
      </c>
      <c r="Y44" t="s">
        <v>63</v>
      </c>
      <c r="Z44" t="s">
        <v>63</v>
      </c>
      <c r="AA44" t="s">
        <v>94</v>
      </c>
      <c r="AB44" t="s">
        <v>120</v>
      </c>
      <c r="AC44" t="s">
        <v>71</v>
      </c>
      <c r="AD44" t="s">
        <v>96</v>
      </c>
      <c r="AE44" t="s">
        <v>110</v>
      </c>
      <c r="AI44">
        <v>0</v>
      </c>
      <c r="AJ44" t="s">
        <v>203</v>
      </c>
      <c r="AK44">
        <v>0</v>
      </c>
      <c r="AL44" t="s">
        <v>76</v>
      </c>
      <c r="AM44" t="s">
        <v>142</v>
      </c>
      <c r="AN44" t="s">
        <v>131</v>
      </c>
      <c r="AO44">
        <v>0</v>
      </c>
      <c r="AP44" t="s">
        <v>68</v>
      </c>
      <c r="AQ44" t="s">
        <v>62</v>
      </c>
      <c r="AR44" t="s">
        <v>62</v>
      </c>
      <c r="AS44">
        <v>0</v>
      </c>
      <c r="AZ44">
        <v>0</v>
      </c>
      <c r="BA44" t="s">
        <v>62</v>
      </c>
      <c r="BB44" t="s">
        <v>62</v>
      </c>
      <c r="BC44" t="s">
        <v>62</v>
      </c>
      <c r="BD44" t="s">
        <v>68</v>
      </c>
      <c r="BE44" t="s">
        <v>68</v>
      </c>
      <c r="BF44">
        <v>0</v>
      </c>
      <c r="BG44" t="s">
        <v>114</v>
      </c>
      <c r="BH44" t="s">
        <v>114</v>
      </c>
      <c r="BI44">
        <v>0</v>
      </c>
      <c r="BJ44" t="s">
        <v>100</v>
      </c>
      <c r="BK44" t="s">
        <v>62</v>
      </c>
      <c r="BL44">
        <v>0</v>
      </c>
      <c r="BM44">
        <v>4</v>
      </c>
      <c r="BN44">
        <v>4</v>
      </c>
      <c r="BO44">
        <v>4</v>
      </c>
      <c r="BP44">
        <v>4</v>
      </c>
      <c r="BQ44">
        <v>4</v>
      </c>
      <c r="BR44">
        <v>0</v>
      </c>
      <c r="BS44" t="s">
        <v>83</v>
      </c>
      <c r="BT44" t="s">
        <v>102</v>
      </c>
      <c r="BU44" t="s">
        <v>859</v>
      </c>
      <c r="BV44" t="s">
        <v>873</v>
      </c>
      <c r="BW44" s="2">
        <f t="shared" si="0"/>
        <v>0.65359477124183007</v>
      </c>
      <c r="BX44" t="s">
        <v>86</v>
      </c>
      <c r="BY44" t="s">
        <v>103</v>
      </c>
      <c r="BZ44">
        <v>0</v>
      </c>
      <c r="CA44">
        <v>0</v>
      </c>
      <c r="CB44" t="s">
        <v>80</v>
      </c>
      <c r="CC44" t="s">
        <v>104</v>
      </c>
      <c r="CD44" t="s">
        <v>118</v>
      </c>
    </row>
    <row r="45" spans="1:82" x14ac:dyDescent="0.25">
      <c r="A45" t="s">
        <v>91</v>
      </c>
      <c r="B45" t="s">
        <v>68</v>
      </c>
      <c r="C45" t="s">
        <v>100</v>
      </c>
      <c r="D45">
        <v>0</v>
      </c>
      <c r="E45">
        <v>0</v>
      </c>
      <c r="F45">
        <v>1</v>
      </c>
      <c r="G45">
        <v>1</v>
      </c>
      <c r="H45">
        <v>1</v>
      </c>
      <c r="I45">
        <v>1</v>
      </c>
      <c r="J45" t="s">
        <v>106</v>
      </c>
      <c r="K45" t="s">
        <v>65</v>
      </c>
      <c r="L45" t="s">
        <v>67</v>
      </c>
      <c r="M45" t="s">
        <v>107</v>
      </c>
      <c r="S45">
        <v>0</v>
      </c>
      <c r="T45" t="s">
        <v>62</v>
      </c>
      <c r="U45" t="s">
        <v>68</v>
      </c>
      <c r="V45" t="s">
        <v>108</v>
      </c>
      <c r="W45">
        <v>0</v>
      </c>
      <c r="X45" t="s">
        <v>63</v>
      </c>
      <c r="Y45" t="s">
        <v>63</v>
      </c>
      <c r="Z45" t="s">
        <v>63</v>
      </c>
      <c r="AA45" t="s">
        <v>141</v>
      </c>
      <c r="AB45" t="s">
        <v>170</v>
      </c>
      <c r="AC45" t="s">
        <v>71</v>
      </c>
      <c r="AD45" t="s">
        <v>96</v>
      </c>
      <c r="AE45" t="s">
        <v>110</v>
      </c>
      <c r="AF45" t="s">
        <v>129</v>
      </c>
      <c r="AG45" t="s">
        <v>111</v>
      </c>
      <c r="AI45">
        <v>0</v>
      </c>
      <c r="AJ45" t="s">
        <v>74</v>
      </c>
      <c r="AK45">
        <v>0</v>
      </c>
      <c r="AL45" t="s">
        <v>130</v>
      </c>
      <c r="AM45" t="s">
        <v>142</v>
      </c>
      <c r="AN45" t="s">
        <v>78</v>
      </c>
      <c r="AO45" t="s">
        <v>173</v>
      </c>
      <c r="AP45" t="s">
        <v>68</v>
      </c>
      <c r="AQ45" t="s">
        <v>62</v>
      </c>
      <c r="AR45" t="s">
        <v>62</v>
      </c>
      <c r="AS45">
        <v>0</v>
      </c>
      <c r="AZ45">
        <v>0</v>
      </c>
      <c r="BA45" t="s">
        <v>68</v>
      </c>
      <c r="BB45" t="s">
        <v>62</v>
      </c>
      <c r="BC45" t="s">
        <v>62</v>
      </c>
      <c r="BD45" t="s">
        <v>68</v>
      </c>
      <c r="BE45" t="s">
        <v>68</v>
      </c>
      <c r="BF45">
        <v>0</v>
      </c>
      <c r="BG45" t="s">
        <v>114</v>
      </c>
      <c r="BH45" t="s">
        <v>81</v>
      </c>
      <c r="BI45">
        <v>0</v>
      </c>
      <c r="BJ45" t="s">
        <v>100</v>
      </c>
      <c r="BK45" t="s">
        <v>62</v>
      </c>
      <c r="BL45">
        <v>0</v>
      </c>
      <c r="BM45">
        <v>1</v>
      </c>
      <c r="BN45">
        <v>3</v>
      </c>
      <c r="BO45">
        <v>4</v>
      </c>
      <c r="BP45">
        <v>1</v>
      </c>
      <c r="BQ45">
        <v>4</v>
      </c>
      <c r="BR45" t="s">
        <v>253</v>
      </c>
      <c r="BS45" t="s">
        <v>101</v>
      </c>
      <c r="BT45" t="s">
        <v>84</v>
      </c>
      <c r="BU45" t="s">
        <v>859</v>
      </c>
      <c r="BV45" t="s">
        <v>873</v>
      </c>
      <c r="BW45" s="2">
        <f t="shared" si="0"/>
        <v>0.65359477124183007</v>
      </c>
      <c r="BX45" t="s">
        <v>86</v>
      </c>
      <c r="BY45" t="s">
        <v>214</v>
      </c>
      <c r="BZ45">
        <v>0</v>
      </c>
      <c r="CA45">
        <v>0</v>
      </c>
      <c r="CB45" t="s">
        <v>80</v>
      </c>
      <c r="CC45" t="s">
        <v>104</v>
      </c>
      <c r="CD45" t="s">
        <v>140</v>
      </c>
    </row>
    <row r="46" spans="1:82" x14ac:dyDescent="0.25">
      <c r="A46" t="s">
        <v>91</v>
      </c>
      <c r="B46" t="s">
        <v>62</v>
      </c>
      <c r="C46" t="s">
        <v>63</v>
      </c>
      <c r="D46">
        <v>0</v>
      </c>
      <c r="E46">
        <v>0</v>
      </c>
      <c r="F46">
        <v>1</v>
      </c>
      <c r="G46">
        <v>1</v>
      </c>
      <c r="H46">
        <v>0</v>
      </c>
      <c r="I46">
        <v>1</v>
      </c>
      <c r="J46" t="s">
        <v>92</v>
      </c>
      <c r="K46" t="s">
        <v>65</v>
      </c>
      <c r="L46" t="s">
        <v>67</v>
      </c>
      <c r="S46">
        <v>0</v>
      </c>
      <c r="T46" t="s">
        <v>62</v>
      </c>
      <c r="U46" t="s">
        <v>68</v>
      </c>
      <c r="V46" t="s">
        <v>93</v>
      </c>
      <c r="W46">
        <v>0</v>
      </c>
      <c r="X46" t="s">
        <v>63</v>
      </c>
      <c r="Y46" t="s">
        <v>63</v>
      </c>
      <c r="Z46" t="s">
        <v>63</v>
      </c>
      <c r="AA46" t="s">
        <v>94</v>
      </c>
      <c r="AB46" t="s">
        <v>70</v>
      </c>
      <c r="AC46" t="s">
        <v>71</v>
      </c>
      <c r="AD46" t="s">
        <v>72</v>
      </c>
      <c r="AI46" t="s">
        <v>254</v>
      </c>
      <c r="AJ46" t="s">
        <v>74</v>
      </c>
      <c r="AK46" t="s">
        <v>162</v>
      </c>
      <c r="AL46" t="s">
        <v>76</v>
      </c>
      <c r="AM46" t="s">
        <v>122</v>
      </c>
      <c r="AN46" t="s">
        <v>131</v>
      </c>
      <c r="AO46">
        <v>0</v>
      </c>
      <c r="AP46" t="s">
        <v>68</v>
      </c>
      <c r="AQ46" t="s">
        <v>62</v>
      </c>
      <c r="AR46" t="s">
        <v>68</v>
      </c>
      <c r="AS46" t="s">
        <v>133</v>
      </c>
      <c r="AZ46">
        <v>0</v>
      </c>
      <c r="BA46" t="s">
        <v>62</v>
      </c>
      <c r="BB46" t="s">
        <v>62</v>
      </c>
      <c r="BC46" t="s">
        <v>62</v>
      </c>
      <c r="BD46" t="s">
        <v>68</v>
      </c>
      <c r="BE46" t="s">
        <v>68</v>
      </c>
      <c r="BF46">
        <v>0</v>
      </c>
      <c r="BG46" t="s">
        <v>114</v>
      </c>
      <c r="BH46" t="s">
        <v>114</v>
      </c>
      <c r="BI46">
        <v>0</v>
      </c>
      <c r="BJ46" t="s">
        <v>100</v>
      </c>
      <c r="BK46" t="s">
        <v>62</v>
      </c>
      <c r="BL46">
        <v>0</v>
      </c>
      <c r="BM46">
        <v>3</v>
      </c>
      <c r="BN46">
        <v>4</v>
      </c>
      <c r="BO46">
        <v>3</v>
      </c>
      <c r="BP46">
        <v>3</v>
      </c>
      <c r="BQ46">
        <v>3</v>
      </c>
      <c r="BR46">
        <v>0</v>
      </c>
      <c r="BS46" t="s">
        <v>83</v>
      </c>
      <c r="BT46" t="s">
        <v>102</v>
      </c>
      <c r="BU46" t="s">
        <v>859</v>
      </c>
      <c r="BV46" t="s">
        <v>873</v>
      </c>
      <c r="BW46" s="2">
        <f t="shared" si="0"/>
        <v>0.65359477124183007</v>
      </c>
      <c r="BX46" t="s">
        <v>86</v>
      </c>
      <c r="BY46" t="s">
        <v>103</v>
      </c>
      <c r="BZ46">
        <v>0</v>
      </c>
      <c r="CA46">
        <v>0</v>
      </c>
      <c r="CB46" t="s">
        <v>80</v>
      </c>
      <c r="CC46" t="s">
        <v>104</v>
      </c>
      <c r="CD46" t="s">
        <v>140</v>
      </c>
    </row>
    <row r="47" spans="1:82" x14ac:dyDescent="0.25">
      <c r="A47" t="s">
        <v>91</v>
      </c>
      <c r="B47" t="s">
        <v>62</v>
      </c>
      <c r="C47" t="s">
        <v>63</v>
      </c>
      <c r="D47">
        <v>0</v>
      </c>
      <c r="E47">
        <v>0</v>
      </c>
      <c r="F47">
        <v>1</v>
      </c>
      <c r="G47">
        <v>1</v>
      </c>
      <c r="H47">
        <v>1</v>
      </c>
      <c r="I47">
        <v>0</v>
      </c>
      <c r="J47" t="s">
        <v>219</v>
      </c>
      <c r="K47" t="s">
        <v>65</v>
      </c>
      <c r="L47" t="s">
        <v>185</v>
      </c>
      <c r="S47">
        <v>0</v>
      </c>
      <c r="T47" t="s">
        <v>62</v>
      </c>
      <c r="U47" t="s">
        <v>68</v>
      </c>
      <c r="V47" t="s">
        <v>108</v>
      </c>
      <c r="W47">
        <v>0</v>
      </c>
      <c r="X47" t="s">
        <v>63</v>
      </c>
      <c r="Y47" t="s">
        <v>62</v>
      </c>
      <c r="Z47" t="s">
        <v>63</v>
      </c>
      <c r="AA47" t="s">
        <v>141</v>
      </c>
      <c r="AB47" t="s">
        <v>255</v>
      </c>
      <c r="AC47" t="s">
        <v>71</v>
      </c>
      <c r="AD47" t="s">
        <v>96</v>
      </c>
      <c r="AE47" t="s">
        <v>110</v>
      </c>
      <c r="AF47" t="s">
        <v>111</v>
      </c>
      <c r="AI47">
        <v>0</v>
      </c>
      <c r="AJ47" t="s">
        <v>74</v>
      </c>
      <c r="AK47">
        <v>0</v>
      </c>
      <c r="AL47" t="s">
        <v>149</v>
      </c>
      <c r="AM47" t="s">
        <v>142</v>
      </c>
      <c r="AN47" t="s">
        <v>166</v>
      </c>
      <c r="AO47">
        <v>0</v>
      </c>
      <c r="AP47" t="s">
        <v>62</v>
      </c>
      <c r="AQ47" t="s">
        <v>68</v>
      </c>
      <c r="AR47" t="s">
        <v>62</v>
      </c>
      <c r="AS47">
        <v>0</v>
      </c>
      <c r="AZ47">
        <v>0</v>
      </c>
      <c r="BA47" t="s">
        <v>62</v>
      </c>
      <c r="BB47" t="s">
        <v>62</v>
      </c>
      <c r="BC47" t="s">
        <v>62</v>
      </c>
      <c r="BD47" t="s">
        <v>62</v>
      </c>
      <c r="BE47" t="s">
        <v>80</v>
      </c>
      <c r="BF47">
        <v>0</v>
      </c>
      <c r="BG47" t="s">
        <v>114</v>
      </c>
      <c r="BH47" t="s">
        <v>81</v>
      </c>
      <c r="BI47">
        <v>0</v>
      </c>
      <c r="BJ47" t="s">
        <v>100</v>
      </c>
      <c r="BK47" t="s">
        <v>62</v>
      </c>
      <c r="BL47">
        <v>0</v>
      </c>
      <c r="BM47">
        <v>3</v>
      </c>
      <c r="BN47">
        <v>4</v>
      </c>
      <c r="BO47">
        <v>3</v>
      </c>
      <c r="BP47">
        <v>2</v>
      </c>
      <c r="BQ47">
        <v>3</v>
      </c>
      <c r="BR47">
        <v>0</v>
      </c>
      <c r="BS47" t="s">
        <v>101</v>
      </c>
      <c r="BT47" t="s">
        <v>84</v>
      </c>
      <c r="BU47" t="s">
        <v>859</v>
      </c>
      <c r="BV47" t="s">
        <v>873</v>
      </c>
      <c r="BW47" s="2">
        <f t="shared" si="0"/>
        <v>0.65359477124183007</v>
      </c>
      <c r="BX47" t="s">
        <v>256</v>
      </c>
      <c r="BY47" t="s">
        <v>87</v>
      </c>
      <c r="BZ47">
        <v>0</v>
      </c>
      <c r="CA47" t="s">
        <v>88</v>
      </c>
      <c r="CB47" t="s">
        <v>62</v>
      </c>
      <c r="CC47" t="s">
        <v>117</v>
      </c>
      <c r="CD47" t="s">
        <v>118</v>
      </c>
    </row>
    <row r="48" spans="1:82" x14ac:dyDescent="0.25">
      <c r="A48" t="s">
        <v>119</v>
      </c>
      <c r="B48" t="s">
        <v>68</v>
      </c>
      <c r="C48" t="s">
        <v>100</v>
      </c>
      <c r="D48">
        <v>0</v>
      </c>
      <c r="E48">
        <v>0</v>
      </c>
      <c r="F48">
        <v>1</v>
      </c>
      <c r="G48">
        <v>1</v>
      </c>
      <c r="H48">
        <v>1</v>
      </c>
      <c r="I48">
        <v>0</v>
      </c>
      <c r="J48" t="s">
        <v>257</v>
      </c>
      <c r="K48" t="s">
        <v>65</v>
      </c>
      <c r="L48" t="s">
        <v>179</v>
      </c>
      <c r="S48" t="s">
        <v>258</v>
      </c>
      <c r="T48" t="s">
        <v>62</v>
      </c>
      <c r="U48" t="s">
        <v>68</v>
      </c>
      <c r="V48" t="s">
        <v>93</v>
      </c>
      <c r="W48">
        <v>0</v>
      </c>
      <c r="X48" t="s">
        <v>62</v>
      </c>
      <c r="Y48" t="s">
        <v>63</v>
      </c>
      <c r="Z48" t="s">
        <v>63</v>
      </c>
      <c r="AA48" t="s">
        <v>141</v>
      </c>
      <c r="AB48" t="s">
        <v>259</v>
      </c>
      <c r="AC48" t="s">
        <v>71</v>
      </c>
      <c r="AD48" t="s">
        <v>96</v>
      </c>
      <c r="AE48" t="s">
        <v>72</v>
      </c>
      <c r="AF48" t="s">
        <v>111</v>
      </c>
      <c r="AI48" t="s">
        <v>260</v>
      </c>
      <c r="AJ48" t="s">
        <v>74</v>
      </c>
      <c r="AK48" t="s">
        <v>85</v>
      </c>
      <c r="AL48" t="s">
        <v>76</v>
      </c>
      <c r="AM48" t="s">
        <v>98</v>
      </c>
      <c r="AN48" t="s">
        <v>78</v>
      </c>
      <c r="AO48" t="s">
        <v>261</v>
      </c>
      <c r="AP48" t="s">
        <v>68</v>
      </c>
      <c r="AQ48" t="s">
        <v>62</v>
      </c>
      <c r="AR48" t="s">
        <v>62</v>
      </c>
      <c r="AS48">
        <v>0</v>
      </c>
      <c r="AZ48">
        <v>0</v>
      </c>
      <c r="BA48" t="s">
        <v>62</v>
      </c>
      <c r="BB48" t="s">
        <v>62</v>
      </c>
      <c r="BC48" t="s">
        <v>62</v>
      </c>
      <c r="BD48" t="s">
        <v>62</v>
      </c>
      <c r="BE48" t="s">
        <v>80</v>
      </c>
      <c r="BF48">
        <v>0</v>
      </c>
      <c r="BG48" t="s">
        <v>81</v>
      </c>
      <c r="BH48" t="s">
        <v>137</v>
      </c>
      <c r="BI48">
        <v>0</v>
      </c>
      <c r="BJ48" t="s">
        <v>100</v>
      </c>
      <c r="BK48" t="s">
        <v>68</v>
      </c>
      <c r="BL48" t="s">
        <v>262</v>
      </c>
      <c r="BM48">
        <v>1</v>
      </c>
      <c r="BN48">
        <v>3</v>
      </c>
      <c r="BO48">
        <v>3</v>
      </c>
      <c r="BP48">
        <v>3</v>
      </c>
      <c r="BQ48">
        <v>3</v>
      </c>
      <c r="BR48" t="s">
        <v>263</v>
      </c>
      <c r="BS48" t="s">
        <v>83</v>
      </c>
      <c r="BT48" t="s">
        <v>84</v>
      </c>
      <c r="BU48" t="s">
        <v>859</v>
      </c>
      <c r="BV48" t="s">
        <v>873</v>
      </c>
      <c r="BW48" s="2">
        <f t="shared" si="0"/>
        <v>0.65359477124183007</v>
      </c>
      <c r="BX48" t="s">
        <v>116</v>
      </c>
      <c r="BY48" t="s">
        <v>103</v>
      </c>
      <c r="BZ48">
        <v>0</v>
      </c>
      <c r="CA48">
        <v>0</v>
      </c>
      <c r="CB48" t="s">
        <v>80</v>
      </c>
      <c r="CC48" t="s">
        <v>89</v>
      </c>
      <c r="CD48" t="s">
        <v>90</v>
      </c>
    </row>
    <row r="49" spans="1:82" x14ac:dyDescent="0.25">
      <c r="A49" t="s">
        <v>119</v>
      </c>
      <c r="B49" t="s">
        <v>68</v>
      </c>
      <c r="C49" t="s">
        <v>100</v>
      </c>
      <c r="D49">
        <v>0</v>
      </c>
      <c r="E49">
        <v>0</v>
      </c>
      <c r="F49">
        <v>1</v>
      </c>
      <c r="G49">
        <v>1</v>
      </c>
      <c r="H49">
        <v>1</v>
      </c>
      <c r="I49">
        <v>1</v>
      </c>
      <c r="J49" t="s">
        <v>92</v>
      </c>
      <c r="K49" t="s">
        <v>65</v>
      </c>
      <c r="L49" t="s">
        <v>67</v>
      </c>
      <c r="S49">
        <v>0</v>
      </c>
      <c r="T49" t="s">
        <v>62</v>
      </c>
      <c r="U49" t="s">
        <v>68</v>
      </c>
      <c r="V49" t="s">
        <v>108</v>
      </c>
      <c r="W49">
        <v>0</v>
      </c>
      <c r="X49" t="s">
        <v>63</v>
      </c>
      <c r="Y49" t="s">
        <v>63</v>
      </c>
      <c r="Z49" t="s">
        <v>63</v>
      </c>
      <c r="AA49" t="s">
        <v>94</v>
      </c>
      <c r="AB49" t="s">
        <v>255</v>
      </c>
      <c r="AC49" t="s">
        <v>71</v>
      </c>
      <c r="AD49" t="s">
        <v>96</v>
      </c>
      <c r="AE49" t="s">
        <v>110</v>
      </c>
      <c r="AF49" t="s">
        <v>111</v>
      </c>
      <c r="AI49">
        <v>0</v>
      </c>
      <c r="AJ49" t="s">
        <v>74</v>
      </c>
      <c r="AK49" t="s">
        <v>85</v>
      </c>
      <c r="AL49" t="s">
        <v>76</v>
      </c>
      <c r="AM49" t="s">
        <v>142</v>
      </c>
      <c r="AN49" t="s">
        <v>131</v>
      </c>
      <c r="AO49" t="s">
        <v>79</v>
      </c>
      <c r="AP49" t="s">
        <v>68</v>
      </c>
      <c r="AQ49" t="s">
        <v>62</v>
      </c>
      <c r="AR49" t="s">
        <v>62</v>
      </c>
      <c r="AS49">
        <v>0</v>
      </c>
      <c r="AZ49">
        <v>0</v>
      </c>
      <c r="BA49" t="s">
        <v>68</v>
      </c>
      <c r="BB49" t="s">
        <v>62</v>
      </c>
      <c r="BC49" t="s">
        <v>62</v>
      </c>
      <c r="BD49" t="s">
        <v>68</v>
      </c>
      <c r="BE49" t="s">
        <v>68</v>
      </c>
      <c r="BF49">
        <v>0</v>
      </c>
      <c r="BG49" t="s">
        <v>81</v>
      </c>
      <c r="BH49" t="s">
        <v>114</v>
      </c>
      <c r="BI49">
        <v>0</v>
      </c>
      <c r="BJ49" t="s">
        <v>100</v>
      </c>
      <c r="BK49" t="s">
        <v>68</v>
      </c>
      <c r="BL49" t="s">
        <v>264</v>
      </c>
      <c r="BM49">
        <v>4</v>
      </c>
      <c r="BN49" t="s">
        <v>80</v>
      </c>
      <c r="BO49">
        <v>4</v>
      </c>
      <c r="BP49" t="s">
        <v>80</v>
      </c>
      <c r="BQ49" t="s">
        <v>80</v>
      </c>
      <c r="BR49">
        <v>0</v>
      </c>
      <c r="BS49" t="s">
        <v>83</v>
      </c>
      <c r="BT49" t="s">
        <v>102</v>
      </c>
      <c r="BU49" t="s">
        <v>859</v>
      </c>
      <c r="BV49" t="s">
        <v>873</v>
      </c>
      <c r="BW49" s="2">
        <f t="shared" si="0"/>
        <v>0.65359477124183007</v>
      </c>
      <c r="BX49" t="s">
        <v>86</v>
      </c>
      <c r="BY49" t="s">
        <v>87</v>
      </c>
      <c r="BZ49">
        <v>0</v>
      </c>
      <c r="CA49" t="s">
        <v>88</v>
      </c>
      <c r="CB49" t="s">
        <v>62</v>
      </c>
      <c r="CC49" t="s">
        <v>125</v>
      </c>
      <c r="CD49" t="s">
        <v>90</v>
      </c>
    </row>
    <row r="50" spans="1:82" x14ac:dyDescent="0.25">
      <c r="A50" t="s">
        <v>91</v>
      </c>
      <c r="B50" t="s">
        <v>68</v>
      </c>
      <c r="C50" t="s">
        <v>105</v>
      </c>
      <c r="D50">
        <v>0</v>
      </c>
      <c r="E50">
        <v>0</v>
      </c>
      <c r="F50">
        <v>1</v>
      </c>
      <c r="G50">
        <v>1</v>
      </c>
      <c r="H50">
        <v>1</v>
      </c>
      <c r="I50">
        <v>1</v>
      </c>
      <c r="J50" t="s">
        <v>92</v>
      </c>
      <c r="K50" t="s">
        <v>65</v>
      </c>
      <c r="L50" t="s">
        <v>67</v>
      </c>
      <c r="S50">
        <v>0</v>
      </c>
      <c r="T50" t="s">
        <v>62</v>
      </c>
      <c r="U50" t="s">
        <v>68</v>
      </c>
      <c r="V50" t="s">
        <v>93</v>
      </c>
      <c r="W50">
        <v>0</v>
      </c>
      <c r="X50" t="s">
        <v>63</v>
      </c>
      <c r="Y50" t="s">
        <v>63</v>
      </c>
      <c r="Z50" t="s">
        <v>63</v>
      </c>
      <c r="AA50" t="s">
        <v>69</v>
      </c>
      <c r="AB50" t="s">
        <v>157</v>
      </c>
      <c r="AC50" t="s">
        <v>71</v>
      </c>
      <c r="AD50" t="s">
        <v>96</v>
      </c>
      <c r="AE50" t="s">
        <v>110</v>
      </c>
      <c r="AF50" t="s">
        <v>72</v>
      </c>
      <c r="AI50" t="s">
        <v>265</v>
      </c>
      <c r="AJ50" t="s">
        <v>74</v>
      </c>
      <c r="AK50" t="s">
        <v>85</v>
      </c>
      <c r="AL50" t="s">
        <v>76</v>
      </c>
      <c r="AM50" t="s">
        <v>98</v>
      </c>
      <c r="AN50" t="s">
        <v>131</v>
      </c>
      <c r="AO50" t="s">
        <v>266</v>
      </c>
      <c r="AP50" t="s">
        <v>68</v>
      </c>
      <c r="AQ50" t="s">
        <v>62</v>
      </c>
      <c r="AR50" t="s">
        <v>68</v>
      </c>
      <c r="AS50" t="s">
        <v>133</v>
      </c>
      <c r="AZ50">
        <v>0</v>
      </c>
      <c r="BA50" t="s">
        <v>68</v>
      </c>
      <c r="BB50" t="s">
        <v>62</v>
      </c>
      <c r="BC50" t="s">
        <v>68</v>
      </c>
      <c r="BD50" t="s">
        <v>68</v>
      </c>
      <c r="BE50" t="s">
        <v>68</v>
      </c>
      <c r="BF50">
        <v>0</v>
      </c>
      <c r="BG50" t="s">
        <v>114</v>
      </c>
      <c r="BH50" t="s">
        <v>114</v>
      </c>
      <c r="BI50">
        <v>0</v>
      </c>
      <c r="BJ50" t="s">
        <v>82</v>
      </c>
      <c r="BK50" t="s">
        <v>62</v>
      </c>
      <c r="BL50">
        <v>0</v>
      </c>
      <c r="BM50">
        <v>5</v>
      </c>
      <c r="BN50">
        <v>5</v>
      </c>
      <c r="BO50">
        <v>5</v>
      </c>
      <c r="BP50">
        <v>5</v>
      </c>
      <c r="BQ50">
        <v>5</v>
      </c>
      <c r="BR50">
        <v>0</v>
      </c>
      <c r="BS50" t="s">
        <v>83</v>
      </c>
      <c r="BT50" t="s">
        <v>84</v>
      </c>
      <c r="BU50" t="s">
        <v>859</v>
      </c>
      <c r="BV50" t="s">
        <v>873</v>
      </c>
      <c r="BW50" s="2">
        <f t="shared" si="0"/>
        <v>0.65359477124183007</v>
      </c>
      <c r="BX50" t="s">
        <v>86</v>
      </c>
      <c r="BY50" t="s">
        <v>103</v>
      </c>
      <c r="BZ50">
        <v>0</v>
      </c>
      <c r="CA50">
        <v>0</v>
      </c>
      <c r="CB50" t="s">
        <v>80</v>
      </c>
      <c r="CC50" t="s">
        <v>211</v>
      </c>
      <c r="CD50" t="s">
        <v>140</v>
      </c>
    </row>
    <row r="51" spans="1:82" x14ac:dyDescent="0.25">
      <c r="A51" t="s">
        <v>119</v>
      </c>
      <c r="B51" t="s">
        <v>62</v>
      </c>
      <c r="C51" t="s">
        <v>63</v>
      </c>
      <c r="D51">
        <v>0</v>
      </c>
      <c r="E51">
        <v>0</v>
      </c>
      <c r="F51">
        <v>1</v>
      </c>
      <c r="G51">
        <v>1</v>
      </c>
      <c r="H51">
        <v>0</v>
      </c>
      <c r="I51">
        <v>1</v>
      </c>
      <c r="J51" t="s">
        <v>199</v>
      </c>
      <c r="K51" t="s">
        <v>65</v>
      </c>
      <c r="L51" t="s">
        <v>185</v>
      </c>
      <c r="M51" t="s">
        <v>67</v>
      </c>
      <c r="S51">
        <v>0</v>
      </c>
      <c r="T51" t="s">
        <v>62</v>
      </c>
      <c r="U51" t="s">
        <v>68</v>
      </c>
      <c r="V51" t="s">
        <v>108</v>
      </c>
      <c r="W51">
        <v>0</v>
      </c>
      <c r="X51" t="s">
        <v>63</v>
      </c>
      <c r="Y51" t="s">
        <v>62</v>
      </c>
      <c r="Z51" t="s">
        <v>63</v>
      </c>
      <c r="AA51" t="s">
        <v>94</v>
      </c>
      <c r="AB51" t="s">
        <v>267</v>
      </c>
      <c r="AC51" t="s">
        <v>71</v>
      </c>
      <c r="AD51" t="s">
        <v>96</v>
      </c>
      <c r="AE51" t="s">
        <v>72</v>
      </c>
      <c r="AF51" t="s">
        <v>129</v>
      </c>
      <c r="AI51" t="s">
        <v>268</v>
      </c>
      <c r="AJ51" t="s">
        <v>74</v>
      </c>
      <c r="AK51" t="s">
        <v>85</v>
      </c>
      <c r="AL51" t="s">
        <v>76</v>
      </c>
      <c r="AM51" t="s">
        <v>98</v>
      </c>
      <c r="AN51" t="s">
        <v>131</v>
      </c>
      <c r="AO51">
        <v>0</v>
      </c>
      <c r="AP51" t="s">
        <v>68</v>
      </c>
      <c r="AQ51" t="s">
        <v>68</v>
      </c>
      <c r="AR51" t="s">
        <v>68</v>
      </c>
      <c r="AS51" t="s">
        <v>133</v>
      </c>
      <c r="AT51" t="s">
        <v>124</v>
      </c>
      <c r="AU51" t="s">
        <v>269</v>
      </c>
      <c r="AZ51">
        <v>0</v>
      </c>
      <c r="BA51" t="s">
        <v>68</v>
      </c>
      <c r="BB51" t="s">
        <v>68</v>
      </c>
      <c r="BC51" t="s">
        <v>68</v>
      </c>
      <c r="BD51" t="s">
        <v>68</v>
      </c>
      <c r="BE51" t="s">
        <v>68</v>
      </c>
      <c r="BF51">
        <v>0</v>
      </c>
      <c r="BG51" t="s">
        <v>114</v>
      </c>
      <c r="BH51" t="s">
        <v>114</v>
      </c>
      <c r="BI51">
        <v>0</v>
      </c>
      <c r="BJ51" t="s">
        <v>100</v>
      </c>
      <c r="BK51" t="s">
        <v>62</v>
      </c>
      <c r="BL51">
        <v>0</v>
      </c>
      <c r="BM51">
        <v>5</v>
      </c>
      <c r="BN51">
        <v>5</v>
      </c>
      <c r="BO51">
        <v>5</v>
      </c>
      <c r="BP51">
        <v>5</v>
      </c>
      <c r="BQ51">
        <v>5</v>
      </c>
      <c r="BR51">
        <v>0</v>
      </c>
      <c r="BS51" t="s">
        <v>101</v>
      </c>
      <c r="BT51" t="s">
        <v>84</v>
      </c>
      <c r="BU51" t="s">
        <v>859</v>
      </c>
      <c r="BV51" t="s">
        <v>873</v>
      </c>
      <c r="BW51" s="2">
        <f t="shared" si="0"/>
        <v>0.65359477124183007</v>
      </c>
      <c r="BX51" t="s">
        <v>86</v>
      </c>
      <c r="BY51" t="s">
        <v>87</v>
      </c>
      <c r="BZ51">
        <v>0</v>
      </c>
      <c r="CA51" t="s">
        <v>88</v>
      </c>
      <c r="CB51" t="s">
        <v>62</v>
      </c>
      <c r="CC51" t="s">
        <v>225</v>
      </c>
      <c r="CD51" t="s">
        <v>140</v>
      </c>
    </row>
    <row r="52" spans="1:82" x14ac:dyDescent="0.25">
      <c r="A52" t="s">
        <v>91</v>
      </c>
      <c r="B52" t="s">
        <v>68</v>
      </c>
      <c r="C52" t="s">
        <v>105</v>
      </c>
      <c r="D52">
        <v>0</v>
      </c>
      <c r="E52">
        <v>0</v>
      </c>
      <c r="F52">
        <v>1</v>
      </c>
      <c r="G52">
        <v>1</v>
      </c>
      <c r="H52">
        <v>1</v>
      </c>
      <c r="I52">
        <v>1</v>
      </c>
      <c r="J52" t="s">
        <v>106</v>
      </c>
      <c r="K52" t="s">
        <v>65</v>
      </c>
      <c r="L52" t="s">
        <v>67</v>
      </c>
      <c r="M52" t="s">
        <v>107</v>
      </c>
      <c r="S52">
        <v>0</v>
      </c>
      <c r="T52" t="s">
        <v>62</v>
      </c>
      <c r="U52" t="s">
        <v>68</v>
      </c>
      <c r="V52" t="s">
        <v>108</v>
      </c>
      <c r="W52">
        <v>0</v>
      </c>
      <c r="X52" t="s">
        <v>62</v>
      </c>
      <c r="Y52" t="s">
        <v>62</v>
      </c>
      <c r="Z52" t="s">
        <v>62</v>
      </c>
      <c r="AA52" t="s">
        <v>94</v>
      </c>
      <c r="AB52" t="s">
        <v>255</v>
      </c>
      <c r="AC52" t="s">
        <v>71</v>
      </c>
      <c r="AD52" t="s">
        <v>96</v>
      </c>
      <c r="AE52" t="s">
        <v>110</v>
      </c>
      <c r="AF52" t="s">
        <v>111</v>
      </c>
      <c r="AI52">
        <v>0</v>
      </c>
      <c r="AJ52" t="s">
        <v>74</v>
      </c>
      <c r="AK52" t="s">
        <v>162</v>
      </c>
      <c r="AL52" t="s">
        <v>76</v>
      </c>
      <c r="AM52" t="s">
        <v>122</v>
      </c>
      <c r="AN52" t="s">
        <v>78</v>
      </c>
      <c r="AO52" t="s">
        <v>132</v>
      </c>
      <c r="AP52" t="s">
        <v>68</v>
      </c>
      <c r="AQ52" t="s">
        <v>62</v>
      </c>
      <c r="AR52" t="s">
        <v>62</v>
      </c>
      <c r="AS52">
        <v>0</v>
      </c>
      <c r="AZ52">
        <v>0</v>
      </c>
      <c r="BA52" t="s">
        <v>68</v>
      </c>
      <c r="BB52" t="s">
        <v>68</v>
      </c>
      <c r="BC52" t="s">
        <v>62</v>
      </c>
      <c r="BD52" t="s">
        <v>68</v>
      </c>
      <c r="BE52" t="s">
        <v>68</v>
      </c>
      <c r="BF52">
        <v>0</v>
      </c>
      <c r="BG52" t="s">
        <v>81</v>
      </c>
      <c r="BH52" t="s">
        <v>81</v>
      </c>
      <c r="BI52">
        <v>0</v>
      </c>
      <c r="BJ52" t="s">
        <v>100</v>
      </c>
      <c r="BK52" t="s">
        <v>62</v>
      </c>
      <c r="BL52">
        <v>0</v>
      </c>
      <c r="BM52">
        <v>5</v>
      </c>
      <c r="BN52">
        <v>5</v>
      </c>
      <c r="BO52">
        <v>5</v>
      </c>
      <c r="BP52">
        <v>5</v>
      </c>
      <c r="BQ52">
        <v>5</v>
      </c>
      <c r="BR52" t="s">
        <v>270</v>
      </c>
      <c r="BS52" t="s">
        <v>83</v>
      </c>
      <c r="BT52" t="s">
        <v>102</v>
      </c>
      <c r="BU52" t="s">
        <v>859</v>
      </c>
      <c r="BV52" t="s">
        <v>873</v>
      </c>
      <c r="BW52" s="2">
        <f t="shared" si="0"/>
        <v>0.65359477124183007</v>
      </c>
      <c r="BX52" t="s">
        <v>86</v>
      </c>
      <c r="BY52" t="s">
        <v>103</v>
      </c>
      <c r="BZ52">
        <v>0</v>
      </c>
      <c r="CA52">
        <v>0</v>
      </c>
      <c r="CB52" t="s">
        <v>80</v>
      </c>
      <c r="CC52" t="s">
        <v>168</v>
      </c>
      <c r="CD52" t="s">
        <v>118</v>
      </c>
    </row>
    <row r="53" spans="1:82" x14ac:dyDescent="0.25">
      <c r="A53" t="s">
        <v>91</v>
      </c>
      <c r="B53" t="s">
        <v>62</v>
      </c>
      <c r="C53" t="s">
        <v>63</v>
      </c>
      <c r="D53">
        <v>0</v>
      </c>
      <c r="E53">
        <v>0</v>
      </c>
      <c r="F53">
        <v>1</v>
      </c>
      <c r="G53">
        <v>1</v>
      </c>
      <c r="H53">
        <v>1</v>
      </c>
      <c r="I53">
        <v>1</v>
      </c>
      <c r="J53" t="s">
        <v>92</v>
      </c>
      <c r="K53" t="s">
        <v>65</v>
      </c>
      <c r="L53" t="s">
        <v>67</v>
      </c>
      <c r="S53">
        <v>0</v>
      </c>
      <c r="T53" t="s">
        <v>62</v>
      </c>
      <c r="U53" t="s">
        <v>68</v>
      </c>
      <c r="V53" t="s">
        <v>93</v>
      </c>
      <c r="W53">
        <v>0</v>
      </c>
      <c r="X53" t="s">
        <v>63</v>
      </c>
      <c r="Y53" t="s">
        <v>62</v>
      </c>
      <c r="Z53" t="s">
        <v>63</v>
      </c>
      <c r="AA53" t="s">
        <v>94</v>
      </c>
      <c r="AB53" t="s">
        <v>246</v>
      </c>
      <c r="AC53" t="s">
        <v>71</v>
      </c>
      <c r="AD53" t="s">
        <v>110</v>
      </c>
      <c r="AE53" t="s">
        <v>72</v>
      </c>
      <c r="AI53" t="s">
        <v>271</v>
      </c>
      <c r="AJ53" t="s">
        <v>74</v>
      </c>
      <c r="AK53" t="s">
        <v>172</v>
      </c>
      <c r="AL53" t="s">
        <v>76</v>
      </c>
      <c r="AM53" t="s">
        <v>98</v>
      </c>
      <c r="AN53" t="s">
        <v>78</v>
      </c>
      <c r="AO53" t="s">
        <v>272</v>
      </c>
      <c r="AP53" t="s">
        <v>68</v>
      </c>
      <c r="AQ53" t="s">
        <v>62</v>
      </c>
      <c r="AR53" t="s">
        <v>68</v>
      </c>
      <c r="AS53" t="s">
        <v>124</v>
      </c>
      <c r="AT53" t="s">
        <v>191</v>
      </c>
      <c r="AZ53">
        <v>0</v>
      </c>
      <c r="BA53" t="s">
        <v>68</v>
      </c>
      <c r="BB53" t="s">
        <v>62</v>
      </c>
      <c r="BC53" t="s">
        <v>62</v>
      </c>
      <c r="BD53" t="s">
        <v>68</v>
      </c>
      <c r="BE53" t="s">
        <v>68</v>
      </c>
      <c r="BF53">
        <v>0</v>
      </c>
      <c r="BG53" t="s">
        <v>114</v>
      </c>
      <c r="BH53" t="s">
        <v>114</v>
      </c>
      <c r="BI53">
        <v>0</v>
      </c>
      <c r="BJ53" t="s">
        <v>100</v>
      </c>
      <c r="BK53" t="s">
        <v>62</v>
      </c>
      <c r="BL53">
        <v>0</v>
      </c>
      <c r="BM53">
        <v>4</v>
      </c>
      <c r="BN53">
        <v>4</v>
      </c>
      <c r="BO53">
        <v>4</v>
      </c>
      <c r="BP53">
        <v>3</v>
      </c>
      <c r="BQ53">
        <v>3</v>
      </c>
      <c r="BR53" t="s">
        <v>273</v>
      </c>
      <c r="BS53" t="s">
        <v>101</v>
      </c>
      <c r="BT53" t="s">
        <v>102</v>
      </c>
      <c r="BU53" t="s">
        <v>859</v>
      </c>
      <c r="BV53" t="s">
        <v>873</v>
      </c>
      <c r="BW53" s="2">
        <f t="shared" si="0"/>
        <v>0.65359477124183007</v>
      </c>
      <c r="BX53" t="s">
        <v>86</v>
      </c>
      <c r="BY53" t="s">
        <v>103</v>
      </c>
      <c r="BZ53">
        <v>0</v>
      </c>
      <c r="CA53">
        <v>0</v>
      </c>
      <c r="CB53" t="s">
        <v>80</v>
      </c>
      <c r="CC53" t="s">
        <v>234</v>
      </c>
      <c r="CD53" t="s">
        <v>140</v>
      </c>
    </row>
    <row r="54" spans="1:82" x14ac:dyDescent="0.25">
      <c r="A54" t="s">
        <v>91</v>
      </c>
      <c r="B54" t="s">
        <v>68</v>
      </c>
      <c r="C54" t="s">
        <v>100</v>
      </c>
      <c r="D54">
        <v>0</v>
      </c>
      <c r="E54">
        <v>0</v>
      </c>
      <c r="F54">
        <v>0</v>
      </c>
      <c r="G54">
        <v>0</v>
      </c>
      <c r="H54">
        <v>0</v>
      </c>
      <c r="I54">
        <v>1</v>
      </c>
      <c r="J54" t="s">
        <v>219</v>
      </c>
      <c r="K54" t="s">
        <v>65</v>
      </c>
      <c r="L54" t="s">
        <v>185</v>
      </c>
      <c r="S54">
        <v>0</v>
      </c>
      <c r="T54" t="s">
        <v>62</v>
      </c>
      <c r="U54" t="s">
        <v>68</v>
      </c>
      <c r="V54" t="s">
        <v>93</v>
      </c>
      <c r="W54">
        <v>0</v>
      </c>
      <c r="X54" t="s">
        <v>62</v>
      </c>
      <c r="Y54" t="s">
        <v>62</v>
      </c>
      <c r="Z54" t="s">
        <v>63</v>
      </c>
      <c r="AA54" t="s">
        <v>94</v>
      </c>
      <c r="AB54" t="s">
        <v>187</v>
      </c>
      <c r="AC54" t="s">
        <v>71</v>
      </c>
      <c r="AD54" t="s">
        <v>96</v>
      </c>
      <c r="AE54" t="s">
        <v>110</v>
      </c>
      <c r="AF54" t="s">
        <v>72</v>
      </c>
      <c r="AG54" t="s">
        <v>129</v>
      </c>
      <c r="AH54" t="s">
        <v>111</v>
      </c>
      <c r="AI54" t="s">
        <v>274</v>
      </c>
      <c r="AJ54" t="s">
        <v>74</v>
      </c>
      <c r="AK54" t="s">
        <v>275</v>
      </c>
      <c r="AL54" t="s">
        <v>76</v>
      </c>
      <c r="AM54" t="s">
        <v>77</v>
      </c>
      <c r="AN54" t="s">
        <v>80</v>
      </c>
      <c r="AO54" t="s">
        <v>276</v>
      </c>
      <c r="AP54" t="s">
        <v>68</v>
      </c>
      <c r="AQ54" t="s">
        <v>62</v>
      </c>
      <c r="AR54" t="s">
        <v>62</v>
      </c>
      <c r="AS54">
        <v>0</v>
      </c>
      <c r="AZ54">
        <v>0</v>
      </c>
      <c r="BA54" t="s">
        <v>68</v>
      </c>
      <c r="BB54" t="s">
        <v>62</v>
      </c>
      <c r="BC54" t="s">
        <v>62</v>
      </c>
      <c r="BD54" t="s">
        <v>68</v>
      </c>
      <c r="BE54" t="s">
        <v>68</v>
      </c>
      <c r="BF54">
        <v>0</v>
      </c>
      <c r="BG54" t="s">
        <v>114</v>
      </c>
      <c r="BH54" t="s">
        <v>137</v>
      </c>
      <c r="BI54" t="s">
        <v>277</v>
      </c>
      <c r="BJ54" t="s">
        <v>100</v>
      </c>
      <c r="BK54" t="s">
        <v>62</v>
      </c>
      <c r="BL54">
        <v>0</v>
      </c>
      <c r="BM54">
        <v>3</v>
      </c>
      <c r="BN54">
        <v>4</v>
      </c>
      <c r="BO54">
        <v>4</v>
      </c>
      <c r="BP54">
        <v>4</v>
      </c>
      <c r="BQ54">
        <v>4</v>
      </c>
      <c r="BR54">
        <v>0</v>
      </c>
      <c r="BS54" t="s">
        <v>101</v>
      </c>
      <c r="BT54" t="s">
        <v>278</v>
      </c>
      <c r="BU54" t="s">
        <v>860</v>
      </c>
      <c r="BV54" t="s">
        <v>873</v>
      </c>
      <c r="BW54" s="2">
        <f t="shared" si="0"/>
        <v>0.65359477124183007</v>
      </c>
      <c r="BX54" t="s">
        <v>86</v>
      </c>
      <c r="BY54" t="s">
        <v>103</v>
      </c>
      <c r="BZ54">
        <v>0</v>
      </c>
      <c r="CA54">
        <v>0</v>
      </c>
      <c r="CB54" t="s">
        <v>80</v>
      </c>
      <c r="CC54" t="s">
        <v>89</v>
      </c>
      <c r="CD54" t="s">
        <v>140</v>
      </c>
    </row>
    <row r="55" spans="1:82" x14ac:dyDescent="0.25">
      <c r="A55" t="s">
        <v>91</v>
      </c>
      <c r="B55" t="s">
        <v>68</v>
      </c>
      <c r="C55" t="s">
        <v>105</v>
      </c>
      <c r="D55">
        <v>0</v>
      </c>
      <c r="E55">
        <v>0</v>
      </c>
      <c r="F55">
        <v>1</v>
      </c>
      <c r="G55">
        <v>0</v>
      </c>
      <c r="H55">
        <v>0</v>
      </c>
      <c r="I55">
        <v>1</v>
      </c>
      <c r="J55" t="s">
        <v>92</v>
      </c>
      <c r="K55" t="s">
        <v>65</v>
      </c>
      <c r="L55" t="s">
        <v>67</v>
      </c>
      <c r="S55">
        <v>0</v>
      </c>
      <c r="T55" t="s">
        <v>62</v>
      </c>
      <c r="U55" t="s">
        <v>68</v>
      </c>
      <c r="V55" t="s">
        <v>93</v>
      </c>
      <c r="W55">
        <v>0</v>
      </c>
      <c r="X55" t="s">
        <v>63</v>
      </c>
      <c r="Y55" t="s">
        <v>63</v>
      </c>
      <c r="Z55" t="s">
        <v>63</v>
      </c>
      <c r="AA55" t="s">
        <v>94</v>
      </c>
      <c r="AB55" t="s">
        <v>215</v>
      </c>
      <c r="AC55" t="s">
        <v>71</v>
      </c>
      <c r="AD55" t="s">
        <v>96</v>
      </c>
      <c r="AE55" t="s">
        <v>110</v>
      </c>
      <c r="AF55" t="s">
        <v>72</v>
      </c>
      <c r="AG55" t="s">
        <v>129</v>
      </c>
      <c r="AI55" t="s">
        <v>274</v>
      </c>
      <c r="AJ55" t="s">
        <v>74</v>
      </c>
      <c r="AK55" t="s">
        <v>85</v>
      </c>
      <c r="AL55" t="s">
        <v>76</v>
      </c>
      <c r="AM55" t="s">
        <v>122</v>
      </c>
      <c r="AN55" t="s">
        <v>80</v>
      </c>
      <c r="AO55" t="s">
        <v>194</v>
      </c>
      <c r="AP55" t="s">
        <v>68</v>
      </c>
      <c r="AQ55" t="s">
        <v>62</v>
      </c>
      <c r="AR55" t="s">
        <v>62</v>
      </c>
      <c r="AS55">
        <v>0</v>
      </c>
      <c r="AZ55">
        <v>0</v>
      </c>
      <c r="BA55" t="s">
        <v>68</v>
      </c>
      <c r="BB55" t="s">
        <v>62</v>
      </c>
      <c r="BC55" t="s">
        <v>62</v>
      </c>
      <c r="BD55" t="s">
        <v>68</v>
      </c>
      <c r="BE55" t="s">
        <v>68</v>
      </c>
      <c r="BF55">
        <v>0</v>
      </c>
      <c r="BG55" t="s">
        <v>81</v>
      </c>
      <c r="BH55" t="s">
        <v>114</v>
      </c>
      <c r="BI55">
        <v>0</v>
      </c>
      <c r="BJ55" t="s">
        <v>100</v>
      </c>
      <c r="BK55" t="s">
        <v>62</v>
      </c>
      <c r="BL55">
        <v>0</v>
      </c>
      <c r="BM55">
        <v>4</v>
      </c>
      <c r="BN55">
        <v>5</v>
      </c>
      <c r="BO55">
        <v>4</v>
      </c>
      <c r="BP55">
        <v>5</v>
      </c>
      <c r="BQ55">
        <v>5</v>
      </c>
      <c r="BR55">
        <v>0</v>
      </c>
      <c r="BS55" t="s">
        <v>101</v>
      </c>
      <c r="BT55" t="s">
        <v>102</v>
      </c>
      <c r="BU55" t="s">
        <v>859</v>
      </c>
      <c r="BV55" t="s">
        <v>873</v>
      </c>
      <c r="BW55" s="2">
        <f t="shared" si="0"/>
        <v>0.65359477124183007</v>
      </c>
      <c r="BX55" t="s">
        <v>86</v>
      </c>
      <c r="BY55" t="s">
        <v>138</v>
      </c>
      <c r="BZ55" t="s">
        <v>279</v>
      </c>
      <c r="CA55">
        <v>0</v>
      </c>
      <c r="CB55" t="s">
        <v>80</v>
      </c>
      <c r="CC55" t="s">
        <v>104</v>
      </c>
      <c r="CD55" t="s">
        <v>118</v>
      </c>
    </row>
    <row r="56" spans="1:82" x14ac:dyDescent="0.25">
      <c r="A56" t="s">
        <v>91</v>
      </c>
      <c r="B56" t="s">
        <v>68</v>
      </c>
      <c r="C56" t="s">
        <v>100</v>
      </c>
      <c r="D56">
        <v>0</v>
      </c>
      <c r="E56">
        <v>0</v>
      </c>
      <c r="F56">
        <v>1</v>
      </c>
      <c r="G56">
        <v>1</v>
      </c>
      <c r="H56">
        <v>0</v>
      </c>
      <c r="I56">
        <v>1</v>
      </c>
      <c r="J56" t="s">
        <v>151</v>
      </c>
      <c r="K56" t="s">
        <v>65</v>
      </c>
      <c r="L56" t="s">
        <v>107</v>
      </c>
      <c r="S56">
        <v>0</v>
      </c>
      <c r="T56" t="s">
        <v>62</v>
      </c>
      <c r="U56" t="s">
        <v>68</v>
      </c>
      <c r="V56" t="s">
        <v>93</v>
      </c>
      <c r="W56">
        <v>0</v>
      </c>
      <c r="X56" t="s">
        <v>63</v>
      </c>
      <c r="Y56" t="s">
        <v>63</v>
      </c>
      <c r="Z56" t="s">
        <v>63</v>
      </c>
      <c r="AA56" t="s">
        <v>94</v>
      </c>
      <c r="AB56" t="s">
        <v>201</v>
      </c>
      <c r="AC56" t="s">
        <v>71</v>
      </c>
      <c r="AD56" t="s">
        <v>96</v>
      </c>
      <c r="AE56" t="s">
        <v>72</v>
      </c>
      <c r="AI56" t="s">
        <v>280</v>
      </c>
      <c r="AJ56" t="s">
        <v>74</v>
      </c>
      <c r="AK56" t="s">
        <v>85</v>
      </c>
      <c r="AL56" t="s">
        <v>76</v>
      </c>
      <c r="AM56" t="s">
        <v>98</v>
      </c>
      <c r="AN56" t="s">
        <v>78</v>
      </c>
      <c r="AO56" t="s">
        <v>194</v>
      </c>
      <c r="AP56" t="s">
        <v>68</v>
      </c>
      <c r="AQ56" t="s">
        <v>62</v>
      </c>
      <c r="AR56" t="s">
        <v>62</v>
      </c>
      <c r="AS56">
        <v>0</v>
      </c>
      <c r="AZ56">
        <v>0</v>
      </c>
      <c r="BA56" t="s">
        <v>68</v>
      </c>
      <c r="BB56" t="s">
        <v>62</v>
      </c>
      <c r="BC56" t="s">
        <v>62</v>
      </c>
      <c r="BD56" t="s">
        <v>68</v>
      </c>
      <c r="BE56" t="s">
        <v>68</v>
      </c>
      <c r="BF56">
        <v>0</v>
      </c>
      <c r="BG56" t="s">
        <v>114</v>
      </c>
      <c r="BH56" t="s">
        <v>114</v>
      </c>
      <c r="BI56">
        <v>0</v>
      </c>
      <c r="BJ56" t="s">
        <v>100</v>
      </c>
      <c r="BK56" t="s">
        <v>62</v>
      </c>
      <c r="BL56">
        <v>0</v>
      </c>
      <c r="BM56">
        <v>4</v>
      </c>
      <c r="BN56">
        <v>4</v>
      </c>
      <c r="BO56">
        <v>4</v>
      </c>
      <c r="BP56">
        <v>4</v>
      </c>
      <c r="BQ56">
        <v>4</v>
      </c>
      <c r="BR56" t="s">
        <v>281</v>
      </c>
      <c r="BS56" t="s">
        <v>83</v>
      </c>
      <c r="BT56" t="s">
        <v>102</v>
      </c>
      <c r="BU56" t="s">
        <v>859</v>
      </c>
      <c r="BV56" t="s">
        <v>873</v>
      </c>
      <c r="BW56" s="2">
        <f t="shared" si="0"/>
        <v>0.65359477124183007</v>
      </c>
      <c r="BX56" t="s">
        <v>86</v>
      </c>
      <c r="BY56" t="s">
        <v>103</v>
      </c>
      <c r="BZ56">
        <v>0</v>
      </c>
      <c r="CA56">
        <v>0</v>
      </c>
      <c r="CB56" t="s">
        <v>80</v>
      </c>
      <c r="CC56" t="s">
        <v>89</v>
      </c>
      <c r="CD56" t="s">
        <v>118</v>
      </c>
    </row>
    <row r="57" spans="1:82" x14ac:dyDescent="0.25">
      <c r="A57" t="s">
        <v>119</v>
      </c>
      <c r="B57" t="s">
        <v>62</v>
      </c>
      <c r="C57" t="s">
        <v>63</v>
      </c>
      <c r="D57">
        <v>0</v>
      </c>
      <c r="E57">
        <v>1</v>
      </c>
      <c r="F57">
        <v>1</v>
      </c>
      <c r="G57">
        <v>1</v>
      </c>
      <c r="H57">
        <v>1</v>
      </c>
      <c r="I57">
        <v>1</v>
      </c>
      <c r="J57" t="s">
        <v>282</v>
      </c>
      <c r="K57" t="s">
        <v>65</v>
      </c>
      <c r="L57" t="s">
        <v>185</v>
      </c>
      <c r="M57" t="s">
        <v>66</v>
      </c>
      <c r="N57" t="s">
        <v>67</v>
      </c>
      <c r="O57" t="s">
        <v>107</v>
      </c>
      <c r="S57">
        <v>0</v>
      </c>
      <c r="T57" t="s">
        <v>68</v>
      </c>
      <c r="U57" t="s">
        <v>68</v>
      </c>
      <c r="V57" t="s">
        <v>283</v>
      </c>
      <c r="W57">
        <v>0</v>
      </c>
      <c r="X57" t="s">
        <v>63</v>
      </c>
      <c r="Y57" t="s">
        <v>63</v>
      </c>
      <c r="Z57" t="s">
        <v>62</v>
      </c>
      <c r="AA57" t="s">
        <v>94</v>
      </c>
      <c r="AB57" t="s">
        <v>120</v>
      </c>
      <c r="AC57" t="s">
        <v>71</v>
      </c>
      <c r="AD57" t="s">
        <v>96</v>
      </c>
      <c r="AE57" t="s">
        <v>110</v>
      </c>
      <c r="AI57">
        <v>0</v>
      </c>
      <c r="AJ57" t="s">
        <v>159</v>
      </c>
      <c r="AK57">
        <v>29200</v>
      </c>
      <c r="AL57" t="s">
        <v>76</v>
      </c>
      <c r="AM57" t="s">
        <v>77</v>
      </c>
      <c r="AN57" t="s">
        <v>131</v>
      </c>
      <c r="AO57">
        <v>0</v>
      </c>
      <c r="AP57" t="s">
        <v>68</v>
      </c>
      <c r="AQ57" t="s">
        <v>62</v>
      </c>
      <c r="AR57" t="s">
        <v>62</v>
      </c>
      <c r="AS57">
        <v>0</v>
      </c>
      <c r="AZ57">
        <v>0</v>
      </c>
      <c r="BA57" t="s">
        <v>68</v>
      </c>
      <c r="BB57" t="s">
        <v>62</v>
      </c>
      <c r="BC57" t="s">
        <v>62</v>
      </c>
      <c r="BD57" t="s">
        <v>68</v>
      </c>
      <c r="BE57" t="s">
        <v>62</v>
      </c>
      <c r="BF57" t="s">
        <v>284</v>
      </c>
      <c r="BG57" t="s">
        <v>114</v>
      </c>
      <c r="BH57" t="s">
        <v>114</v>
      </c>
      <c r="BI57">
        <v>0</v>
      </c>
      <c r="BJ57" t="s">
        <v>82</v>
      </c>
      <c r="BK57" t="s">
        <v>62</v>
      </c>
      <c r="BL57">
        <v>0</v>
      </c>
      <c r="BM57">
        <v>5</v>
      </c>
      <c r="BN57">
        <v>5</v>
      </c>
      <c r="BO57">
        <v>4</v>
      </c>
      <c r="BP57">
        <v>2</v>
      </c>
      <c r="BQ57">
        <v>5</v>
      </c>
      <c r="BR57">
        <v>0</v>
      </c>
      <c r="BS57" t="s">
        <v>83</v>
      </c>
      <c r="BT57" t="s">
        <v>102</v>
      </c>
      <c r="BU57" t="s">
        <v>859</v>
      </c>
      <c r="BV57" t="s">
        <v>873</v>
      </c>
      <c r="BW57" s="2">
        <f t="shared" si="0"/>
        <v>0.65359477124183007</v>
      </c>
      <c r="BX57" t="s">
        <v>116</v>
      </c>
      <c r="BY57" t="s">
        <v>87</v>
      </c>
      <c r="BZ57">
        <v>0</v>
      </c>
      <c r="CA57" t="s">
        <v>88</v>
      </c>
      <c r="CB57" t="s">
        <v>62</v>
      </c>
      <c r="CC57" t="s">
        <v>104</v>
      </c>
      <c r="CD57" t="s">
        <v>169</v>
      </c>
    </row>
    <row r="58" spans="1:82" x14ac:dyDescent="0.25">
      <c r="A58" t="s">
        <v>61</v>
      </c>
      <c r="B58" t="s">
        <v>62</v>
      </c>
      <c r="C58" t="s">
        <v>63</v>
      </c>
      <c r="D58">
        <v>0</v>
      </c>
      <c r="E58">
        <v>0</v>
      </c>
      <c r="F58">
        <v>1</v>
      </c>
      <c r="G58">
        <v>1</v>
      </c>
      <c r="H58">
        <v>1</v>
      </c>
      <c r="I58">
        <v>0</v>
      </c>
      <c r="J58" t="s">
        <v>285</v>
      </c>
      <c r="K58" t="s">
        <v>65</v>
      </c>
      <c r="L58" t="s">
        <v>185</v>
      </c>
      <c r="M58" t="s">
        <v>66</v>
      </c>
      <c r="S58">
        <v>0</v>
      </c>
      <c r="T58" t="s">
        <v>62</v>
      </c>
      <c r="U58" t="s">
        <v>68</v>
      </c>
      <c r="V58" t="s">
        <v>108</v>
      </c>
      <c r="W58">
        <v>0</v>
      </c>
      <c r="X58" t="s">
        <v>62</v>
      </c>
      <c r="Y58" t="s">
        <v>63</v>
      </c>
      <c r="Z58" t="s">
        <v>63</v>
      </c>
      <c r="AA58" t="s">
        <v>141</v>
      </c>
      <c r="AB58" t="s">
        <v>286</v>
      </c>
      <c r="AC58" t="s">
        <v>71</v>
      </c>
      <c r="AD58" t="s">
        <v>110</v>
      </c>
      <c r="AE58" t="s">
        <v>72</v>
      </c>
      <c r="AF58" t="s">
        <v>129</v>
      </c>
      <c r="AI58" t="s">
        <v>287</v>
      </c>
      <c r="AJ58" t="s">
        <v>74</v>
      </c>
      <c r="AK58" t="s">
        <v>288</v>
      </c>
      <c r="AL58" t="s">
        <v>76</v>
      </c>
      <c r="AM58" t="s">
        <v>142</v>
      </c>
      <c r="AN58" t="s">
        <v>78</v>
      </c>
      <c r="AO58" t="s">
        <v>289</v>
      </c>
      <c r="AP58" t="s">
        <v>62</v>
      </c>
      <c r="AQ58" t="s">
        <v>68</v>
      </c>
      <c r="AR58" t="s">
        <v>68</v>
      </c>
      <c r="AS58" t="s">
        <v>124</v>
      </c>
      <c r="AT58" t="s">
        <v>191</v>
      </c>
      <c r="AU58" t="s">
        <v>135</v>
      </c>
      <c r="AV58" t="s">
        <v>136</v>
      </c>
      <c r="AZ58">
        <v>0</v>
      </c>
      <c r="BA58" t="s">
        <v>62</v>
      </c>
      <c r="BB58" t="s">
        <v>62</v>
      </c>
      <c r="BC58" t="s">
        <v>62</v>
      </c>
      <c r="BD58" t="s">
        <v>68</v>
      </c>
      <c r="BE58" t="s">
        <v>68</v>
      </c>
      <c r="BF58">
        <v>0</v>
      </c>
      <c r="BG58" t="s">
        <v>114</v>
      </c>
      <c r="BH58" t="s">
        <v>114</v>
      </c>
      <c r="BI58">
        <v>0</v>
      </c>
      <c r="BJ58" t="s">
        <v>100</v>
      </c>
      <c r="BK58" t="s">
        <v>62</v>
      </c>
      <c r="BL58">
        <v>0</v>
      </c>
      <c r="BM58">
        <v>1</v>
      </c>
      <c r="BN58">
        <v>3</v>
      </c>
      <c r="BO58">
        <v>3</v>
      </c>
      <c r="BP58">
        <v>1</v>
      </c>
      <c r="BQ58">
        <v>1</v>
      </c>
      <c r="BR58" t="s">
        <v>290</v>
      </c>
      <c r="BS58" t="s">
        <v>101</v>
      </c>
      <c r="BT58" t="s">
        <v>84</v>
      </c>
      <c r="BU58" t="s">
        <v>859</v>
      </c>
      <c r="BV58" t="s">
        <v>873</v>
      </c>
      <c r="BW58" s="2">
        <f t="shared" si="0"/>
        <v>0.65359477124183007</v>
      </c>
      <c r="BX58" t="s">
        <v>86</v>
      </c>
      <c r="BY58" t="s">
        <v>87</v>
      </c>
      <c r="BZ58">
        <v>0</v>
      </c>
      <c r="CA58" t="s">
        <v>88</v>
      </c>
      <c r="CB58" t="s">
        <v>68</v>
      </c>
      <c r="CC58" t="s">
        <v>89</v>
      </c>
      <c r="CD58" t="s">
        <v>140</v>
      </c>
    </row>
    <row r="59" spans="1:82" x14ac:dyDescent="0.25">
      <c r="A59" t="s">
        <v>91</v>
      </c>
      <c r="B59" t="s">
        <v>62</v>
      </c>
      <c r="C59" t="s">
        <v>63</v>
      </c>
      <c r="D59">
        <v>0</v>
      </c>
      <c r="E59">
        <v>0</v>
      </c>
      <c r="F59">
        <v>1</v>
      </c>
      <c r="G59">
        <v>0</v>
      </c>
      <c r="H59">
        <v>1</v>
      </c>
      <c r="I59">
        <v>1</v>
      </c>
      <c r="J59" t="s">
        <v>92</v>
      </c>
      <c r="K59" t="s">
        <v>65</v>
      </c>
      <c r="L59" t="s">
        <v>67</v>
      </c>
      <c r="S59">
        <v>0</v>
      </c>
      <c r="T59" t="s">
        <v>62</v>
      </c>
      <c r="U59" t="s">
        <v>68</v>
      </c>
      <c r="V59" t="s">
        <v>93</v>
      </c>
      <c r="W59">
        <v>0</v>
      </c>
      <c r="X59" t="s">
        <v>63</v>
      </c>
      <c r="Y59" t="s">
        <v>63</v>
      </c>
      <c r="Z59" t="s">
        <v>63</v>
      </c>
      <c r="AA59" t="s">
        <v>94</v>
      </c>
      <c r="AB59" t="s">
        <v>291</v>
      </c>
      <c r="AC59" t="s">
        <v>71</v>
      </c>
      <c r="AD59" t="s">
        <v>110</v>
      </c>
      <c r="AI59">
        <v>0</v>
      </c>
      <c r="AJ59" t="s">
        <v>74</v>
      </c>
      <c r="AK59" t="s">
        <v>85</v>
      </c>
      <c r="AL59" t="s">
        <v>76</v>
      </c>
      <c r="AM59" t="s">
        <v>98</v>
      </c>
      <c r="AN59" t="s">
        <v>78</v>
      </c>
      <c r="AO59" t="s">
        <v>292</v>
      </c>
      <c r="AP59" t="s">
        <v>80</v>
      </c>
      <c r="AQ59" t="s">
        <v>80</v>
      </c>
      <c r="AR59" t="s">
        <v>62</v>
      </c>
      <c r="AS59">
        <v>0</v>
      </c>
      <c r="AZ59">
        <v>0</v>
      </c>
      <c r="BA59" t="s">
        <v>68</v>
      </c>
      <c r="BB59" t="s">
        <v>62</v>
      </c>
      <c r="BC59" t="s">
        <v>68</v>
      </c>
      <c r="BD59" t="s">
        <v>68</v>
      </c>
      <c r="BE59" t="s">
        <v>62</v>
      </c>
      <c r="BF59" t="s">
        <v>293</v>
      </c>
      <c r="BG59" t="s">
        <v>81</v>
      </c>
      <c r="BH59" t="s">
        <v>81</v>
      </c>
      <c r="BI59">
        <v>0</v>
      </c>
      <c r="BJ59" t="s">
        <v>100</v>
      </c>
      <c r="BK59" t="s">
        <v>62</v>
      </c>
      <c r="BL59">
        <v>0</v>
      </c>
      <c r="BM59">
        <v>4</v>
      </c>
      <c r="BN59">
        <v>5</v>
      </c>
      <c r="BO59">
        <v>5</v>
      </c>
      <c r="BP59">
        <v>3</v>
      </c>
      <c r="BQ59">
        <v>3</v>
      </c>
      <c r="BR59">
        <v>0</v>
      </c>
      <c r="BS59" t="s">
        <v>101</v>
      </c>
      <c r="BT59" t="s">
        <v>102</v>
      </c>
      <c r="BU59" t="s">
        <v>859</v>
      </c>
      <c r="BV59" t="s">
        <v>873</v>
      </c>
      <c r="BW59" s="2">
        <f t="shared" si="0"/>
        <v>0.65359477124183007</v>
      </c>
      <c r="BX59" t="s">
        <v>86</v>
      </c>
      <c r="BY59" t="s">
        <v>103</v>
      </c>
      <c r="BZ59">
        <v>0</v>
      </c>
      <c r="CA59">
        <v>0</v>
      </c>
      <c r="CB59" t="s">
        <v>80</v>
      </c>
      <c r="CC59" t="s">
        <v>89</v>
      </c>
      <c r="CD59" t="s">
        <v>118</v>
      </c>
    </row>
    <row r="60" spans="1:82" x14ac:dyDescent="0.25">
      <c r="A60" t="s">
        <v>91</v>
      </c>
      <c r="B60" t="s">
        <v>62</v>
      </c>
      <c r="C60" t="s">
        <v>63</v>
      </c>
      <c r="D60">
        <v>0</v>
      </c>
      <c r="E60">
        <v>0</v>
      </c>
      <c r="F60">
        <v>1</v>
      </c>
      <c r="G60">
        <v>1</v>
      </c>
      <c r="H60">
        <v>1</v>
      </c>
      <c r="I60">
        <v>0</v>
      </c>
      <c r="J60" t="s">
        <v>127</v>
      </c>
      <c r="K60" t="s">
        <v>65</v>
      </c>
      <c r="S60">
        <v>0</v>
      </c>
      <c r="T60" t="s">
        <v>62</v>
      </c>
      <c r="U60" t="s">
        <v>68</v>
      </c>
      <c r="V60">
        <v>0</v>
      </c>
      <c r="W60">
        <v>0</v>
      </c>
      <c r="X60" t="s">
        <v>62</v>
      </c>
      <c r="Y60" t="s">
        <v>62</v>
      </c>
      <c r="Z60" t="s">
        <v>62</v>
      </c>
      <c r="AA60" t="s">
        <v>94</v>
      </c>
      <c r="AB60" t="s">
        <v>95</v>
      </c>
      <c r="AC60" t="s">
        <v>71</v>
      </c>
      <c r="AD60" t="s">
        <v>96</v>
      </c>
      <c r="AI60">
        <v>0</v>
      </c>
      <c r="AJ60" t="s">
        <v>74</v>
      </c>
      <c r="AK60" t="s">
        <v>162</v>
      </c>
      <c r="AL60" t="s">
        <v>76</v>
      </c>
      <c r="AM60" t="s">
        <v>142</v>
      </c>
      <c r="AN60" t="s">
        <v>78</v>
      </c>
      <c r="AO60" t="s">
        <v>132</v>
      </c>
      <c r="AP60" t="s">
        <v>68</v>
      </c>
      <c r="AQ60" t="s">
        <v>68</v>
      </c>
      <c r="AR60" t="s">
        <v>68</v>
      </c>
      <c r="AS60" t="s">
        <v>124</v>
      </c>
      <c r="AZ60">
        <v>0</v>
      </c>
      <c r="BA60" t="s">
        <v>62</v>
      </c>
      <c r="BB60" t="s">
        <v>62</v>
      </c>
      <c r="BC60" t="s">
        <v>62</v>
      </c>
      <c r="BD60" t="s">
        <v>62</v>
      </c>
      <c r="BE60" t="s">
        <v>80</v>
      </c>
      <c r="BF60">
        <v>0</v>
      </c>
      <c r="BG60" t="s">
        <v>81</v>
      </c>
      <c r="BH60" t="s">
        <v>81</v>
      </c>
      <c r="BI60">
        <v>0</v>
      </c>
      <c r="BJ60" t="s">
        <v>100</v>
      </c>
      <c r="BK60" t="s">
        <v>62</v>
      </c>
      <c r="BL60">
        <v>0</v>
      </c>
      <c r="BM60">
        <v>3</v>
      </c>
      <c r="BN60">
        <v>3</v>
      </c>
      <c r="BO60">
        <v>3</v>
      </c>
      <c r="BP60">
        <v>3</v>
      </c>
      <c r="BQ60">
        <v>3</v>
      </c>
      <c r="BR60">
        <v>0</v>
      </c>
      <c r="BS60" t="s">
        <v>101</v>
      </c>
      <c r="BT60" t="s">
        <v>278</v>
      </c>
      <c r="BU60" t="s">
        <v>860</v>
      </c>
      <c r="BV60" t="s">
        <v>873</v>
      </c>
      <c r="BW60" s="2">
        <f t="shared" si="0"/>
        <v>0.65359477124183007</v>
      </c>
      <c r="BX60" t="s">
        <v>86</v>
      </c>
      <c r="BY60" t="s">
        <v>87</v>
      </c>
      <c r="BZ60">
        <v>0</v>
      </c>
      <c r="CA60" t="s">
        <v>236</v>
      </c>
      <c r="CB60" t="s">
        <v>62</v>
      </c>
      <c r="CC60" t="s">
        <v>104</v>
      </c>
      <c r="CD60" t="s">
        <v>140</v>
      </c>
    </row>
    <row r="61" spans="1:82" x14ac:dyDescent="0.25">
      <c r="A61" t="s">
        <v>91</v>
      </c>
      <c r="B61" t="s">
        <v>62</v>
      </c>
      <c r="C61" t="s">
        <v>63</v>
      </c>
      <c r="D61">
        <v>0</v>
      </c>
      <c r="E61">
        <v>0</v>
      </c>
      <c r="F61">
        <v>1</v>
      </c>
      <c r="G61">
        <v>1</v>
      </c>
      <c r="H61">
        <v>1</v>
      </c>
      <c r="I61">
        <v>0</v>
      </c>
      <c r="J61" t="s">
        <v>66</v>
      </c>
      <c r="K61" t="s">
        <v>66</v>
      </c>
      <c r="S61">
        <v>0</v>
      </c>
      <c r="T61" t="s">
        <v>62</v>
      </c>
      <c r="U61" t="s">
        <v>68</v>
      </c>
      <c r="V61" t="s">
        <v>108</v>
      </c>
      <c r="W61">
        <v>0</v>
      </c>
      <c r="X61" t="s">
        <v>62</v>
      </c>
      <c r="Y61" t="s">
        <v>62</v>
      </c>
      <c r="Z61" t="s">
        <v>80</v>
      </c>
      <c r="AA61" t="s">
        <v>94</v>
      </c>
      <c r="AB61" t="s">
        <v>128</v>
      </c>
      <c r="AC61" t="s">
        <v>71</v>
      </c>
      <c r="AD61" t="s">
        <v>96</v>
      </c>
      <c r="AE61" t="s">
        <v>110</v>
      </c>
      <c r="AF61" t="s">
        <v>129</v>
      </c>
      <c r="AI61">
        <v>0</v>
      </c>
      <c r="AJ61" t="s">
        <v>74</v>
      </c>
      <c r="AK61" t="s">
        <v>294</v>
      </c>
      <c r="AL61" t="s">
        <v>149</v>
      </c>
      <c r="AM61" t="s">
        <v>122</v>
      </c>
      <c r="AN61" t="s">
        <v>78</v>
      </c>
      <c r="AO61" t="s">
        <v>295</v>
      </c>
      <c r="AP61" t="s">
        <v>62</v>
      </c>
      <c r="AQ61" t="s">
        <v>68</v>
      </c>
      <c r="AR61" t="s">
        <v>62</v>
      </c>
      <c r="AS61">
        <v>0</v>
      </c>
      <c r="AZ61">
        <v>0</v>
      </c>
      <c r="BA61" t="s">
        <v>68</v>
      </c>
      <c r="BB61" t="s">
        <v>68</v>
      </c>
      <c r="BC61" t="s">
        <v>80</v>
      </c>
      <c r="BD61" t="s">
        <v>62</v>
      </c>
      <c r="BE61" t="s">
        <v>80</v>
      </c>
      <c r="BF61">
        <v>0</v>
      </c>
      <c r="BG61" t="s">
        <v>137</v>
      </c>
      <c r="BH61" t="s">
        <v>137</v>
      </c>
      <c r="BI61">
        <v>0</v>
      </c>
      <c r="BJ61" t="s">
        <v>80</v>
      </c>
      <c r="BK61" t="s">
        <v>62</v>
      </c>
      <c r="BL61">
        <v>0</v>
      </c>
      <c r="BM61">
        <v>4</v>
      </c>
      <c r="BN61">
        <v>5</v>
      </c>
      <c r="BO61">
        <v>5</v>
      </c>
      <c r="BP61">
        <v>3</v>
      </c>
      <c r="BQ61">
        <v>3</v>
      </c>
      <c r="BR61">
        <v>0</v>
      </c>
      <c r="BS61" t="s">
        <v>101</v>
      </c>
      <c r="BT61" t="s">
        <v>84</v>
      </c>
      <c r="BU61" t="s">
        <v>860</v>
      </c>
      <c r="BV61" t="s">
        <v>873</v>
      </c>
      <c r="BW61" s="2">
        <f t="shared" si="0"/>
        <v>0.65359477124183007</v>
      </c>
      <c r="BX61" t="s">
        <v>86</v>
      </c>
      <c r="BY61" t="s">
        <v>87</v>
      </c>
      <c r="BZ61">
        <v>0</v>
      </c>
      <c r="CA61" t="s">
        <v>88</v>
      </c>
      <c r="CB61" t="s">
        <v>68</v>
      </c>
      <c r="CC61" t="s">
        <v>296</v>
      </c>
      <c r="CD61" t="s">
        <v>297</v>
      </c>
    </row>
    <row r="62" spans="1:82" x14ac:dyDescent="0.25">
      <c r="A62" t="s">
        <v>91</v>
      </c>
      <c r="B62" t="s">
        <v>62</v>
      </c>
      <c r="C62" t="s">
        <v>63</v>
      </c>
      <c r="D62">
        <v>0</v>
      </c>
      <c r="E62">
        <v>1</v>
      </c>
      <c r="F62">
        <v>1</v>
      </c>
      <c r="G62">
        <v>1</v>
      </c>
      <c r="H62">
        <v>1</v>
      </c>
      <c r="I62">
        <v>1</v>
      </c>
      <c r="J62" t="s">
        <v>285</v>
      </c>
      <c r="K62" t="s">
        <v>65</v>
      </c>
      <c r="L62" t="s">
        <v>185</v>
      </c>
      <c r="M62" t="s">
        <v>66</v>
      </c>
      <c r="S62">
        <v>0</v>
      </c>
      <c r="T62" t="s">
        <v>62</v>
      </c>
      <c r="U62" t="s">
        <v>68</v>
      </c>
      <c r="V62" t="s">
        <v>93</v>
      </c>
      <c r="W62">
        <v>0</v>
      </c>
      <c r="X62" t="s">
        <v>62</v>
      </c>
      <c r="Y62" t="s">
        <v>62</v>
      </c>
      <c r="Z62" t="s">
        <v>62</v>
      </c>
      <c r="AA62" t="s">
        <v>69</v>
      </c>
      <c r="AB62" t="s">
        <v>120</v>
      </c>
      <c r="AC62" t="s">
        <v>71</v>
      </c>
      <c r="AD62" t="s">
        <v>96</v>
      </c>
      <c r="AE62" t="s">
        <v>110</v>
      </c>
      <c r="AI62">
        <v>0</v>
      </c>
      <c r="AJ62" t="s">
        <v>74</v>
      </c>
      <c r="AK62" t="s">
        <v>162</v>
      </c>
      <c r="AL62" t="s">
        <v>76</v>
      </c>
      <c r="AM62" t="s">
        <v>77</v>
      </c>
      <c r="AN62" t="s">
        <v>78</v>
      </c>
      <c r="AO62" t="s">
        <v>229</v>
      </c>
      <c r="AP62" t="s">
        <v>68</v>
      </c>
      <c r="AQ62" t="s">
        <v>62</v>
      </c>
      <c r="AR62" t="s">
        <v>62</v>
      </c>
      <c r="AS62">
        <v>0</v>
      </c>
      <c r="AZ62">
        <v>0</v>
      </c>
      <c r="BA62" t="s">
        <v>68</v>
      </c>
      <c r="BB62" t="s">
        <v>62</v>
      </c>
      <c r="BC62" t="s">
        <v>62</v>
      </c>
      <c r="BD62" t="s">
        <v>62</v>
      </c>
      <c r="BE62" t="s">
        <v>80</v>
      </c>
      <c r="BF62">
        <v>0</v>
      </c>
      <c r="BG62" t="s">
        <v>137</v>
      </c>
      <c r="BH62" t="s">
        <v>137</v>
      </c>
      <c r="BI62">
        <v>0</v>
      </c>
      <c r="BJ62" t="s">
        <v>80</v>
      </c>
      <c r="BK62" t="s">
        <v>68</v>
      </c>
      <c r="BL62" t="s">
        <v>298</v>
      </c>
      <c r="BM62">
        <v>3</v>
      </c>
      <c r="BN62">
        <v>5</v>
      </c>
      <c r="BO62">
        <v>4</v>
      </c>
      <c r="BP62">
        <v>5</v>
      </c>
      <c r="BQ62">
        <v>5</v>
      </c>
      <c r="BR62" t="s">
        <v>299</v>
      </c>
      <c r="BS62" t="s">
        <v>101</v>
      </c>
      <c r="BT62" t="s">
        <v>102</v>
      </c>
      <c r="BU62" t="s">
        <v>860</v>
      </c>
      <c r="BV62" t="s">
        <v>873</v>
      </c>
      <c r="BW62" s="2">
        <f t="shared" si="0"/>
        <v>0.65359477124183007</v>
      </c>
      <c r="BX62" t="s">
        <v>86</v>
      </c>
      <c r="BY62" t="s">
        <v>103</v>
      </c>
      <c r="BZ62">
        <v>0</v>
      </c>
      <c r="CA62">
        <v>0</v>
      </c>
      <c r="CB62" t="s">
        <v>80</v>
      </c>
      <c r="CC62" t="s">
        <v>125</v>
      </c>
      <c r="CD62" t="s">
        <v>140</v>
      </c>
    </row>
    <row r="63" spans="1:82" x14ac:dyDescent="0.25">
      <c r="A63" t="s">
        <v>91</v>
      </c>
      <c r="B63" t="s">
        <v>62</v>
      </c>
      <c r="C63" t="s">
        <v>63</v>
      </c>
      <c r="D63">
        <v>0</v>
      </c>
      <c r="E63">
        <v>0</v>
      </c>
      <c r="F63">
        <v>0</v>
      </c>
      <c r="G63">
        <v>0</v>
      </c>
      <c r="H63">
        <v>1</v>
      </c>
      <c r="I63">
        <v>1</v>
      </c>
      <c r="J63" t="s">
        <v>107</v>
      </c>
      <c r="K63" t="s">
        <v>107</v>
      </c>
      <c r="S63">
        <v>0</v>
      </c>
      <c r="T63" t="s">
        <v>62</v>
      </c>
      <c r="U63" t="s">
        <v>68</v>
      </c>
      <c r="V63" t="s">
        <v>93</v>
      </c>
      <c r="W63">
        <v>0</v>
      </c>
      <c r="X63" t="s">
        <v>62</v>
      </c>
      <c r="Y63" t="s">
        <v>62</v>
      </c>
      <c r="Z63" t="s">
        <v>62</v>
      </c>
      <c r="AA63" t="s">
        <v>141</v>
      </c>
      <c r="AB63" t="s">
        <v>71</v>
      </c>
      <c r="AC63" t="s">
        <v>71</v>
      </c>
      <c r="AI63">
        <v>0</v>
      </c>
      <c r="AJ63" t="s">
        <v>74</v>
      </c>
      <c r="AK63" t="s">
        <v>162</v>
      </c>
      <c r="AL63" t="s">
        <v>76</v>
      </c>
      <c r="AM63" t="s">
        <v>80</v>
      </c>
      <c r="AN63" t="s">
        <v>166</v>
      </c>
      <c r="AO63" t="s">
        <v>132</v>
      </c>
      <c r="AP63" t="s">
        <v>68</v>
      </c>
      <c r="AQ63" t="s">
        <v>68</v>
      </c>
      <c r="AR63" t="s">
        <v>62</v>
      </c>
      <c r="AS63">
        <v>0</v>
      </c>
      <c r="AZ63">
        <v>0</v>
      </c>
      <c r="BA63" t="s">
        <v>62</v>
      </c>
      <c r="BB63" t="s">
        <v>62</v>
      </c>
      <c r="BC63" t="s">
        <v>62</v>
      </c>
      <c r="BD63" t="s">
        <v>62</v>
      </c>
      <c r="BE63" t="s">
        <v>80</v>
      </c>
      <c r="BF63">
        <v>0</v>
      </c>
      <c r="BG63" t="s">
        <v>81</v>
      </c>
      <c r="BH63" t="s">
        <v>137</v>
      </c>
      <c r="BI63" t="s">
        <v>300</v>
      </c>
      <c r="BJ63" t="s">
        <v>100</v>
      </c>
      <c r="BK63" t="s">
        <v>68</v>
      </c>
      <c r="BL63" t="s">
        <v>301</v>
      </c>
      <c r="BM63">
        <v>3</v>
      </c>
      <c r="BN63">
        <v>3</v>
      </c>
      <c r="BO63">
        <v>3</v>
      </c>
      <c r="BP63">
        <v>3</v>
      </c>
      <c r="BQ63">
        <v>3</v>
      </c>
      <c r="BR63">
        <v>0</v>
      </c>
      <c r="BS63" t="s">
        <v>83</v>
      </c>
      <c r="BT63" t="s">
        <v>84</v>
      </c>
      <c r="BU63" t="s">
        <v>860</v>
      </c>
      <c r="BV63" t="s">
        <v>873</v>
      </c>
      <c r="BW63" s="2">
        <f t="shared" si="0"/>
        <v>0.65359477124183007</v>
      </c>
      <c r="BX63" t="s">
        <v>86</v>
      </c>
      <c r="BY63" t="s">
        <v>87</v>
      </c>
      <c r="BZ63">
        <v>0</v>
      </c>
      <c r="CA63" t="s">
        <v>236</v>
      </c>
      <c r="CB63" t="s">
        <v>68</v>
      </c>
      <c r="CC63" t="s">
        <v>234</v>
      </c>
      <c r="CD63" t="s">
        <v>118</v>
      </c>
    </row>
    <row r="64" spans="1:82" x14ac:dyDescent="0.25">
      <c r="A64" t="s">
        <v>119</v>
      </c>
      <c r="B64" t="s">
        <v>62</v>
      </c>
      <c r="C64" t="s">
        <v>63</v>
      </c>
      <c r="D64">
        <v>0</v>
      </c>
      <c r="E64">
        <v>0</v>
      </c>
      <c r="F64">
        <v>1</v>
      </c>
      <c r="G64">
        <v>1</v>
      </c>
      <c r="H64">
        <v>1</v>
      </c>
      <c r="I64">
        <v>0</v>
      </c>
      <c r="J64" t="s">
        <v>151</v>
      </c>
      <c r="K64" t="s">
        <v>65</v>
      </c>
      <c r="L64" t="s">
        <v>107</v>
      </c>
      <c r="S64">
        <v>0</v>
      </c>
      <c r="T64" t="s">
        <v>62</v>
      </c>
      <c r="U64" t="s">
        <v>68</v>
      </c>
      <c r="V64" t="s">
        <v>108</v>
      </c>
      <c r="W64">
        <v>0</v>
      </c>
      <c r="X64" t="s">
        <v>62</v>
      </c>
      <c r="Y64" t="s">
        <v>62</v>
      </c>
      <c r="Z64" t="s">
        <v>62</v>
      </c>
      <c r="AA64" t="s">
        <v>94</v>
      </c>
      <c r="AB64" t="s">
        <v>228</v>
      </c>
      <c r="AC64" t="s">
        <v>71</v>
      </c>
      <c r="AD64" t="s">
        <v>96</v>
      </c>
      <c r="AE64" t="s">
        <v>111</v>
      </c>
      <c r="AI64">
        <v>0</v>
      </c>
      <c r="AJ64" t="s">
        <v>159</v>
      </c>
      <c r="AK64" t="s">
        <v>162</v>
      </c>
      <c r="AL64" t="s">
        <v>76</v>
      </c>
      <c r="AM64" t="s">
        <v>122</v>
      </c>
      <c r="AN64" t="s">
        <v>131</v>
      </c>
      <c r="AO64" t="s">
        <v>302</v>
      </c>
      <c r="AP64" t="s">
        <v>68</v>
      </c>
      <c r="AQ64" t="s">
        <v>62</v>
      </c>
      <c r="AR64" t="s">
        <v>62</v>
      </c>
      <c r="AS64">
        <v>0</v>
      </c>
      <c r="AZ64">
        <v>0</v>
      </c>
      <c r="BA64" t="s">
        <v>62</v>
      </c>
      <c r="BB64" t="s">
        <v>62</v>
      </c>
      <c r="BC64" t="s">
        <v>62</v>
      </c>
      <c r="BD64" t="s">
        <v>62</v>
      </c>
      <c r="BE64" t="s">
        <v>80</v>
      </c>
      <c r="BF64">
        <v>0</v>
      </c>
      <c r="BG64" t="s">
        <v>114</v>
      </c>
      <c r="BH64" t="s">
        <v>81</v>
      </c>
      <c r="BI64">
        <v>0</v>
      </c>
      <c r="BJ64" t="s">
        <v>100</v>
      </c>
      <c r="BK64" t="s">
        <v>62</v>
      </c>
      <c r="BL64">
        <v>0</v>
      </c>
      <c r="BM64">
        <v>3</v>
      </c>
      <c r="BN64">
        <v>4</v>
      </c>
      <c r="BO64">
        <v>5</v>
      </c>
      <c r="BP64">
        <v>4</v>
      </c>
      <c r="BQ64">
        <v>5</v>
      </c>
      <c r="BR64">
        <v>0</v>
      </c>
      <c r="BS64" t="s">
        <v>83</v>
      </c>
      <c r="BT64" t="s">
        <v>155</v>
      </c>
      <c r="BU64" t="s">
        <v>860</v>
      </c>
      <c r="BV64" t="s">
        <v>873</v>
      </c>
      <c r="BW64" s="2">
        <f t="shared" si="0"/>
        <v>0.65359477124183007</v>
      </c>
      <c r="BX64" t="s">
        <v>116</v>
      </c>
      <c r="BY64" t="s">
        <v>87</v>
      </c>
      <c r="BZ64">
        <v>0</v>
      </c>
      <c r="CA64" t="s">
        <v>88</v>
      </c>
      <c r="CB64" t="s">
        <v>68</v>
      </c>
      <c r="CC64" t="s">
        <v>225</v>
      </c>
      <c r="CD64" t="s">
        <v>140</v>
      </c>
    </row>
    <row r="65" spans="1:82" x14ac:dyDescent="0.25">
      <c r="A65" t="s">
        <v>61</v>
      </c>
      <c r="B65" t="s">
        <v>68</v>
      </c>
      <c r="C65" t="s">
        <v>105</v>
      </c>
      <c r="D65">
        <v>0</v>
      </c>
      <c r="E65">
        <v>1</v>
      </c>
      <c r="F65">
        <v>1</v>
      </c>
      <c r="G65">
        <v>0</v>
      </c>
      <c r="H65">
        <v>0</v>
      </c>
      <c r="I65">
        <v>0</v>
      </c>
      <c r="J65" t="s">
        <v>107</v>
      </c>
      <c r="K65" t="s">
        <v>107</v>
      </c>
      <c r="S65">
        <v>0</v>
      </c>
      <c r="T65" t="s">
        <v>62</v>
      </c>
      <c r="U65" t="s">
        <v>62</v>
      </c>
      <c r="V65">
        <v>0</v>
      </c>
      <c r="W65">
        <v>0</v>
      </c>
      <c r="X65" t="s">
        <v>62</v>
      </c>
      <c r="Y65" t="s">
        <v>62</v>
      </c>
      <c r="Z65" t="s">
        <v>62</v>
      </c>
      <c r="AA65" t="s">
        <v>94</v>
      </c>
      <c r="AB65" t="s">
        <v>71</v>
      </c>
      <c r="AC65" t="s">
        <v>71</v>
      </c>
      <c r="AI65">
        <v>0</v>
      </c>
      <c r="AJ65" t="s">
        <v>303</v>
      </c>
      <c r="AK65" t="s">
        <v>162</v>
      </c>
      <c r="AL65" t="s">
        <v>76</v>
      </c>
      <c r="AM65" t="s">
        <v>80</v>
      </c>
      <c r="AN65" t="s">
        <v>166</v>
      </c>
      <c r="AO65">
        <v>0</v>
      </c>
      <c r="AP65" t="s">
        <v>62</v>
      </c>
      <c r="AQ65" t="s">
        <v>68</v>
      </c>
      <c r="AR65" t="s">
        <v>62</v>
      </c>
      <c r="AS65">
        <v>0</v>
      </c>
      <c r="AZ65">
        <v>0</v>
      </c>
      <c r="BA65" t="s">
        <v>62</v>
      </c>
      <c r="BB65" t="s">
        <v>62</v>
      </c>
      <c r="BC65" t="s">
        <v>62</v>
      </c>
      <c r="BD65" t="s">
        <v>62</v>
      </c>
      <c r="BE65" t="s">
        <v>80</v>
      </c>
      <c r="BF65">
        <v>0</v>
      </c>
      <c r="BG65" t="s">
        <v>81</v>
      </c>
      <c r="BH65" t="s">
        <v>137</v>
      </c>
      <c r="BI65">
        <v>0</v>
      </c>
      <c r="BJ65" t="s">
        <v>100</v>
      </c>
      <c r="BK65" t="s">
        <v>62</v>
      </c>
      <c r="BL65">
        <v>0</v>
      </c>
      <c r="BM65">
        <v>3</v>
      </c>
      <c r="BN65">
        <v>3</v>
      </c>
      <c r="BO65">
        <v>4</v>
      </c>
      <c r="BP65">
        <v>3</v>
      </c>
      <c r="BQ65">
        <v>5</v>
      </c>
      <c r="BR65">
        <v>0</v>
      </c>
      <c r="BS65" t="s">
        <v>83</v>
      </c>
      <c r="BT65" t="s">
        <v>84</v>
      </c>
      <c r="BU65" t="s">
        <v>860</v>
      </c>
      <c r="BV65" t="s">
        <v>873</v>
      </c>
      <c r="BW65" s="2">
        <f t="shared" si="0"/>
        <v>0.65359477124183007</v>
      </c>
      <c r="BX65" t="s">
        <v>116</v>
      </c>
      <c r="BY65" t="s">
        <v>87</v>
      </c>
      <c r="BZ65">
        <v>0</v>
      </c>
      <c r="CA65" t="s">
        <v>236</v>
      </c>
      <c r="CB65" t="s">
        <v>68</v>
      </c>
      <c r="CC65" t="s">
        <v>125</v>
      </c>
      <c r="CD65" t="s">
        <v>118</v>
      </c>
    </row>
    <row r="66" spans="1:82" x14ac:dyDescent="0.25">
      <c r="A66" t="s">
        <v>91</v>
      </c>
      <c r="B66" t="s">
        <v>62</v>
      </c>
      <c r="C66" t="s">
        <v>63</v>
      </c>
      <c r="D66">
        <v>0</v>
      </c>
      <c r="E66">
        <v>1</v>
      </c>
      <c r="F66">
        <v>1</v>
      </c>
      <c r="G66">
        <v>1</v>
      </c>
      <c r="H66">
        <v>1</v>
      </c>
      <c r="I66">
        <v>1</v>
      </c>
      <c r="J66" t="s">
        <v>106</v>
      </c>
      <c r="K66" t="s">
        <v>65</v>
      </c>
      <c r="L66" t="s">
        <v>67</v>
      </c>
      <c r="M66" t="s">
        <v>107</v>
      </c>
      <c r="S66">
        <v>0</v>
      </c>
      <c r="T66" t="s">
        <v>62</v>
      </c>
      <c r="U66" t="s">
        <v>68</v>
      </c>
      <c r="V66" t="s">
        <v>93</v>
      </c>
      <c r="W66">
        <v>0</v>
      </c>
      <c r="X66" t="s">
        <v>63</v>
      </c>
      <c r="Y66" t="s">
        <v>63</v>
      </c>
      <c r="Z66" t="s">
        <v>63</v>
      </c>
      <c r="AA66" t="s">
        <v>94</v>
      </c>
      <c r="AB66" t="s">
        <v>128</v>
      </c>
      <c r="AC66" t="s">
        <v>71</v>
      </c>
      <c r="AD66" t="s">
        <v>96</v>
      </c>
      <c r="AE66" t="s">
        <v>110</v>
      </c>
      <c r="AF66" t="s">
        <v>129</v>
      </c>
      <c r="AI66">
        <v>0</v>
      </c>
      <c r="AJ66" t="s">
        <v>74</v>
      </c>
      <c r="AK66" t="s">
        <v>162</v>
      </c>
      <c r="AL66" t="s">
        <v>76</v>
      </c>
      <c r="AM66" t="s">
        <v>98</v>
      </c>
      <c r="AN66" t="s">
        <v>131</v>
      </c>
      <c r="AO66" t="s">
        <v>304</v>
      </c>
      <c r="AP66" t="s">
        <v>62</v>
      </c>
      <c r="AQ66" t="s">
        <v>68</v>
      </c>
      <c r="AR66" t="s">
        <v>68</v>
      </c>
      <c r="AS66" t="s">
        <v>124</v>
      </c>
      <c r="AT66" t="s">
        <v>191</v>
      </c>
      <c r="AZ66">
        <v>0</v>
      </c>
      <c r="BA66" t="s">
        <v>68</v>
      </c>
      <c r="BB66" t="s">
        <v>62</v>
      </c>
      <c r="BC66" t="s">
        <v>62</v>
      </c>
      <c r="BD66" t="s">
        <v>68</v>
      </c>
      <c r="BE66" t="s">
        <v>68</v>
      </c>
      <c r="BF66">
        <v>0</v>
      </c>
      <c r="BG66" t="s">
        <v>81</v>
      </c>
      <c r="BH66" t="s">
        <v>81</v>
      </c>
      <c r="BI66">
        <v>0</v>
      </c>
      <c r="BJ66" t="s">
        <v>126</v>
      </c>
      <c r="BK66" t="s">
        <v>62</v>
      </c>
      <c r="BL66">
        <v>0</v>
      </c>
      <c r="BM66">
        <v>4</v>
      </c>
      <c r="BN66">
        <v>5</v>
      </c>
      <c r="BO66">
        <v>4</v>
      </c>
      <c r="BP66">
        <v>5</v>
      </c>
      <c r="BQ66">
        <v>5</v>
      </c>
      <c r="BR66">
        <v>0</v>
      </c>
      <c r="BS66" t="s">
        <v>101</v>
      </c>
      <c r="BT66" t="s">
        <v>84</v>
      </c>
      <c r="BU66" t="s">
        <v>860</v>
      </c>
      <c r="BV66" t="s">
        <v>873</v>
      </c>
      <c r="BW66" s="2">
        <f t="shared" si="0"/>
        <v>0.65359477124183007</v>
      </c>
      <c r="BX66" t="s">
        <v>116</v>
      </c>
      <c r="BY66" t="s">
        <v>87</v>
      </c>
      <c r="BZ66">
        <v>0</v>
      </c>
      <c r="CA66" t="s">
        <v>88</v>
      </c>
      <c r="CB66" t="s">
        <v>68</v>
      </c>
      <c r="CC66" t="s">
        <v>225</v>
      </c>
      <c r="CD66" t="s">
        <v>90</v>
      </c>
    </row>
    <row r="67" spans="1:82" x14ac:dyDescent="0.25">
      <c r="A67" t="s">
        <v>91</v>
      </c>
      <c r="B67" t="s">
        <v>62</v>
      </c>
      <c r="C67" t="s">
        <v>63</v>
      </c>
      <c r="D67">
        <v>0</v>
      </c>
      <c r="E67">
        <v>1</v>
      </c>
      <c r="F67">
        <v>1</v>
      </c>
      <c r="G67">
        <v>1</v>
      </c>
      <c r="H67">
        <v>1</v>
      </c>
      <c r="I67">
        <v>1</v>
      </c>
      <c r="J67" t="s">
        <v>285</v>
      </c>
      <c r="K67" t="s">
        <v>65</v>
      </c>
      <c r="L67" t="s">
        <v>185</v>
      </c>
      <c r="M67" t="s">
        <v>66</v>
      </c>
      <c r="S67">
        <v>0</v>
      </c>
      <c r="T67" t="s">
        <v>62</v>
      </c>
      <c r="U67" t="s">
        <v>68</v>
      </c>
      <c r="V67" t="s">
        <v>93</v>
      </c>
      <c r="W67">
        <v>0</v>
      </c>
      <c r="X67" t="s">
        <v>62</v>
      </c>
      <c r="Y67" t="s">
        <v>62</v>
      </c>
      <c r="Z67" t="s">
        <v>62</v>
      </c>
      <c r="AA67" t="s">
        <v>69</v>
      </c>
      <c r="AB67" t="s">
        <v>120</v>
      </c>
      <c r="AC67" t="s">
        <v>71</v>
      </c>
      <c r="AD67" t="s">
        <v>96</v>
      </c>
      <c r="AE67" t="s">
        <v>110</v>
      </c>
      <c r="AI67">
        <v>0</v>
      </c>
      <c r="AJ67" t="s">
        <v>74</v>
      </c>
      <c r="AK67" t="s">
        <v>162</v>
      </c>
      <c r="AL67" t="s">
        <v>76</v>
      </c>
      <c r="AM67" t="s">
        <v>142</v>
      </c>
      <c r="AN67" t="s">
        <v>78</v>
      </c>
      <c r="AO67" t="s">
        <v>229</v>
      </c>
      <c r="AP67" t="s">
        <v>68</v>
      </c>
      <c r="AQ67" t="s">
        <v>62</v>
      </c>
      <c r="AR67" t="s">
        <v>62</v>
      </c>
      <c r="AS67">
        <v>0</v>
      </c>
      <c r="AZ67">
        <v>0</v>
      </c>
      <c r="BA67" t="s">
        <v>68</v>
      </c>
      <c r="BB67" t="s">
        <v>62</v>
      </c>
      <c r="BC67" t="s">
        <v>80</v>
      </c>
      <c r="BD67" t="s">
        <v>68</v>
      </c>
      <c r="BE67" t="s">
        <v>80</v>
      </c>
      <c r="BF67">
        <v>0</v>
      </c>
      <c r="BG67" t="s">
        <v>81</v>
      </c>
      <c r="BH67" t="s">
        <v>81</v>
      </c>
      <c r="BI67">
        <v>0</v>
      </c>
      <c r="BJ67" t="s">
        <v>126</v>
      </c>
      <c r="BK67" t="s">
        <v>62</v>
      </c>
      <c r="BL67">
        <v>0</v>
      </c>
      <c r="BM67">
        <v>5</v>
      </c>
      <c r="BN67">
        <v>5</v>
      </c>
      <c r="BO67">
        <v>5</v>
      </c>
      <c r="BP67">
        <v>5</v>
      </c>
      <c r="BQ67">
        <v>5</v>
      </c>
      <c r="BR67">
        <v>0</v>
      </c>
      <c r="BS67" t="s">
        <v>101</v>
      </c>
      <c r="BT67" t="s">
        <v>84</v>
      </c>
      <c r="BU67" t="s">
        <v>860</v>
      </c>
      <c r="BV67" t="s">
        <v>873</v>
      </c>
      <c r="BW67" s="2">
        <f t="shared" ref="BW67:BW130" si="1">(100/153)</f>
        <v>0.65359477124183007</v>
      </c>
      <c r="BX67" t="s">
        <v>86</v>
      </c>
      <c r="BY67" t="s">
        <v>87</v>
      </c>
      <c r="BZ67">
        <v>0</v>
      </c>
      <c r="CA67">
        <v>0</v>
      </c>
      <c r="CB67" t="s">
        <v>80</v>
      </c>
      <c r="CC67" t="s">
        <v>104</v>
      </c>
      <c r="CD67" t="s">
        <v>140</v>
      </c>
    </row>
    <row r="68" spans="1:82" x14ac:dyDescent="0.25">
      <c r="A68" t="s">
        <v>91</v>
      </c>
      <c r="B68" t="s">
        <v>62</v>
      </c>
      <c r="C68" t="s">
        <v>63</v>
      </c>
      <c r="D68">
        <v>0</v>
      </c>
      <c r="E68">
        <v>1</v>
      </c>
      <c r="F68">
        <v>1</v>
      </c>
      <c r="G68">
        <v>0</v>
      </c>
      <c r="H68">
        <v>1</v>
      </c>
      <c r="I68">
        <v>0</v>
      </c>
      <c r="J68" t="s">
        <v>106</v>
      </c>
      <c r="K68" t="s">
        <v>65</v>
      </c>
      <c r="L68" t="s">
        <v>67</v>
      </c>
      <c r="M68" t="s">
        <v>107</v>
      </c>
      <c r="S68">
        <v>0</v>
      </c>
      <c r="T68" t="s">
        <v>62</v>
      </c>
      <c r="U68" t="s">
        <v>68</v>
      </c>
      <c r="V68" t="s">
        <v>93</v>
      </c>
      <c r="W68">
        <v>0</v>
      </c>
      <c r="X68" t="s">
        <v>62</v>
      </c>
      <c r="Y68" t="s">
        <v>62</v>
      </c>
      <c r="Z68" t="s">
        <v>62</v>
      </c>
      <c r="AA68" t="s">
        <v>94</v>
      </c>
      <c r="AB68" t="s">
        <v>96</v>
      </c>
      <c r="AC68" t="s">
        <v>96</v>
      </c>
      <c r="AI68">
        <v>0</v>
      </c>
      <c r="AJ68" t="s">
        <v>80</v>
      </c>
      <c r="AK68">
        <v>0</v>
      </c>
      <c r="AL68" t="s">
        <v>80</v>
      </c>
      <c r="AM68" t="s">
        <v>98</v>
      </c>
      <c r="AN68" t="s">
        <v>78</v>
      </c>
      <c r="AO68" t="s">
        <v>132</v>
      </c>
      <c r="AP68" t="s">
        <v>68</v>
      </c>
      <c r="AQ68" t="s">
        <v>62</v>
      </c>
      <c r="AR68" t="s">
        <v>62</v>
      </c>
      <c r="AS68">
        <v>0</v>
      </c>
      <c r="AZ68">
        <v>0</v>
      </c>
      <c r="BA68" t="s">
        <v>62</v>
      </c>
      <c r="BB68" t="s">
        <v>62</v>
      </c>
      <c r="BC68" t="s">
        <v>68</v>
      </c>
      <c r="BD68" t="s">
        <v>62</v>
      </c>
      <c r="BE68" t="s">
        <v>80</v>
      </c>
      <c r="BF68">
        <v>0</v>
      </c>
      <c r="BG68" t="s">
        <v>81</v>
      </c>
      <c r="BH68" t="s">
        <v>81</v>
      </c>
      <c r="BI68">
        <v>0</v>
      </c>
      <c r="BJ68" t="s">
        <v>100</v>
      </c>
      <c r="BK68" t="s">
        <v>62</v>
      </c>
      <c r="BL68">
        <v>0</v>
      </c>
      <c r="BM68">
        <v>3</v>
      </c>
      <c r="BN68">
        <v>4</v>
      </c>
      <c r="BO68">
        <v>3</v>
      </c>
      <c r="BP68">
        <v>3</v>
      </c>
      <c r="BQ68">
        <v>3</v>
      </c>
      <c r="BR68">
        <v>0</v>
      </c>
      <c r="BS68" t="s">
        <v>83</v>
      </c>
      <c r="BT68" t="s">
        <v>155</v>
      </c>
      <c r="BU68" t="s">
        <v>860</v>
      </c>
      <c r="BV68" t="s">
        <v>873</v>
      </c>
      <c r="BW68" s="2">
        <f t="shared" si="1"/>
        <v>0.65359477124183007</v>
      </c>
      <c r="BX68" t="s">
        <v>256</v>
      </c>
      <c r="BY68" t="s">
        <v>87</v>
      </c>
      <c r="BZ68">
        <v>0</v>
      </c>
      <c r="CA68" t="s">
        <v>88</v>
      </c>
      <c r="CB68" t="s">
        <v>68</v>
      </c>
      <c r="CC68" t="s">
        <v>168</v>
      </c>
      <c r="CD68" t="s">
        <v>118</v>
      </c>
    </row>
    <row r="69" spans="1:82" x14ac:dyDescent="0.25">
      <c r="A69" t="s">
        <v>91</v>
      </c>
      <c r="B69" t="s">
        <v>68</v>
      </c>
      <c r="C69" t="s">
        <v>100</v>
      </c>
      <c r="D69">
        <v>0</v>
      </c>
      <c r="E69">
        <v>0</v>
      </c>
      <c r="F69">
        <v>1</v>
      </c>
      <c r="G69">
        <v>1</v>
      </c>
      <c r="H69">
        <v>1</v>
      </c>
      <c r="I69">
        <v>1</v>
      </c>
      <c r="J69" t="s">
        <v>106</v>
      </c>
      <c r="K69" t="s">
        <v>65</v>
      </c>
      <c r="L69" t="s">
        <v>67</v>
      </c>
      <c r="M69" t="s">
        <v>107</v>
      </c>
      <c r="S69">
        <v>0</v>
      </c>
      <c r="T69" t="s">
        <v>62</v>
      </c>
      <c r="U69" t="s">
        <v>68</v>
      </c>
      <c r="V69" t="s">
        <v>93</v>
      </c>
      <c r="W69">
        <v>0</v>
      </c>
      <c r="X69" t="s">
        <v>63</v>
      </c>
      <c r="Y69" t="s">
        <v>62</v>
      </c>
      <c r="Z69" t="s">
        <v>63</v>
      </c>
      <c r="AA69" t="s">
        <v>94</v>
      </c>
      <c r="AB69" t="s">
        <v>120</v>
      </c>
      <c r="AC69" t="s">
        <v>71</v>
      </c>
      <c r="AD69" t="s">
        <v>96</v>
      </c>
      <c r="AE69" t="s">
        <v>110</v>
      </c>
      <c r="AI69">
        <v>0</v>
      </c>
      <c r="AJ69" t="s">
        <v>159</v>
      </c>
      <c r="AK69" t="s">
        <v>162</v>
      </c>
      <c r="AL69" t="s">
        <v>76</v>
      </c>
      <c r="AM69" t="s">
        <v>142</v>
      </c>
      <c r="AN69" t="s">
        <v>78</v>
      </c>
      <c r="AO69" t="s">
        <v>132</v>
      </c>
      <c r="AP69" t="s">
        <v>68</v>
      </c>
      <c r="AQ69" t="s">
        <v>62</v>
      </c>
      <c r="AR69" t="s">
        <v>62</v>
      </c>
      <c r="AS69">
        <v>0</v>
      </c>
      <c r="AZ69">
        <v>0</v>
      </c>
      <c r="BA69" t="s">
        <v>62</v>
      </c>
      <c r="BB69" t="s">
        <v>62</v>
      </c>
      <c r="BC69" t="s">
        <v>68</v>
      </c>
      <c r="BD69" t="s">
        <v>62</v>
      </c>
      <c r="BE69" t="s">
        <v>80</v>
      </c>
      <c r="BF69">
        <v>0</v>
      </c>
      <c r="BG69" t="s">
        <v>114</v>
      </c>
      <c r="BH69" t="s">
        <v>137</v>
      </c>
      <c r="BI69" t="s">
        <v>305</v>
      </c>
      <c r="BJ69" t="s">
        <v>100</v>
      </c>
      <c r="BK69" t="s">
        <v>62</v>
      </c>
      <c r="BL69">
        <v>0</v>
      </c>
      <c r="BM69">
        <v>4</v>
      </c>
      <c r="BN69">
        <v>5</v>
      </c>
      <c r="BO69">
        <v>4</v>
      </c>
      <c r="BP69">
        <v>4</v>
      </c>
      <c r="BQ69">
        <v>4</v>
      </c>
      <c r="BR69">
        <v>0</v>
      </c>
      <c r="BS69" t="s">
        <v>101</v>
      </c>
      <c r="BT69" t="s">
        <v>102</v>
      </c>
      <c r="BU69" t="s">
        <v>860</v>
      </c>
      <c r="BV69" t="s">
        <v>873</v>
      </c>
      <c r="BW69" s="2">
        <f t="shared" si="1"/>
        <v>0.65359477124183007</v>
      </c>
      <c r="BX69" t="s">
        <v>86</v>
      </c>
      <c r="BY69" t="s">
        <v>103</v>
      </c>
      <c r="BZ69">
        <v>0</v>
      </c>
      <c r="CA69">
        <v>0</v>
      </c>
      <c r="CB69" t="s">
        <v>80</v>
      </c>
      <c r="CC69" t="s">
        <v>104</v>
      </c>
      <c r="CD69" t="s">
        <v>90</v>
      </c>
    </row>
    <row r="70" spans="1:82" x14ac:dyDescent="0.25">
      <c r="A70" t="s">
        <v>61</v>
      </c>
      <c r="B70" t="s">
        <v>62</v>
      </c>
      <c r="C70" t="s">
        <v>63</v>
      </c>
      <c r="D70">
        <v>0</v>
      </c>
      <c r="E70">
        <v>1</v>
      </c>
      <c r="F70">
        <v>1</v>
      </c>
      <c r="G70">
        <v>0</v>
      </c>
      <c r="H70">
        <v>0</v>
      </c>
      <c r="I70">
        <v>0</v>
      </c>
      <c r="J70" t="s">
        <v>106</v>
      </c>
      <c r="K70" t="s">
        <v>65</v>
      </c>
      <c r="L70" t="s">
        <v>67</v>
      </c>
      <c r="M70" t="s">
        <v>107</v>
      </c>
      <c r="S70">
        <v>0</v>
      </c>
      <c r="T70" t="s">
        <v>62</v>
      </c>
      <c r="U70" t="s">
        <v>68</v>
      </c>
      <c r="V70" t="s">
        <v>108</v>
      </c>
      <c r="W70">
        <v>0</v>
      </c>
      <c r="X70" t="s">
        <v>62</v>
      </c>
      <c r="Y70" t="s">
        <v>62</v>
      </c>
      <c r="Z70" t="s">
        <v>62</v>
      </c>
      <c r="AA70" t="s">
        <v>94</v>
      </c>
      <c r="AB70" t="s">
        <v>306</v>
      </c>
      <c r="AC70" t="s">
        <v>71</v>
      </c>
      <c r="AD70" t="s">
        <v>129</v>
      </c>
      <c r="AI70">
        <v>0</v>
      </c>
      <c r="AJ70" t="s">
        <v>74</v>
      </c>
      <c r="AK70" t="s">
        <v>162</v>
      </c>
      <c r="AL70" t="s">
        <v>76</v>
      </c>
      <c r="AM70" t="s">
        <v>142</v>
      </c>
      <c r="AN70" t="s">
        <v>78</v>
      </c>
      <c r="AO70" t="s">
        <v>132</v>
      </c>
      <c r="AP70" t="s">
        <v>68</v>
      </c>
      <c r="AQ70" t="s">
        <v>62</v>
      </c>
      <c r="AR70" t="s">
        <v>68</v>
      </c>
      <c r="AS70" t="s">
        <v>124</v>
      </c>
      <c r="AZ70">
        <v>0</v>
      </c>
      <c r="BA70" t="s">
        <v>68</v>
      </c>
      <c r="BB70" t="s">
        <v>62</v>
      </c>
      <c r="BC70" t="s">
        <v>62</v>
      </c>
      <c r="BD70" t="s">
        <v>68</v>
      </c>
      <c r="BE70" t="s">
        <v>68</v>
      </c>
      <c r="BF70">
        <v>0</v>
      </c>
      <c r="BG70" t="s">
        <v>114</v>
      </c>
      <c r="BH70" t="s">
        <v>114</v>
      </c>
      <c r="BI70">
        <v>0</v>
      </c>
      <c r="BJ70" t="s">
        <v>82</v>
      </c>
      <c r="BK70" t="s">
        <v>62</v>
      </c>
      <c r="BL70">
        <v>0</v>
      </c>
      <c r="BM70">
        <v>4</v>
      </c>
      <c r="BN70">
        <v>4</v>
      </c>
      <c r="BO70">
        <v>5</v>
      </c>
      <c r="BP70">
        <v>4</v>
      </c>
      <c r="BQ70">
        <v>4</v>
      </c>
      <c r="BR70">
        <v>0</v>
      </c>
      <c r="BS70" t="s">
        <v>101</v>
      </c>
      <c r="BT70" t="s">
        <v>155</v>
      </c>
      <c r="BU70" t="s">
        <v>860</v>
      </c>
      <c r="BV70" t="s">
        <v>873</v>
      </c>
      <c r="BW70" s="2">
        <f t="shared" si="1"/>
        <v>0.65359477124183007</v>
      </c>
      <c r="BX70" t="s">
        <v>86</v>
      </c>
      <c r="BY70" t="s">
        <v>87</v>
      </c>
      <c r="BZ70">
        <v>0</v>
      </c>
      <c r="CA70" t="s">
        <v>88</v>
      </c>
      <c r="CB70" t="s">
        <v>62</v>
      </c>
      <c r="CC70" t="s">
        <v>168</v>
      </c>
      <c r="CD70" t="s">
        <v>118</v>
      </c>
    </row>
    <row r="71" spans="1:82" x14ac:dyDescent="0.25">
      <c r="A71" t="s">
        <v>91</v>
      </c>
      <c r="B71" t="s">
        <v>62</v>
      </c>
      <c r="C71" t="s">
        <v>63</v>
      </c>
      <c r="D71">
        <v>0</v>
      </c>
      <c r="E71">
        <v>1</v>
      </c>
      <c r="F71">
        <v>1</v>
      </c>
      <c r="G71">
        <v>1</v>
      </c>
      <c r="H71">
        <v>1</v>
      </c>
      <c r="I71">
        <v>1</v>
      </c>
      <c r="J71" t="s">
        <v>285</v>
      </c>
      <c r="K71" t="s">
        <v>65</v>
      </c>
      <c r="L71" t="s">
        <v>185</v>
      </c>
      <c r="M71" t="s">
        <v>66</v>
      </c>
      <c r="S71">
        <v>0</v>
      </c>
      <c r="T71" t="s">
        <v>62</v>
      </c>
      <c r="U71" t="s">
        <v>68</v>
      </c>
      <c r="V71" t="s">
        <v>93</v>
      </c>
      <c r="W71">
        <v>0</v>
      </c>
      <c r="X71" t="s">
        <v>62</v>
      </c>
      <c r="Y71" t="s">
        <v>62</v>
      </c>
      <c r="Z71" t="s">
        <v>62</v>
      </c>
      <c r="AA71" t="s">
        <v>69</v>
      </c>
      <c r="AB71" t="s">
        <v>96</v>
      </c>
      <c r="AC71" t="s">
        <v>96</v>
      </c>
      <c r="AI71">
        <v>0</v>
      </c>
      <c r="AJ71" t="s">
        <v>80</v>
      </c>
      <c r="AK71">
        <v>0</v>
      </c>
      <c r="AL71" t="s">
        <v>80</v>
      </c>
      <c r="AM71" t="s">
        <v>98</v>
      </c>
      <c r="AN71" t="s">
        <v>78</v>
      </c>
      <c r="AO71" t="s">
        <v>229</v>
      </c>
      <c r="AP71" t="s">
        <v>68</v>
      </c>
      <c r="AQ71" t="s">
        <v>62</v>
      </c>
      <c r="AR71" t="s">
        <v>62</v>
      </c>
      <c r="AS71">
        <v>0</v>
      </c>
      <c r="AZ71">
        <v>0</v>
      </c>
      <c r="BA71" t="s">
        <v>68</v>
      </c>
      <c r="BB71" t="s">
        <v>62</v>
      </c>
      <c r="BC71" t="s">
        <v>80</v>
      </c>
      <c r="BD71" t="s">
        <v>62</v>
      </c>
      <c r="BE71" t="s">
        <v>80</v>
      </c>
      <c r="BF71">
        <v>0</v>
      </c>
      <c r="BG71" t="s">
        <v>137</v>
      </c>
      <c r="BH71" t="s">
        <v>137</v>
      </c>
      <c r="BI71" t="s">
        <v>307</v>
      </c>
      <c r="BJ71" t="s">
        <v>80</v>
      </c>
      <c r="BK71" t="s">
        <v>62</v>
      </c>
      <c r="BL71">
        <v>0</v>
      </c>
      <c r="BM71">
        <v>5</v>
      </c>
      <c r="BN71">
        <v>5</v>
      </c>
      <c r="BO71">
        <v>5</v>
      </c>
      <c r="BP71">
        <v>3</v>
      </c>
      <c r="BQ71">
        <v>5</v>
      </c>
      <c r="BR71">
        <v>0</v>
      </c>
      <c r="BS71" t="s">
        <v>83</v>
      </c>
      <c r="BT71" t="s">
        <v>278</v>
      </c>
      <c r="BU71" t="s">
        <v>860</v>
      </c>
      <c r="BV71" t="s">
        <v>873</v>
      </c>
      <c r="BW71" s="2">
        <f t="shared" si="1"/>
        <v>0.65359477124183007</v>
      </c>
      <c r="BX71" t="s">
        <v>86</v>
      </c>
      <c r="BY71" t="s">
        <v>308</v>
      </c>
      <c r="BZ71">
        <v>0</v>
      </c>
      <c r="CA71">
        <v>0</v>
      </c>
      <c r="CB71" t="s">
        <v>80</v>
      </c>
      <c r="CC71" t="s">
        <v>125</v>
      </c>
      <c r="CD71" t="s">
        <v>140</v>
      </c>
    </row>
    <row r="72" spans="1:82" x14ac:dyDescent="0.25">
      <c r="A72" t="s">
        <v>91</v>
      </c>
      <c r="B72" t="s">
        <v>62</v>
      </c>
      <c r="C72" t="s">
        <v>63</v>
      </c>
      <c r="D72">
        <v>0</v>
      </c>
      <c r="E72">
        <v>1</v>
      </c>
      <c r="F72">
        <v>1</v>
      </c>
      <c r="G72">
        <v>1</v>
      </c>
      <c r="H72">
        <v>1</v>
      </c>
      <c r="I72">
        <v>1</v>
      </c>
      <c r="J72" t="s">
        <v>151</v>
      </c>
      <c r="K72" t="s">
        <v>65</v>
      </c>
      <c r="L72" t="s">
        <v>107</v>
      </c>
      <c r="S72">
        <v>0</v>
      </c>
      <c r="T72" t="s">
        <v>62</v>
      </c>
      <c r="U72" t="s">
        <v>68</v>
      </c>
      <c r="V72" t="s">
        <v>93</v>
      </c>
      <c r="W72">
        <v>0</v>
      </c>
      <c r="X72" t="s">
        <v>62</v>
      </c>
      <c r="Y72" t="s">
        <v>62</v>
      </c>
      <c r="Z72" t="s">
        <v>62</v>
      </c>
      <c r="AA72" t="s">
        <v>69</v>
      </c>
      <c r="AB72" t="s">
        <v>71</v>
      </c>
      <c r="AC72" t="s">
        <v>71</v>
      </c>
      <c r="AI72">
        <v>0</v>
      </c>
      <c r="AJ72" t="s">
        <v>74</v>
      </c>
      <c r="AK72" t="s">
        <v>162</v>
      </c>
      <c r="AL72" t="s">
        <v>76</v>
      </c>
      <c r="AM72" t="s">
        <v>80</v>
      </c>
      <c r="AN72" t="s">
        <v>166</v>
      </c>
      <c r="AO72" t="s">
        <v>132</v>
      </c>
      <c r="AP72" t="s">
        <v>68</v>
      </c>
      <c r="AQ72" t="s">
        <v>68</v>
      </c>
      <c r="AR72" t="s">
        <v>62</v>
      </c>
      <c r="AS72">
        <v>0</v>
      </c>
      <c r="AZ72">
        <v>0</v>
      </c>
      <c r="BA72" t="s">
        <v>68</v>
      </c>
      <c r="BB72" t="s">
        <v>68</v>
      </c>
      <c r="BC72" t="s">
        <v>68</v>
      </c>
      <c r="BD72" t="s">
        <v>68</v>
      </c>
      <c r="BE72" t="s">
        <v>68</v>
      </c>
      <c r="BF72">
        <v>0</v>
      </c>
      <c r="BG72" t="s">
        <v>114</v>
      </c>
      <c r="BH72" t="s">
        <v>81</v>
      </c>
      <c r="BI72">
        <v>0</v>
      </c>
      <c r="BJ72" t="s">
        <v>100</v>
      </c>
      <c r="BK72" t="s">
        <v>62</v>
      </c>
      <c r="BL72">
        <v>0</v>
      </c>
      <c r="BM72">
        <v>1</v>
      </c>
      <c r="BN72">
        <v>3</v>
      </c>
      <c r="BO72">
        <v>5</v>
      </c>
      <c r="BP72">
        <v>3</v>
      </c>
      <c r="BQ72">
        <v>5</v>
      </c>
      <c r="BR72">
        <v>0</v>
      </c>
      <c r="BS72" t="s">
        <v>101</v>
      </c>
      <c r="BT72" t="s">
        <v>102</v>
      </c>
      <c r="BU72" t="s">
        <v>860</v>
      </c>
      <c r="BV72" t="s">
        <v>873</v>
      </c>
      <c r="BW72" s="2">
        <f t="shared" si="1"/>
        <v>0.65359477124183007</v>
      </c>
      <c r="BX72" t="s">
        <v>86</v>
      </c>
      <c r="BY72" t="s">
        <v>103</v>
      </c>
      <c r="BZ72">
        <v>0</v>
      </c>
      <c r="CA72">
        <v>0</v>
      </c>
      <c r="CB72" t="s">
        <v>80</v>
      </c>
      <c r="CC72" t="s">
        <v>234</v>
      </c>
      <c r="CD72" t="s">
        <v>118</v>
      </c>
    </row>
    <row r="73" spans="1:82" x14ac:dyDescent="0.25">
      <c r="A73" t="s">
        <v>91</v>
      </c>
      <c r="B73" t="s">
        <v>62</v>
      </c>
      <c r="C73" t="s">
        <v>63</v>
      </c>
      <c r="D73">
        <v>0</v>
      </c>
      <c r="E73">
        <v>1</v>
      </c>
      <c r="F73">
        <v>1</v>
      </c>
      <c r="G73">
        <v>1</v>
      </c>
      <c r="H73">
        <v>1</v>
      </c>
      <c r="I73">
        <v>1</v>
      </c>
      <c r="J73" t="s">
        <v>107</v>
      </c>
      <c r="K73" t="s">
        <v>107</v>
      </c>
      <c r="S73">
        <v>0</v>
      </c>
      <c r="T73" t="s">
        <v>62</v>
      </c>
      <c r="U73" t="s">
        <v>68</v>
      </c>
      <c r="V73" t="s">
        <v>179</v>
      </c>
      <c r="W73" t="s">
        <v>309</v>
      </c>
      <c r="X73" t="s">
        <v>63</v>
      </c>
      <c r="Y73" t="s">
        <v>63</v>
      </c>
      <c r="Z73" t="s">
        <v>63</v>
      </c>
      <c r="AA73" t="s">
        <v>94</v>
      </c>
      <c r="AB73" t="s">
        <v>95</v>
      </c>
      <c r="AC73" t="s">
        <v>71</v>
      </c>
      <c r="AD73" t="s">
        <v>96</v>
      </c>
      <c r="AI73">
        <v>0</v>
      </c>
      <c r="AJ73" t="s">
        <v>159</v>
      </c>
      <c r="AK73" t="s">
        <v>310</v>
      </c>
      <c r="AL73" t="s">
        <v>76</v>
      </c>
      <c r="AM73" t="s">
        <v>98</v>
      </c>
      <c r="AN73" t="s">
        <v>131</v>
      </c>
      <c r="AO73" t="s">
        <v>194</v>
      </c>
      <c r="AP73" t="s">
        <v>68</v>
      </c>
      <c r="AQ73" t="s">
        <v>68</v>
      </c>
      <c r="AR73" t="s">
        <v>62</v>
      </c>
      <c r="AS73">
        <v>0</v>
      </c>
      <c r="AZ73">
        <v>0</v>
      </c>
      <c r="BA73" t="s">
        <v>68</v>
      </c>
      <c r="BB73" t="s">
        <v>68</v>
      </c>
      <c r="BC73" t="s">
        <v>62</v>
      </c>
      <c r="BD73" t="s">
        <v>62</v>
      </c>
      <c r="BE73" t="s">
        <v>80</v>
      </c>
      <c r="BF73">
        <v>0</v>
      </c>
      <c r="BG73" t="s">
        <v>81</v>
      </c>
      <c r="BH73" t="s">
        <v>81</v>
      </c>
      <c r="BI73">
        <v>0</v>
      </c>
      <c r="BJ73" t="s">
        <v>126</v>
      </c>
      <c r="BK73" t="s">
        <v>62</v>
      </c>
      <c r="BL73">
        <v>0</v>
      </c>
      <c r="BM73">
        <v>3</v>
      </c>
      <c r="BN73">
        <v>3</v>
      </c>
      <c r="BO73">
        <v>3</v>
      </c>
      <c r="BP73">
        <v>3</v>
      </c>
      <c r="BQ73">
        <v>3</v>
      </c>
      <c r="BR73">
        <v>0</v>
      </c>
      <c r="BS73" t="s">
        <v>83</v>
      </c>
      <c r="BT73" t="s">
        <v>278</v>
      </c>
      <c r="BU73" t="s">
        <v>860</v>
      </c>
      <c r="BV73" t="s">
        <v>873</v>
      </c>
      <c r="BW73" s="2">
        <f t="shared" si="1"/>
        <v>0.65359477124183007</v>
      </c>
      <c r="BX73" t="s">
        <v>116</v>
      </c>
      <c r="BY73" t="s">
        <v>308</v>
      </c>
      <c r="BZ73">
        <v>0</v>
      </c>
      <c r="CA73">
        <v>0</v>
      </c>
      <c r="CB73" t="s">
        <v>80</v>
      </c>
      <c r="CC73" t="s">
        <v>168</v>
      </c>
      <c r="CD73" t="s">
        <v>90</v>
      </c>
    </row>
    <row r="74" spans="1:82" x14ac:dyDescent="0.25">
      <c r="A74" t="s">
        <v>61</v>
      </c>
      <c r="B74" t="s">
        <v>62</v>
      </c>
      <c r="C74" t="s">
        <v>63</v>
      </c>
      <c r="D74">
        <v>0</v>
      </c>
      <c r="E74">
        <v>1</v>
      </c>
      <c r="F74">
        <v>0</v>
      </c>
      <c r="G74">
        <v>0</v>
      </c>
      <c r="H74">
        <v>1</v>
      </c>
      <c r="I74">
        <v>0</v>
      </c>
      <c r="J74" t="s">
        <v>311</v>
      </c>
      <c r="K74" t="s">
        <v>65</v>
      </c>
      <c r="L74" t="s">
        <v>66</v>
      </c>
      <c r="M74" t="s">
        <v>107</v>
      </c>
      <c r="S74">
        <v>0</v>
      </c>
      <c r="T74" t="s">
        <v>62</v>
      </c>
      <c r="U74" t="s">
        <v>68</v>
      </c>
      <c r="V74" t="s">
        <v>283</v>
      </c>
      <c r="W74">
        <v>0</v>
      </c>
      <c r="X74" t="s">
        <v>62</v>
      </c>
      <c r="Y74" t="s">
        <v>62</v>
      </c>
      <c r="Z74" t="s">
        <v>68</v>
      </c>
      <c r="AA74" t="s">
        <v>69</v>
      </c>
      <c r="AB74" t="s">
        <v>71</v>
      </c>
      <c r="AC74" t="s">
        <v>71</v>
      </c>
      <c r="AI74">
        <v>0</v>
      </c>
      <c r="AJ74" t="s">
        <v>74</v>
      </c>
      <c r="AK74" t="s">
        <v>162</v>
      </c>
      <c r="AL74" t="s">
        <v>76</v>
      </c>
      <c r="AM74" t="s">
        <v>80</v>
      </c>
      <c r="AN74" t="s">
        <v>131</v>
      </c>
      <c r="AO74" t="s">
        <v>132</v>
      </c>
      <c r="AP74" t="s">
        <v>68</v>
      </c>
      <c r="AQ74" t="s">
        <v>62</v>
      </c>
      <c r="AR74" t="s">
        <v>62</v>
      </c>
      <c r="AS74">
        <v>0</v>
      </c>
      <c r="AZ74">
        <v>0</v>
      </c>
      <c r="BA74" t="s">
        <v>68</v>
      </c>
      <c r="BB74" t="s">
        <v>62</v>
      </c>
      <c r="BC74" t="s">
        <v>68</v>
      </c>
      <c r="BD74" t="s">
        <v>68</v>
      </c>
      <c r="BE74" t="s">
        <v>62</v>
      </c>
      <c r="BF74">
        <v>0</v>
      </c>
      <c r="BG74" t="s">
        <v>114</v>
      </c>
      <c r="BH74" t="s">
        <v>81</v>
      </c>
      <c r="BI74">
        <v>0</v>
      </c>
      <c r="BJ74" t="s">
        <v>100</v>
      </c>
      <c r="BK74" t="s">
        <v>62</v>
      </c>
      <c r="BL74">
        <v>0</v>
      </c>
      <c r="BM74">
        <v>3</v>
      </c>
      <c r="BN74">
        <v>5</v>
      </c>
      <c r="BO74">
        <v>4</v>
      </c>
      <c r="BP74">
        <v>4</v>
      </c>
      <c r="BQ74">
        <v>3</v>
      </c>
      <c r="BR74">
        <v>0</v>
      </c>
      <c r="BS74" t="s">
        <v>101</v>
      </c>
      <c r="BT74" t="s">
        <v>155</v>
      </c>
      <c r="BU74" t="s">
        <v>860</v>
      </c>
      <c r="BV74" t="s">
        <v>873</v>
      </c>
      <c r="BW74" s="2">
        <f t="shared" si="1"/>
        <v>0.65359477124183007</v>
      </c>
      <c r="BX74" t="s">
        <v>86</v>
      </c>
      <c r="BY74" t="s">
        <v>214</v>
      </c>
      <c r="BZ74">
        <v>0</v>
      </c>
      <c r="CA74">
        <v>0</v>
      </c>
      <c r="CB74" t="s">
        <v>80</v>
      </c>
      <c r="CC74" t="s">
        <v>125</v>
      </c>
      <c r="CD74" t="s">
        <v>140</v>
      </c>
    </row>
    <row r="75" spans="1:82" x14ac:dyDescent="0.25">
      <c r="A75" t="s">
        <v>91</v>
      </c>
      <c r="B75" t="s">
        <v>62</v>
      </c>
      <c r="C75" t="s">
        <v>63</v>
      </c>
      <c r="D75">
        <v>0</v>
      </c>
      <c r="E75">
        <v>1</v>
      </c>
      <c r="F75">
        <v>0</v>
      </c>
      <c r="G75">
        <v>0</v>
      </c>
      <c r="H75">
        <v>1</v>
      </c>
      <c r="I75">
        <v>1</v>
      </c>
      <c r="J75" t="s">
        <v>312</v>
      </c>
      <c r="K75" t="s">
        <v>185</v>
      </c>
      <c r="L75" t="s">
        <v>66</v>
      </c>
      <c r="M75" t="s">
        <v>67</v>
      </c>
      <c r="S75">
        <v>0</v>
      </c>
      <c r="T75" t="s">
        <v>62</v>
      </c>
      <c r="U75" t="s">
        <v>68</v>
      </c>
      <c r="V75" t="s">
        <v>93</v>
      </c>
      <c r="W75">
        <v>0</v>
      </c>
      <c r="X75" t="s">
        <v>62</v>
      </c>
      <c r="Y75" t="s">
        <v>62</v>
      </c>
      <c r="Z75" t="s">
        <v>62</v>
      </c>
      <c r="AA75" t="s">
        <v>94</v>
      </c>
      <c r="AB75" t="s">
        <v>95</v>
      </c>
      <c r="AC75" t="s">
        <v>71</v>
      </c>
      <c r="AD75" t="s">
        <v>96</v>
      </c>
      <c r="AI75">
        <v>0</v>
      </c>
      <c r="AJ75" t="s">
        <v>74</v>
      </c>
      <c r="AK75" t="s">
        <v>162</v>
      </c>
      <c r="AL75" t="s">
        <v>76</v>
      </c>
      <c r="AM75" t="s">
        <v>98</v>
      </c>
      <c r="AN75" t="s">
        <v>166</v>
      </c>
      <c r="AO75" t="s">
        <v>313</v>
      </c>
      <c r="AP75" t="s">
        <v>68</v>
      </c>
      <c r="AQ75" t="s">
        <v>68</v>
      </c>
      <c r="AR75" t="s">
        <v>68</v>
      </c>
      <c r="AS75" t="s">
        <v>191</v>
      </c>
      <c r="AT75" t="s">
        <v>135</v>
      </c>
      <c r="AU75" t="s">
        <v>136</v>
      </c>
      <c r="AZ75">
        <v>0</v>
      </c>
      <c r="BA75" t="s">
        <v>68</v>
      </c>
      <c r="BB75" t="s">
        <v>68</v>
      </c>
      <c r="BC75" t="s">
        <v>68</v>
      </c>
      <c r="BD75" t="s">
        <v>68</v>
      </c>
      <c r="BE75" t="s">
        <v>62</v>
      </c>
      <c r="BF75">
        <v>0</v>
      </c>
      <c r="BG75" t="s">
        <v>114</v>
      </c>
      <c r="BH75" t="s">
        <v>81</v>
      </c>
      <c r="BI75">
        <v>0</v>
      </c>
      <c r="BJ75" t="s">
        <v>100</v>
      </c>
      <c r="BK75" t="s">
        <v>62</v>
      </c>
      <c r="BL75">
        <v>0</v>
      </c>
      <c r="BM75">
        <v>4</v>
      </c>
      <c r="BN75">
        <v>5</v>
      </c>
      <c r="BO75">
        <v>4</v>
      </c>
      <c r="BP75">
        <v>4</v>
      </c>
      <c r="BQ75">
        <v>5</v>
      </c>
      <c r="BR75">
        <v>0</v>
      </c>
      <c r="BS75" t="s">
        <v>83</v>
      </c>
      <c r="BT75" t="s">
        <v>84</v>
      </c>
      <c r="BU75" t="s">
        <v>860</v>
      </c>
      <c r="BV75" t="s">
        <v>873</v>
      </c>
      <c r="BW75" s="2">
        <f t="shared" si="1"/>
        <v>0.65359477124183007</v>
      </c>
      <c r="BX75" t="s">
        <v>86</v>
      </c>
      <c r="BY75" t="s">
        <v>87</v>
      </c>
      <c r="BZ75">
        <v>0</v>
      </c>
      <c r="CA75" t="s">
        <v>88</v>
      </c>
      <c r="CB75" t="s">
        <v>68</v>
      </c>
      <c r="CC75" t="s">
        <v>104</v>
      </c>
      <c r="CD75" t="s">
        <v>118</v>
      </c>
    </row>
    <row r="76" spans="1:82" x14ac:dyDescent="0.25">
      <c r="A76" t="s">
        <v>61</v>
      </c>
      <c r="B76" t="s">
        <v>62</v>
      </c>
      <c r="C76" t="s">
        <v>63</v>
      </c>
      <c r="D76">
        <v>0</v>
      </c>
      <c r="E76">
        <v>1</v>
      </c>
      <c r="F76">
        <v>1</v>
      </c>
      <c r="G76">
        <v>1</v>
      </c>
      <c r="H76">
        <v>1</v>
      </c>
      <c r="I76">
        <v>0</v>
      </c>
      <c r="J76" t="s">
        <v>312</v>
      </c>
      <c r="K76" t="s">
        <v>185</v>
      </c>
      <c r="L76" t="s">
        <v>66</v>
      </c>
      <c r="M76" t="s">
        <v>67</v>
      </c>
      <c r="S76">
        <v>0</v>
      </c>
      <c r="T76" t="s">
        <v>62</v>
      </c>
      <c r="U76" t="s">
        <v>68</v>
      </c>
      <c r="V76" t="s">
        <v>174</v>
      </c>
      <c r="W76">
        <v>0</v>
      </c>
      <c r="X76" t="s">
        <v>68</v>
      </c>
      <c r="Y76" t="s">
        <v>68</v>
      </c>
      <c r="Z76" t="s">
        <v>62</v>
      </c>
      <c r="AA76" t="s">
        <v>94</v>
      </c>
      <c r="AB76" t="s">
        <v>291</v>
      </c>
      <c r="AC76" t="s">
        <v>71</v>
      </c>
      <c r="AD76" t="s">
        <v>110</v>
      </c>
      <c r="AI76">
        <v>0</v>
      </c>
      <c r="AJ76" t="s">
        <v>159</v>
      </c>
      <c r="AK76">
        <v>0</v>
      </c>
      <c r="AL76" t="s">
        <v>76</v>
      </c>
      <c r="AM76" t="s">
        <v>80</v>
      </c>
      <c r="AN76" t="s">
        <v>78</v>
      </c>
      <c r="AO76" t="s">
        <v>313</v>
      </c>
      <c r="AP76" t="s">
        <v>68</v>
      </c>
      <c r="AQ76" t="s">
        <v>68</v>
      </c>
      <c r="AR76" t="s">
        <v>68</v>
      </c>
      <c r="AS76" t="s">
        <v>134</v>
      </c>
      <c r="AT76" t="s">
        <v>191</v>
      </c>
      <c r="AU76" t="s">
        <v>135</v>
      </c>
      <c r="AV76" t="s">
        <v>136</v>
      </c>
      <c r="AZ76">
        <v>0</v>
      </c>
      <c r="BA76" t="s">
        <v>62</v>
      </c>
      <c r="BB76" t="s">
        <v>62</v>
      </c>
      <c r="BC76" t="s">
        <v>62</v>
      </c>
      <c r="BD76" t="s">
        <v>68</v>
      </c>
      <c r="BE76" t="s">
        <v>68</v>
      </c>
      <c r="BF76">
        <v>0</v>
      </c>
      <c r="BG76" t="s">
        <v>114</v>
      </c>
      <c r="BH76" t="s">
        <v>81</v>
      </c>
      <c r="BI76">
        <v>0</v>
      </c>
      <c r="BJ76" t="s">
        <v>100</v>
      </c>
      <c r="BK76" t="s">
        <v>68</v>
      </c>
      <c r="BL76" t="s">
        <v>314</v>
      </c>
      <c r="BM76">
        <v>4</v>
      </c>
      <c r="BN76">
        <v>4</v>
      </c>
      <c r="BO76">
        <v>4</v>
      </c>
      <c r="BP76">
        <v>3</v>
      </c>
      <c r="BQ76">
        <v>4</v>
      </c>
      <c r="BR76">
        <v>0</v>
      </c>
      <c r="BS76" t="s">
        <v>83</v>
      </c>
      <c r="BT76" t="s">
        <v>102</v>
      </c>
      <c r="BU76" t="s">
        <v>860</v>
      </c>
      <c r="BV76" t="s">
        <v>873</v>
      </c>
      <c r="BW76" s="2">
        <f t="shared" si="1"/>
        <v>0.65359477124183007</v>
      </c>
      <c r="BX76" t="s">
        <v>80</v>
      </c>
      <c r="BY76" t="s">
        <v>103</v>
      </c>
      <c r="BZ76">
        <v>0</v>
      </c>
      <c r="CA76">
        <v>0</v>
      </c>
      <c r="CB76" t="s">
        <v>80</v>
      </c>
      <c r="CC76" t="s">
        <v>234</v>
      </c>
      <c r="CD76" t="s">
        <v>118</v>
      </c>
    </row>
    <row r="77" spans="1:82" x14ac:dyDescent="0.25">
      <c r="A77" t="s">
        <v>91</v>
      </c>
      <c r="B77" t="s">
        <v>68</v>
      </c>
      <c r="C77" t="s">
        <v>126</v>
      </c>
      <c r="D77">
        <v>0</v>
      </c>
      <c r="E77">
        <v>0</v>
      </c>
      <c r="F77">
        <v>1</v>
      </c>
      <c r="G77">
        <v>1</v>
      </c>
      <c r="H77">
        <v>0</v>
      </c>
      <c r="I77">
        <v>1</v>
      </c>
      <c r="J77" t="s">
        <v>92</v>
      </c>
      <c r="K77" t="s">
        <v>65</v>
      </c>
      <c r="L77" t="s">
        <v>67</v>
      </c>
      <c r="S77">
        <v>0</v>
      </c>
      <c r="T77" t="s">
        <v>62</v>
      </c>
      <c r="U77" t="s">
        <v>68</v>
      </c>
      <c r="V77" t="s">
        <v>93</v>
      </c>
      <c r="W77">
        <v>0</v>
      </c>
      <c r="X77" t="s">
        <v>62</v>
      </c>
      <c r="Y77" t="s">
        <v>62</v>
      </c>
      <c r="Z77" t="s">
        <v>62</v>
      </c>
      <c r="AA77" t="s">
        <v>141</v>
      </c>
      <c r="AB77" t="s">
        <v>315</v>
      </c>
      <c r="AC77" t="s">
        <v>71</v>
      </c>
      <c r="AD77" t="s">
        <v>72</v>
      </c>
      <c r="AE77" t="s">
        <v>129</v>
      </c>
      <c r="AI77" t="s">
        <v>316</v>
      </c>
      <c r="AJ77" t="s">
        <v>159</v>
      </c>
      <c r="AK77" t="s">
        <v>162</v>
      </c>
      <c r="AL77" t="s">
        <v>76</v>
      </c>
      <c r="AM77" t="s">
        <v>122</v>
      </c>
      <c r="AN77" t="s">
        <v>131</v>
      </c>
      <c r="AO77">
        <v>0</v>
      </c>
      <c r="AP77" t="s">
        <v>68</v>
      </c>
      <c r="AQ77" t="s">
        <v>62</v>
      </c>
      <c r="AR77" t="s">
        <v>68</v>
      </c>
      <c r="AS77" t="s">
        <v>133</v>
      </c>
      <c r="AZ77">
        <v>0</v>
      </c>
      <c r="BA77" t="s">
        <v>68</v>
      </c>
      <c r="BB77" t="s">
        <v>62</v>
      </c>
      <c r="BC77" t="s">
        <v>62</v>
      </c>
      <c r="BD77" t="s">
        <v>62</v>
      </c>
      <c r="BE77" t="s">
        <v>80</v>
      </c>
      <c r="BF77">
        <v>0</v>
      </c>
      <c r="BG77" t="s">
        <v>114</v>
      </c>
      <c r="BH77" t="s">
        <v>114</v>
      </c>
      <c r="BI77">
        <v>0</v>
      </c>
      <c r="BJ77" t="s">
        <v>100</v>
      </c>
      <c r="BK77" t="s">
        <v>62</v>
      </c>
      <c r="BL77">
        <v>0</v>
      </c>
      <c r="BM77">
        <v>1</v>
      </c>
      <c r="BN77">
        <v>3</v>
      </c>
      <c r="BO77">
        <v>2</v>
      </c>
      <c r="BP77">
        <v>1</v>
      </c>
      <c r="BQ77">
        <v>3</v>
      </c>
      <c r="BR77" t="s">
        <v>317</v>
      </c>
      <c r="BS77" t="s">
        <v>101</v>
      </c>
      <c r="BT77" t="s">
        <v>155</v>
      </c>
      <c r="BU77" t="s">
        <v>860</v>
      </c>
      <c r="BV77" t="s">
        <v>873</v>
      </c>
      <c r="BW77" s="2">
        <f t="shared" si="1"/>
        <v>0.65359477124183007</v>
      </c>
      <c r="BX77" t="s">
        <v>86</v>
      </c>
      <c r="BY77" t="s">
        <v>138</v>
      </c>
      <c r="BZ77" t="s">
        <v>318</v>
      </c>
      <c r="CA77">
        <v>0</v>
      </c>
      <c r="CB77" t="s">
        <v>80</v>
      </c>
      <c r="CC77" t="s">
        <v>104</v>
      </c>
      <c r="CD77" t="s">
        <v>169</v>
      </c>
    </row>
    <row r="78" spans="1:82" x14ac:dyDescent="0.25">
      <c r="A78" t="s">
        <v>91</v>
      </c>
      <c r="B78" t="s">
        <v>68</v>
      </c>
      <c r="C78" t="s">
        <v>100</v>
      </c>
      <c r="D78">
        <v>0</v>
      </c>
      <c r="E78">
        <v>1</v>
      </c>
      <c r="F78">
        <v>1</v>
      </c>
      <c r="G78">
        <v>1</v>
      </c>
      <c r="H78">
        <v>1</v>
      </c>
      <c r="I78">
        <v>1</v>
      </c>
      <c r="J78" t="s">
        <v>151</v>
      </c>
      <c r="K78" t="s">
        <v>65</v>
      </c>
      <c r="L78" t="s">
        <v>107</v>
      </c>
      <c r="S78">
        <v>0</v>
      </c>
      <c r="T78" t="s">
        <v>62</v>
      </c>
      <c r="U78" t="s">
        <v>68</v>
      </c>
      <c r="V78" t="s">
        <v>283</v>
      </c>
      <c r="W78">
        <v>0</v>
      </c>
      <c r="X78" t="s">
        <v>68</v>
      </c>
      <c r="Y78" t="s">
        <v>62</v>
      </c>
      <c r="Z78" t="s">
        <v>62</v>
      </c>
      <c r="AA78" t="s">
        <v>94</v>
      </c>
      <c r="AB78" t="s">
        <v>95</v>
      </c>
      <c r="AC78" t="s">
        <v>71</v>
      </c>
      <c r="AD78" t="s">
        <v>96</v>
      </c>
      <c r="AI78">
        <v>0</v>
      </c>
      <c r="AJ78" t="s">
        <v>74</v>
      </c>
      <c r="AK78" t="s">
        <v>162</v>
      </c>
      <c r="AL78" t="s">
        <v>149</v>
      </c>
      <c r="AM78" t="s">
        <v>98</v>
      </c>
      <c r="AN78" t="s">
        <v>78</v>
      </c>
      <c r="AO78" t="s">
        <v>313</v>
      </c>
      <c r="AP78" t="s">
        <v>68</v>
      </c>
      <c r="AQ78" t="s">
        <v>62</v>
      </c>
      <c r="AR78" t="s">
        <v>68</v>
      </c>
      <c r="AS78" t="s">
        <v>135</v>
      </c>
      <c r="AT78" t="s">
        <v>136</v>
      </c>
      <c r="AZ78">
        <v>0</v>
      </c>
      <c r="BA78" t="s">
        <v>62</v>
      </c>
      <c r="BB78" t="s">
        <v>62</v>
      </c>
      <c r="BC78" t="s">
        <v>62</v>
      </c>
      <c r="BD78" t="s">
        <v>62</v>
      </c>
      <c r="BE78" t="s">
        <v>80</v>
      </c>
      <c r="BF78">
        <v>0</v>
      </c>
      <c r="BG78" t="s">
        <v>81</v>
      </c>
      <c r="BH78" t="s">
        <v>137</v>
      </c>
      <c r="BI78" t="s">
        <v>300</v>
      </c>
      <c r="BJ78" t="s">
        <v>100</v>
      </c>
      <c r="BK78" t="s">
        <v>62</v>
      </c>
      <c r="BL78">
        <v>0</v>
      </c>
      <c r="BM78">
        <v>4</v>
      </c>
      <c r="BN78">
        <v>5</v>
      </c>
      <c r="BO78">
        <v>3</v>
      </c>
      <c r="BP78">
        <v>3</v>
      </c>
      <c r="BQ78" t="s">
        <v>80</v>
      </c>
      <c r="BR78" t="s">
        <v>319</v>
      </c>
      <c r="BS78" t="s">
        <v>83</v>
      </c>
      <c r="BT78" t="s">
        <v>84</v>
      </c>
      <c r="BU78" t="s">
        <v>860</v>
      </c>
      <c r="BV78" t="s">
        <v>873</v>
      </c>
      <c r="BW78" s="2">
        <f t="shared" si="1"/>
        <v>0.65359477124183007</v>
      </c>
      <c r="BX78" t="s">
        <v>256</v>
      </c>
      <c r="BY78" t="s">
        <v>214</v>
      </c>
      <c r="BZ78">
        <v>0</v>
      </c>
      <c r="CA78">
        <v>0</v>
      </c>
      <c r="CB78" t="s">
        <v>80</v>
      </c>
      <c r="CC78" t="s">
        <v>89</v>
      </c>
      <c r="CD78" t="s">
        <v>140</v>
      </c>
    </row>
    <row r="79" spans="1:82" x14ac:dyDescent="0.25">
      <c r="A79" t="s">
        <v>91</v>
      </c>
      <c r="B79" t="s">
        <v>68</v>
      </c>
      <c r="C79" t="s">
        <v>105</v>
      </c>
      <c r="D79">
        <v>0</v>
      </c>
      <c r="E79">
        <v>0</v>
      </c>
      <c r="F79">
        <v>0</v>
      </c>
      <c r="G79">
        <v>0</v>
      </c>
      <c r="H79">
        <v>1</v>
      </c>
      <c r="I79">
        <v>0</v>
      </c>
      <c r="J79" t="s">
        <v>67</v>
      </c>
      <c r="K79" t="s">
        <v>67</v>
      </c>
      <c r="S79">
        <v>0</v>
      </c>
      <c r="T79" t="s">
        <v>62</v>
      </c>
      <c r="U79" t="s">
        <v>68</v>
      </c>
      <c r="V79" t="s">
        <v>174</v>
      </c>
      <c r="W79">
        <v>0</v>
      </c>
      <c r="X79" t="s">
        <v>68</v>
      </c>
      <c r="Y79" t="s">
        <v>62</v>
      </c>
      <c r="Z79" t="s">
        <v>62</v>
      </c>
      <c r="AA79" t="s">
        <v>69</v>
      </c>
      <c r="AB79" t="s">
        <v>95</v>
      </c>
      <c r="AC79" t="s">
        <v>71</v>
      </c>
      <c r="AD79" t="s">
        <v>96</v>
      </c>
      <c r="AI79">
        <v>0</v>
      </c>
      <c r="AJ79" t="s">
        <v>74</v>
      </c>
      <c r="AK79" t="s">
        <v>162</v>
      </c>
      <c r="AL79" t="s">
        <v>76</v>
      </c>
      <c r="AM79" t="s">
        <v>98</v>
      </c>
      <c r="AN79" t="s">
        <v>78</v>
      </c>
      <c r="AO79" t="s">
        <v>320</v>
      </c>
      <c r="AP79" t="s">
        <v>62</v>
      </c>
      <c r="AQ79" t="s">
        <v>62</v>
      </c>
      <c r="AR79" t="s">
        <v>62</v>
      </c>
      <c r="AS79">
        <v>0</v>
      </c>
      <c r="AZ79">
        <v>0</v>
      </c>
      <c r="BA79" t="s">
        <v>62</v>
      </c>
      <c r="BB79" t="s">
        <v>62</v>
      </c>
      <c r="BC79" t="s">
        <v>68</v>
      </c>
      <c r="BD79" t="s">
        <v>68</v>
      </c>
      <c r="BE79" t="s">
        <v>80</v>
      </c>
      <c r="BF79">
        <v>0</v>
      </c>
      <c r="BG79" t="s">
        <v>81</v>
      </c>
      <c r="BH79" t="s">
        <v>137</v>
      </c>
      <c r="BI79" t="s">
        <v>321</v>
      </c>
      <c r="BJ79" t="s">
        <v>100</v>
      </c>
      <c r="BK79" t="s">
        <v>68</v>
      </c>
      <c r="BL79" t="s">
        <v>322</v>
      </c>
      <c r="BM79">
        <v>3</v>
      </c>
      <c r="BN79">
        <v>5</v>
      </c>
      <c r="BO79">
        <v>5</v>
      </c>
      <c r="BP79">
        <v>3</v>
      </c>
      <c r="BQ79">
        <v>5</v>
      </c>
      <c r="BR79">
        <v>0</v>
      </c>
      <c r="BS79" t="s">
        <v>101</v>
      </c>
      <c r="BT79" t="s">
        <v>155</v>
      </c>
      <c r="BU79" t="s">
        <v>860</v>
      </c>
      <c r="BV79" t="s">
        <v>873</v>
      </c>
      <c r="BW79" s="2">
        <f t="shared" si="1"/>
        <v>0.65359477124183007</v>
      </c>
      <c r="BX79" t="s">
        <v>116</v>
      </c>
      <c r="BY79" t="s">
        <v>214</v>
      </c>
      <c r="BZ79">
        <v>0</v>
      </c>
      <c r="CA79">
        <v>0</v>
      </c>
      <c r="CB79" t="s">
        <v>80</v>
      </c>
      <c r="CC79" t="s">
        <v>125</v>
      </c>
      <c r="CD79" t="s">
        <v>140</v>
      </c>
    </row>
    <row r="80" spans="1:82" x14ac:dyDescent="0.25">
      <c r="A80" t="s">
        <v>119</v>
      </c>
      <c r="B80" t="s">
        <v>68</v>
      </c>
      <c r="C80" t="s">
        <v>160</v>
      </c>
      <c r="D80">
        <v>0</v>
      </c>
      <c r="E80">
        <v>0</v>
      </c>
      <c r="F80">
        <v>1</v>
      </c>
      <c r="G80">
        <v>1</v>
      </c>
      <c r="H80">
        <v>1</v>
      </c>
      <c r="I80">
        <v>0</v>
      </c>
      <c r="J80" t="s">
        <v>185</v>
      </c>
      <c r="K80" t="s">
        <v>185</v>
      </c>
      <c r="S80">
        <v>0</v>
      </c>
      <c r="T80" t="s">
        <v>62</v>
      </c>
      <c r="U80" t="s">
        <v>68</v>
      </c>
      <c r="V80" t="s">
        <v>93</v>
      </c>
      <c r="W80">
        <v>0</v>
      </c>
      <c r="X80" t="s">
        <v>68</v>
      </c>
      <c r="Y80" t="s">
        <v>63</v>
      </c>
      <c r="Z80" t="s">
        <v>63</v>
      </c>
      <c r="AA80" t="s">
        <v>220</v>
      </c>
      <c r="AB80" t="s">
        <v>291</v>
      </c>
      <c r="AC80" t="s">
        <v>71</v>
      </c>
      <c r="AD80" t="s">
        <v>110</v>
      </c>
      <c r="AI80">
        <v>0</v>
      </c>
      <c r="AJ80" t="s">
        <v>74</v>
      </c>
      <c r="AK80" t="s">
        <v>162</v>
      </c>
      <c r="AL80" t="s">
        <v>76</v>
      </c>
      <c r="AM80" t="s">
        <v>122</v>
      </c>
      <c r="AN80" t="s">
        <v>131</v>
      </c>
      <c r="AO80" t="s">
        <v>323</v>
      </c>
      <c r="AP80" t="s">
        <v>80</v>
      </c>
      <c r="AQ80" t="s">
        <v>80</v>
      </c>
      <c r="AR80" t="s">
        <v>62</v>
      </c>
      <c r="AS80">
        <v>0</v>
      </c>
      <c r="AZ80">
        <v>0</v>
      </c>
      <c r="BA80" t="s">
        <v>62</v>
      </c>
      <c r="BB80" t="s">
        <v>62</v>
      </c>
      <c r="BC80" t="s">
        <v>62</v>
      </c>
      <c r="BD80" t="s">
        <v>68</v>
      </c>
      <c r="BE80" t="s">
        <v>68</v>
      </c>
      <c r="BF80">
        <v>0</v>
      </c>
      <c r="BG80" t="s">
        <v>137</v>
      </c>
      <c r="BH80" t="s">
        <v>137</v>
      </c>
      <c r="BI80" t="s">
        <v>324</v>
      </c>
      <c r="BJ80" t="s">
        <v>80</v>
      </c>
      <c r="BK80" t="s">
        <v>62</v>
      </c>
      <c r="BL80">
        <v>0</v>
      </c>
      <c r="BM80">
        <v>1</v>
      </c>
      <c r="BN80">
        <v>1</v>
      </c>
      <c r="BO80">
        <v>3</v>
      </c>
      <c r="BP80">
        <v>1</v>
      </c>
      <c r="BQ80">
        <v>3</v>
      </c>
      <c r="BR80">
        <v>0</v>
      </c>
      <c r="BS80" t="s">
        <v>101</v>
      </c>
      <c r="BT80" t="s">
        <v>102</v>
      </c>
      <c r="BU80" t="s">
        <v>860</v>
      </c>
      <c r="BV80" t="s">
        <v>873</v>
      </c>
      <c r="BW80" s="2">
        <f t="shared" si="1"/>
        <v>0.65359477124183007</v>
      </c>
      <c r="BX80" t="s">
        <v>86</v>
      </c>
      <c r="BY80" t="s">
        <v>103</v>
      </c>
      <c r="BZ80">
        <v>0</v>
      </c>
      <c r="CA80">
        <v>0</v>
      </c>
      <c r="CB80" t="s">
        <v>80</v>
      </c>
      <c r="CC80" t="s">
        <v>104</v>
      </c>
      <c r="CD80" t="s">
        <v>297</v>
      </c>
    </row>
    <row r="81" spans="1:82" x14ac:dyDescent="0.25">
      <c r="A81" t="s">
        <v>119</v>
      </c>
      <c r="B81" t="s">
        <v>68</v>
      </c>
      <c r="C81" t="s">
        <v>100</v>
      </c>
      <c r="D81">
        <v>0</v>
      </c>
      <c r="E81">
        <v>1</v>
      </c>
      <c r="F81">
        <v>1</v>
      </c>
      <c r="G81">
        <v>1</v>
      </c>
      <c r="H81">
        <v>1</v>
      </c>
      <c r="I81">
        <v>1</v>
      </c>
      <c r="J81" t="s">
        <v>127</v>
      </c>
      <c r="K81" t="s">
        <v>65</v>
      </c>
      <c r="S81">
        <v>0</v>
      </c>
      <c r="T81" t="s">
        <v>62</v>
      </c>
      <c r="U81" t="s">
        <v>68</v>
      </c>
      <c r="V81" t="s">
        <v>108</v>
      </c>
      <c r="W81">
        <v>0</v>
      </c>
      <c r="X81" t="s">
        <v>62</v>
      </c>
      <c r="Y81" t="s">
        <v>62</v>
      </c>
      <c r="Z81" t="s">
        <v>62</v>
      </c>
      <c r="AA81" t="s">
        <v>69</v>
      </c>
      <c r="AB81" t="s">
        <v>95</v>
      </c>
      <c r="AC81" t="s">
        <v>71</v>
      </c>
      <c r="AD81" t="s">
        <v>96</v>
      </c>
      <c r="AI81">
        <v>0</v>
      </c>
      <c r="AJ81" t="s">
        <v>74</v>
      </c>
      <c r="AK81" t="s">
        <v>162</v>
      </c>
      <c r="AL81" t="s">
        <v>80</v>
      </c>
      <c r="AM81" t="s">
        <v>98</v>
      </c>
      <c r="AN81" t="s">
        <v>78</v>
      </c>
      <c r="AO81" t="s">
        <v>325</v>
      </c>
      <c r="AP81" t="s">
        <v>68</v>
      </c>
      <c r="AQ81" t="s">
        <v>62</v>
      </c>
      <c r="AR81" t="s">
        <v>62</v>
      </c>
      <c r="AS81">
        <v>0</v>
      </c>
      <c r="AZ81">
        <v>0</v>
      </c>
      <c r="BA81" t="s">
        <v>68</v>
      </c>
      <c r="BB81" t="s">
        <v>68</v>
      </c>
      <c r="BC81" t="s">
        <v>80</v>
      </c>
      <c r="BD81" t="s">
        <v>68</v>
      </c>
      <c r="BE81" t="s">
        <v>80</v>
      </c>
      <c r="BF81">
        <v>0</v>
      </c>
      <c r="BG81" t="s">
        <v>114</v>
      </c>
      <c r="BH81" t="s">
        <v>80</v>
      </c>
      <c r="BI81">
        <v>0</v>
      </c>
      <c r="BJ81" t="s">
        <v>126</v>
      </c>
      <c r="BK81" t="s">
        <v>68</v>
      </c>
      <c r="BL81">
        <v>0</v>
      </c>
      <c r="BM81">
        <v>2</v>
      </c>
      <c r="BN81">
        <v>4</v>
      </c>
      <c r="BO81">
        <v>4</v>
      </c>
      <c r="BP81">
        <v>4</v>
      </c>
      <c r="BQ81">
        <v>5</v>
      </c>
      <c r="BR81" t="s">
        <v>326</v>
      </c>
      <c r="BS81" t="s">
        <v>101</v>
      </c>
      <c r="BT81" t="s">
        <v>102</v>
      </c>
      <c r="BU81" t="s">
        <v>860</v>
      </c>
      <c r="BV81" t="s">
        <v>873</v>
      </c>
      <c r="BW81" s="2">
        <f t="shared" si="1"/>
        <v>0.65359477124183007</v>
      </c>
      <c r="BX81" t="s">
        <v>86</v>
      </c>
      <c r="BY81" t="s">
        <v>138</v>
      </c>
      <c r="BZ81" t="s">
        <v>327</v>
      </c>
      <c r="CA81">
        <v>0</v>
      </c>
      <c r="CB81" t="s">
        <v>80</v>
      </c>
      <c r="CC81" t="s">
        <v>125</v>
      </c>
      <c r="CD81" t="s">
        <v>118</v>
      </c>
    </row>
    <row r="82" spans="1:82" x14ac:dyDescent="0.25">
      <c r="A82" t="s">
        <v>61</v>
      </c>
      <c r="B82" t="s">
        <v>62</v>
      </c>
      <c r="C82" t="s">
        <v>63</v>
      </c>
      <c r="D82">
        <v>0</v>
      </c>
      <c r="E82">
        <v>1</v>
      </c>
      <c r="F82">
        <v>1</v>
      </c>
      <c r="G82">
        <v>0</v>
      </c>
      <c r="H82">
        <v>0</v>
      </c>
      <c r="I82">
        <v>0</v>
      </c>
      <c r="J82" t="s">
        <v>127</v>
      </c>
      <c r="K82" t="s">
        <v>65</v>
      </c>
      <c r="S82">
        <v>0</v>
      </c>
      <c r="T82" t="s">
        <v>62</v>
      </c>
      <c r="U82" t="s">
        <v>68</v>
      </c>
      <c r="V82" t="s">
        <v>93</v>
      </c>
      <c r="W82">
        <v>0</v>
      </c>
      <c r="X82" t="s">
        <v>62</v>
      </c>
      <c r="Y82" t="s">
        <v>62</v>
      </c>
      <c r="Z82" t="s">
        <v>62</v>
      </c>
      <c r="AA82" t="s">
        <v>69</v>
      </c>
      <c r="AB82" t="s">
        <v>146</v>
      </c>
      <c r="AC82" t="s">
        <v>146</v>
      </c>
      <c r="AI82">
        <v>0</v>
      </c>
      <c r="AJ82" t="s">
        <v>80</v>
      </c>
      <c r="AK82">
        <v>0</v>
      </c>
      <c r="AL82" t="s">
        <v>80</v>
      </c>
      <c r="AM82" t="s">
        <v>80</v>
      </c>
      <c r="AN82" t="s">
        <v>80</v>
      </c>
      <c r="AO82">
        <v>0</v>
      </c>
      <c r="AP82" t="s">
        <v>80</v>
      </c>
      <c r="AQ82" t="s">
        <v>80</v>
      </c>
      <c r="AR82" t="s">
        <v>62</v>
      </c>
      <c r="AS82">
        <v>0</v>
      </c>
      <c r="AZ82">
        <v>0</v>
      </c>
      <c r="BA82" t="s">
        <v>62</v>
      </c>
      <c r="BB82" t="s">
        <v>62</v>
      </c>
      <c r="BC82" t="s">
        <v>68</v>
      </c>
      <c r="BD82" t="s">
        <v>62</v>
      </c>
      <c r="BE82" t="s">
        <v>80</v>
      </c>
      <c r="BF82">
        <v>0</v>
      </c>
      <c r="BG82" t="s">
        <v>81</v>
      </c>
      <c r="BH82" t="s">
        <v>114</v>
      </c>
      <c r="BI82">
        <v>0</v>
      </c>
      <c r="BJ82" t="s">
        <v>100</v>
      </c>
      <c r="BK82" t="s">
        <v>62</v>
      </c>
      <c r="BL82">
        <v>0</v>
      </c>
      <c r="BM82" t="s">
        <v>80</v>
      </c>
      <c r="BN82" t="s">
        <v>80</v>
      </c>
      <c r="BO82" t="s">
        <v>80</v>
      </c>
      <c r="BP82">
        <v>5</v>
      </c>
      <c r="BQ82" t="s">
        <v>80</v>
      </c>
      <c r="BR82">
        <v>0</v>
      </c>
      <c r="BS82" t="s">
        <v>83</v>
      </c>
      <c r="BT82" t="s">
        <v>155</v>
      </c>
      <c r="BU82" t="s">
        <v>860</v>
      </c>
      <c r="BV82" t="s">
        <v>873</v>
      </c>
      <c r="BW82" s="2">
        <f t="shared" si="1"/>
        <v>0.65359477124183007</v>
      </c>
      <c r="BX82" t="s">
        <v>156</v>
      </c>
      <c r="BY82" t="s">
        <v>308</v>
      </c>
      <c r="BZ82">
        <v>0</v>
      </c>
      <c r="CA82">
        <v>0</v>
      </c>
      <c r="CB82" t="s">
        <v>80</v>
      </c>
      <c r="CC82" t="s">
        <v>168</v>
      </c>
      <c r="CD82" t="s">
        <v>90</v>
      </c>
    </row>
    <row r="83" spans="1:82" x14ac:dyDescent="0.25">
      <c r="A83" t="s">
        <v>119</v>
      </c>
      <c r="B83" t="s">
        <v>68</v>
      </c>
      <c r="C83" t="s">
        <v>100</v>
      </c>
      <c r="D83">
        <v>0</v>
      </c>
      <c r="E83">
        <v>0</v>
      </c>
      <c r="F83">
        <v>1</v>
      </c>
      <c r="G83">
        <v>1</v>
      </c>
      <c r="H83">
        <v>1</v>
      </c>
      <c r="I83">
        <v>1</v>
      </c>
      <c r="J83" t="s">
        <v>144</v>
      </c>
      <c r="K83" t="s">
        <v>65</v>
      </c>
      <c r="L83" t="s">
        <v>66</v>
      </c>
      <c r="S83">
        <v>0</v>
      </c>
      <c r="T83" t="s">
        <v>62</v>
      </c>
      <c r="U83" t="s">
        <v>68</v>
      </c>
      <c r="V83" t="s">
        <v>108</v>
      </c>
      <c r="W83">
        <v>0</v>
      </c>
      <c r="X83" t="s">
        <v>68</v>
      </c>
      <c r="Y83" t="s">
        <v>62</v>
      </c>
      <c r="Z83" t="s">
        <v>63</v>
      </c>
      <c r="AA83" t="s">
        <v>141</v>
      </c>
      <c r="AB83" t="s">
        <v>120</v>
      </c>
      <c r="AC83" t="s">
        <v>71</v>
      </c>
      <c r="AD83" t="s">
        <v>96</v>
      </c>
      <c r="AE83" t="s">
        <v>110</v>
      </c>
      <c r="AI83">
        <v>0</v>
      </c>
      <c r="AJ83" t="s">
        <v>74</v>
      </c>
      <c r="AK83" t="s">
        <v>162</v>
      </c>
      <c r="AL83" t="s">
        <v>76</v>
      </c>
      <c r="AM83" t="s">
        <v>142</v>
      </c>
      <c r="AN83" t="s">
        <v>78</v>
      </c>
      <c r="AO83">
        <v>0</v>
      </c>
      <c r="AP83" t="s">
        <v>68</v>
      </c>
      <c r="AQ83" t="s">
        <v>68</v>
      </c>
      <c r="AR83" t="s">
        <v>68</v>
      </c>
      <c r="AS83" t="s">
        <v>133</v>
      </c>
      <c r="AZ83">
        <v>0</v>
      </c>
      <c r="BA83" t="s">
        <v>68</v>
      </c>
      <c r="BB83" t="s">
        <v>62</v>
      </c>
      <c r="BC83" t="s">
        <v>62</v>
      </c>
      <c r="BD83" t="s">
        <v>68</v>
      </c>
      <c r="BE83" t="s">
        <v>62</v>
      </c>
      <c r="BF83">
        <v>0</v>
      </c>
      <c r="BG83" t="s">
        <v>114</v>
      </c>
      <c r="BH83" t="s">
        <v>137</v>
      </c>
      <c r="BI83">
        <v>0</v>
      </c>
      <c r="BJ83" t="s">
        <v>100</v>
      </c>
      <c r="BK83" t="s">
        <v>62</v>
      </c>
      <c r="BL83">
        <v>0</v>
      </c>
      <c r="BM83">
        <v>1</v>
      </c>
      <c r="BN83">
        <v>3</v>
      </c>
      <c r="BO83">
        <v>4</v>
      </c>
      <c r="BP83">
        <v>1</v>
      </c>
      <c r="BQ83">
        <v>5</v>
      </c>
      <c r="BR83" t="s">
        <v>328</v>
      </c>
      <c r="BS83" t="s">
        <v>101</v>
      </c>
      <c r="BT83" t="s">
        <v>84</v>
      </c>
      <c r="BU83" t="s">
        <v>860</v>
      </c>
      <c r="BV83" t="s">
        <v>873</v>
      </c>
      <c r="BW83" s="2">
        <f t="shared" si="1"/>
        <v>0.65359477124183007</v>
      </c>
      <c r="BX83" t="s">
        <v>86</v>
      </c>
      <c r="BY83" t="s">
        <v>87</v>
      </c>
      <c r="BZ83">
        <v>0</v>
      </c>
      <c r="CA83" t="s">
        <v>88</v>
      </c>
      <c r="CB83" t="s">
        <v>62</v>
      </c>
      <c r="CC83" t="s">
        <v>104</v>
      </c>
      <c r="CD83" t="s">
        <v>169</v>
      </c>
    </row>
    <row r="84" spans="1:82" x14ac:dyDescent="0.25">
      <c r="A84" t="s">
        <v>119</v>
      </c>
      <c r="B84" t="s">
        <v>68</v>
      </c>
      <c r="C84" t="s">
        <v>105</v>
      </c>
      <c r="D84">
        <v>0</v>
      </c>
      <c r="E84">
        <v>1</v>
      </c>
      <c r="F84">
        <v>1</v>
      </c>
      <c r="G84">
        <v>1</v>
      </c>
      <c r="H84">
        <v>1</v>
      </c>
      <c r="I84">
        <v>1</v>
      </c>
      <c r="J84" t="s">
        <v>127</v>
      </c>
      <c r="K84" t="s">
        <v>65</v>
      </c>
      <c r="S84">
        <v>0</v>
      </c>
      <c r="T84" t="s">
        <v>68</v>
      </c>
      <c r="U84" t="s">
        <v>68</v>
      </c>
      <c r="V84" t="s">
        <v>174</v>
      </c>
      <c r="W84">
        <v>0</v>
      </c>
      <c r="X84" t="s">
        <v>62</v>
      </c>
      <c r="Y84" t="s">
        <v>62</v>
      </c>
      <c r="Z84" t="s">
        <v>62</v>
      </c>
      <c r="AA84" t="s">
        <v>94</v>
      </c>
      <c r="AB84" t="s">
        <v>306</v>
      </c>
      <c r="AC84" t="s">
        <v>71</v>
      </c>
      <c r="AD84" t="s">
        <v>129</v>
      </c>
      <c r="AI84">
        <v>0</v>
      </c>
      <c r="AJ84" t="s">
        <v>74</v>
      </c>
      <c r="AK84" t="s">
        <v>162</v>
      </c>
      <c r="AL84" t="s">
        <v>76</v>
      </c>
      <c r="AM84" t="s">
        <v>98</v>
      </c>
      <c r="AN84" t="s">
        <v>131</v>
      </c>
      <c r="AO84" t="s">
        <v>329</v>
      </c>
      <c r="AP84" t="s">
        <v>68</v>
      </c>
      <c r="AQ84" t="s">
        <v>62</v>
      </c>
      <c r="AR84" t="s">
        <v>62</v>
      </c>
      <c r="AS84">
        <v>0</v>
      </c>
      <c r="AZ84">
        <v>0</v>
      </c>
      <c r="BA84" t="s">
        <v>62</v>
      </c>
      <c r="BB84" t="s">
        <v>62</v>
      </c>
      <c r="BC84" t="s">
        <v>68</v>
      </c>
      <c r="BD84" t="s">
        <v>62</v>
      </c>
      <c r="BE84" t="s">
        <v>80</v>
      </c>
      <c r="BF84">
        <v>0</v>
      </c>
      <c r="BG84" t="s">
        <v>137</v>
      </c>
      <c r="BH84" t="s">
        <v>137</v>
      </c>
      <c r="BI84" t="s">
        <v>330</v>
      </c>
      <c r="BJ84" t="s">
        <v>80</v>
      </c>
      <c r="BK84" t="s">
        <v>62</v>
      </c>
      <c r="BL84">
        <v>0</v>
      </c>
      <c r="BM84">
        <v>3</v>
      </c>
      <c r="BN84">
        <v>5</v>
      </c>
      <c r="BO84">
        <v>5</v>
      </c>
      <c r="BP84">
        <v>4</v>
      </c>
      <c r="BQ84">
        <v>5</v>
      </c>
      <c r="BR84">
        <v>0</v>
      </c>
      <c r="BS84" t="s">
        <v>101</v>
      </c>
      <c r="BT84" t="s">
        <v>155</v>
      </c>
      <c r="BU84" t="s">
        <v>860</v>
      </c>
      <c r="BV84" t="s">
        <v>873</v>
      </c>
      <c r="BW84" s="2">
        <f t="shared" si="1"/>
        <v>0.65359477124183007</v>
      </c>
      <c r="BX84" t="s">
        <v>116</v>
      </c>
      <c r="BY84" t="s">
        <v>138</v>
      </c>
      <c r="BZ84" t="s">
        <v>331</v>
      </c>
      <c r="CA84">
        <v>0</v>
      </c>
      <c r="CB84" t="s">
        <v>80</v>
      </c>
      <c r="CC84" t="s">
        <v>104</v>
      </c>
      <c r="CD84" t="s">
        <v>140</v>
      </c>
    </row>
    <row r="85" spans="1:82" x14ac:dyDescent="0.25">
      <c r="A85" t="s">
        <v>61</v>
      </c>
      <c r="B85" t="s">
        <v>62</v>
      </c>
      <c r="C85" t="s">
        <v>63</v>
      </c>
      <c r="D85">
        <v>0</v>
      </c>
      <c r="E85">
        <v>1</v>
      </c>
      <c r="F85">
        <v>0</v>
      </c>
      <c r="G85">
        <v>0</v>
      </c>
      <c r="H85">
        <v>0</v>
      </c>
      <c r="I85">
        <v>0</v>
      </c>
      <c r="J85" t="s">
        <v>127</v>
      </c>
      <c r="K85" t="s">
        <v>65</v>
      </c>
      <c r="S85">
        <v>0</v>
      </c>
      <c r="T85" t="s">
        <v>68</v>
      </c>
      <c r="U85" t="s">
        <v>68</v>
      </c>
      <c r="V85">
        <v>0</v>
      </c>
      <c r="W85">
        <v>0</v>
      </c>
      <c r="X85" t="s">
        <v>68</v>
      </c>
      <c r="Y85" t="s">
        <v>62</v>
      </c>
      <c r="Z85" t="s">
        <v>62</v>
      </c>
      <c r="AA85" t="s">
        <v>69</v>
      </c>
      <c r="AB85" t="s">
        <v>146</v>
      </c>
      <c r="AC85" t="s">
        <v>146</v>
      </c>
      <c r="AI85">
        <v>0</v>
      </c>
      <c r="AJ85" t="s">
        <v>80</v>
      </c>
      <c r="AK85">
        <v>0</v>
      </c>
      <c r="AL85" t="s">
        <v>80</v>
      </c>
      <c r="AM85" t="s">
        <v>80</v>
      </c>
      <c r="AN85" t="s">
        <v>80</v>
      </c>
      <c r="AO85">
        <v>0</v>
      </c>
      <c r="AP85" t="s">
        <v>80</v>
      </c>
      <c r="AQ85" t="s">
        <v>80</v>
      </c>
      <c r="AR85" t="s">
        <v>62</v>
      </c>
      <c r="AS85">
        <v>0</v>
      </c>
      <c r="AZ85">
        <v>0</v>
      </c>
      <c r="BA85" t="s">
        <v>80</v>
      </c>
      <c r="BB85" t="s">
        <v>80</v>
      </c>
      <c r="BC85" t="s">
        <v>80</v>
      </c>
      <c r="BD85" t="s">
        <v>80</v>
      </c>
      <c r="BE85" t="s">
        <v>80</v>
      </c>
      <c r="BF85">
        <v>0</v>
      </c>
      <c r="BG85" t="s">
        <v>114</v>
      </c>
      <c r="BH85" t="s">
        <v>114</v>
      </c>
      <c r="BI85">
        <v>0</v>
      </c>
      <c r="BJ85" t="s">
        <v>82</v>
      </c>
      <c r="BK85" t="s">
        <v>62</v>
      </c>
      <c r="BL85">
        <v>0</v>
      </c>
      <c r="BM85">
        <v>3</v>
      </c>
      <c r="BN85">
        <v>3</v>
      </c>
      <c r="BO85">
        <v>4</v>
      </c>
      <c r="BP85">
        <v>3</v>
      </c>
      <c r="BQ85">
        <v>2</v>
      </c>
      <c r="BR85">
        <v>0</v>
      </c>
      <c r="BS85" t="s">
        <v>83</v>
      </c>
      <c r="BT85" t="s">
        <v>155</v>
      </c>
      <c r="BU85" t="s">
        <v>860</v>
      </c>
      <c r="BV85" t="s">
        <v>873</v>
      </c>
      <c r="BW85" s="2">
        <f t="shared" si="1"/>
        <v>0.65359477124183007</v>
      </c>
      <c r="BX85" t="s">
        <v>256</v>
      </c>
      <c r="BY85" t="s">
        <v>308</v>
      </c>
      <c r="BZ85">
        <v>0</v>
      </c>
      <c r="CA85">
        <v>0</v>
      </c>
      <c r="CB85" t="s">
        <v>80</v>
      </c>
      <c r="CC85" t="s">
        <v>225</v>
      </c>
      <c r="CD85" t="s">
        <v>118</v>
      </c>
    </row>
    <row r="86" spans="1:82" x14ac:dyDescent="0.25">
      <c r="A86" t="s">
        <v>119</v>
      </c>
      <c r="B86" t="s">
        <v>68</v>
      </c>
      <c r="C86" t="s">
        <v>105</v>
      </c>
      <c r="D86">
        <v>0</v>
      </c>
      <c r="E86">
        <v>1</v>
      </c>
      <c r="F86">
        <v>0</v>
      </c>
      <c r="G86">
        <v>0</v>
      </c>
      <c r="H86">
        <v>0</v>
      </c>
      <c r="I86">
        <v>0</v>
      </c>
      <c r="J86" t="s">
        <v>67</v>
      </c>
      <c r="K86" t="s">
        <v>67</v>
      </c>
      <c r="S86">
        <v>0</v>
      </c>
      <c r="T86" t="s">
        <v>68</v>
      </c>
      <c r="U86" t="s">
        <v>62</v>
      </c>
      <c r="V86">
        <v>0</v>
      </c>
      <c r="W86">
        <v>0</v>
      </c>
      <c r="X86" t="s">
        <v>62</v>
      </c>
      <c r="Y86" t="s">
        <v>62</v>
      </c>
      <c r="Z86" t="s">
        <v>62</v>
      </c>
      <c r="AA86" t="s">
        <v>94</v>
      </c>
      <c r="AB86" t="s">
        <v>201</v>
      </c>
      <c r="AC86" t="s">
        <v>71</v>
      </c>
      <c r="AD86" t="s">
        <v>96</v>
      </c>
      <c r="AE86" t="s">
        <v>72</v>
      </c>
      <c r="AI86" t="s">
        <v>332</v>
      </c>
      <c r="AJ86" t="s">
        <v>159</v>
      </c>
      <c r="AK86" t="s">
        <v>162</v>
      </c>
      <c r="AL86" t="s">
        <v>76</v>
      </c>
      <c r="AM86" t="s">
        <v>142</v>
      </c>
      <c r="AN86" t="s">
        <v>78</v>
      </c>
      <c r="AO86" t="s">
        <v>333</v>
      </c>
      <c r="AP86" t="s">
        <v>68</v>
      </c>
      <c r="AQ86" t="s">
        <v>68</v>
      </c>
      <c r="AR86" t="s">
        <v>62</v>
      </c>
      <c r="AS86">
        <v>0</v>
      </c>
      <c r="AZ86">
        <v>0</v>
      </c>
      <c r="BA86" t="s">
        <v>68</v>
      </c>
      <c r="BB86" t="s">
        <v>62</v>
      </c>
      <c r="BC86" t="s">
        <v>62</v>
      </c>
      <c r="BD86" t="s">
        <v>68</v>
      </c>
      <c r="BE86" t="s">
        <v>68</v>
      </c>
      <c r="BF86">
        <v>0</v>
      </c>
      <c r="BG86" t="s">
        <v>114</v>
      </c>
      <c r="BH86" t="s">
        <v>81</v>
      </c>
      <c r="BI86">
        <v>0</v>
      </c>
      <c r="BJ86" t="s">
        <v>100</v>
      </c>
      <c r="BK86" t="s">
        <v>62</v>
      </c>
      <c r="BL86">
        <v>0</v>
      </c>
      <c r="BM86">
        <v>5</v>
      </c>
      <c r="BN86">
        <v>5</v>
      </c>
      <c r="BO86">
        <v>4</v>
      </c>
      <c r="BP86">
        <v>4</v>
      </c>
      <c r="BQ86">
        <v>5</v>
      </c>
      <c r="BR86">
        <v>0</v>
      </c>
      <c r="BS86" t="s">
        <v>101</v>
      </c>
      <c r="BT86" t="s">
        <v>84</v>
      </c>
      <c r="BU86" t="s">
        <v>860</v>
      </c>
      <c r="BV86" t="s">
        <v>873</v>
      </c>
      <c r="BW86" s="2">
        <f t="shared" si="1"/>
        <v>0.65359477124183007</v>
      </c>
      <c r="BX86" t="s">
        <v>86</v>
      </c>
      <c r="BY86" t="s">
        <v>214</v>
      </c>
      <c r="BZ86">
        <v>0</v>
      </c>
      <c r="CA86">
        <v>0</v>
      </c>
      <c r="CB86" t="s">
        <v>80</v>
      </c>
      <c r="CC86" t="s">
        <v>125</v>
      </c>
      <c r="CD86" t="s">
        <v>169</v>
      </c>
    </row>
    <row r="87" spans="1:82" x14ac:dyDescent="0.25">
      <c r="A87" t="s">
        <v>61</v>
      </c>
      <c r="B87" t="s">
        <v>80</v>
      </c>
      <c r="C87" t="s">
        <v>63</v>
      </c>
      <c r="D87">
        <v>0</v>
      </c>
      <c r="E87">
        <v>1</v>
      </c>
      <c r="F87">
        <v>1</v>
      </c>
      <c r="G87">
        <v>1</v>
      </c>
      <c r="H87">
        <v>1</v>
      </c>
      <c r="I87">
        <v>1</v>
      </c>
      <c r="J87" t="s">
        <v>144</v>
      </c>
      <c r="K87" t="s">
        <v>65</v>
      </c>
      <c r="L87" t="s">
        <v>66</v>
      </c>
      <c r="S87">
        <v>0</v>
      </c>
      <c r="T87" t="s">
        <v>62</v>
      </c>
      <c r="U87" t="s">
        <v>68</v>
      </c>
      <c r="V87" t="s">
        <v>93</v>
      </c>
      <c r="W87">
        <v>0</v>
      </c>
      <c r="X87" t="s">
        <v>62</v>
      </c>
      <c r="Y87" t="s">
        <v>62</v>
      </c>
      <c r="Z87" t="s">
        <v>62</v>
      </c>
      <c r="AA87" t="s">
        <v>69</v>
      </c>
      <c r="AB87" t="s">
        <v>71</v>
      </c>
      <c r="AC87" t="s">
        <v>71</v>
      </c>
      <c r="AI87">
        <v>0</v>
      </c>
      <c r="AJ87" t="s">
        <v>80</v>
      </c>
      <c r="AK87" t="s">
        <v>162</v>
      </c>
      <c r="AL87" t="s">
        <v>76</v>
      </c>
      <c r="AM87" t="s">
        <v>80</v>
      </c>
      <c r="AN87" t="s">
        <v>78</v>
      </c>
      <c r="AO87" t="s">
        <v>229</v>
      </c>
      <c r="AP87" t="s">
        <v>68</v>
      </c>
      <c r="AQ87" t="s">
        <v>62</v>
      </c>
      <c r="AR87" t="s">
        <v>62</v>
      </c>
      <c r="AS87">
        <v>0</v>
      </c>
      <c r="AZ87">
        <v>0</v>
      </c>
      <c r="BA87" t="s">
        <v>68</v>
      </c>
      <c r="BB87" t="s">
        <v>62</v>
      </c>
      <c r="BC87" t="s">
        <v>68</v>
      </c>
      <c r="BD87" t="s">
        <v>62</v>
      </c>
      <c r="BE87" t="s">
        <v>80</v>
      </c>
      <c r="BF87">
        <v>0</v>
      </c>
      <c r="BG87" t="s">
        <v>81</v>
      </c>
      <c r="BH87" t="s">
        <v>80</v>
      </c>
      <c r="BI87">
        <v>0</v>
      </c>
      <c r="BJ87" t="s">
        <v>82</v>
      </c>
      <c r="BK87" t="s">
        <v>62</v>
      </c>
      <c r="BL87">
        <v>0</v>
      </c>
      <c r="BM87">
        <v>3</v>
      </c>
      <c r="BN87">
        <v>5</v>
      </c>
      <c r="BO87">
        <v>5</v>
      </c>
      <c r="BP87">
        <v>4</v>
      </c>
      <c r="BQ87">
        <v>5</v>
      </c>
      <c r="BR87" t="s">
        <v>334</v>
      </c>
      <c r="BS87" t="s">
        <v>101</v>
      </c>
      <c r="BT87" t="s">
        <v>102</v>
      </c>
      <c r="BU87" t="s">
        <v>860</v>
      </c>
      <c r="BV87" t="s">
        <v>873</v>
      </c>
      <c r="BW87" s="2">
        <f t="shared" si="1"/>
        <v>0.65359477124183007</v>
      </c>
      <c r="BX87" t="s">
        <v>86</v>
      </c>
      <c r="BY87" t="s">
        <v>103</v>
      </c>
      <c r="BZ87">
        <v>0</v>
      </c>
      <c r="CA87">
        <v>0</v>
      </c>
      <c r="CB87" t="s">
        <v>80</v>
      </c>
      <c r="CC87" t="s">
        <v>89</v>
      </c>
      <c r="CD87" t="s">
        <v>140</v>
      </c>
    </row>
    <row r="88" spans="1:82" x14ac:dyDescent="0.25">
      <c r="A88" t="s">
        <v>119</v>
      </c>
      <c r="B88" t="s">
        <v>62</v>
      </c>
      <c r="C88" t="s">
        <v>63</v>
      </c>
      <c r="D88">
        <v>0</v>
      </c>
      <c r="E88">
        <v>0</v>
      </c>
      <c r="F88">
        <v>1</v>
      </c>
      <c r="G88">
        <v>1</v>
      </c>
      <c r="H88">
        <v>0</v>
      </c>
      <c r="I88">
        <v>0</v>
      </c>
      <c r="J88" t="s">
        <v>64</v>
      </c>
      <c r="K88" t="s">
        <v>65</v>
      </c>
      <c r="L88" t="s">
        <v>66</v>
      </c>
      <c r="M88" t="s">
        <v>67</v>
      </c>
      <c r="S88">
        <v>0</v>
      </c>
      <c r="T88" t="s">
        <v>62</v>
      </c>
      <c r="U88" t="s">
        <v>68</v>
      </c>
      <c r="V88" t="s">
        <v>108</v>
      </c>
      <c r="W88">
        <v>0</v>
      </c>
      <c r="X88" t="s">
        <v>62</v>
      </c>
      <c r="Y88" t="s">
        <v>62</v>
      </c>
      <c r="Z88" t="s">
        <v>62</v>
      </c>
      <c r="AA88" t="s">
        <v>141</v>
      </c>
      <c r="AB88" t="s">
        <v>71</v>
      </c>
      <c r="AC88" t="s">
        <v>71</v>
      </c>
      <c r="AI88">
        <v>0</v>
      </c>
      <c r="AJ88" t="s">
        <v>159</v>
      </c>
      <c r="AK88">
        <v>0</v>
      </c>
      <c r="AL88" t="s">
        <v>76</v>
      </c>
      <c r="AM88" t="s">
        <v>80</v>
      </c>
      <c r="AN88" t="s">
        <v>78</v>
      </c>
      <c r="AO88" t="s">
        <v>313</v>
      </c>
      <c r="AP88" t="s">
        <v>62</v>
      </c>
      <c r="AQ88" t="s">
        <v>62</v>
      </c>
      <c r="AR88" t="s">
        <v>68</v>
      </c>
      <c r="AS88" t="s">
        <v>133</v>
      </c>
      <c r="AT88" t="s">
        <v>124</v>
      </c>
      <c r="AZ88">
        <v>0</v>
      </c>
      <c r="BA88" t="s">
        <v>68</v>
      </c>
      <c r="BB88" t="s">
        <v>62</v>
      </c>
      <c r="BC88" t="s">
        <v>68</v>
      </c>
      <c r="BD88" t="s">
        <v>62</v>
      </c>
      <c r="BE88" t="s">
        <v>80</v>
      </c>
      <c r="BF88">
        <v>0</v>
      </c>
      <c r="BG88" t="s">
        <v>114</v>
      </c>
      <c r="BH88" t="s">
        <v>114</v>
      </c>
      <c r="BI88">
        <v>0</v>
      </c>
      <c r="BJ88" t="s">
        <v>126</v>
      </c>
      <c r="BK88" t="s">
        <v>62</v>
      </c>
      <c r="BL88">
        <v>0</v>
      </c>
      <c r="BM88">
        <v>3</v>
      </c>
      <c r="BN88">
        <v>5</v>
      </c>
      <c r="BO88">
        <v>3</v>
      </c>
      <c r="BP88">
        <v>3</v>
      </c>
      <c r="BQ88">
        <v>3</v>
      </c>
      <c r="BR88">
        <v>0</v>
      </c>
      <c r="BS88" t="s">
        <v>83</v>
      </c>
      <c r="BT88" t="s">
        <v>155</v>
      </c>
      <c r="BU88" t="s">
        <v>860</v>
      </c>
      <c r="BV88" t="s">
        <v>873</v>
      </c>
      <c r="BW88" s="2">
        <f t="shared" si="1"/>
        <v>0.65359477124183007</v>
      </c>
      <c r="BX88" t="s">
        <v>86</v>
      </c>
      <c r="BY88" t="s">
        <v>214</v>
      </c>
      <c r="BZ88">
        <v>0</v>
      </c>
      <c r="CA88">
        <v>0</v>
      </c>
      <c r="CB88" t="s">
        <v>80</v>
      </c>
      <c r="CC88" t="s">
        <v>125</v>
      </c>
      <c r="CD88" t="s">
        <v>169</v>
      </c>
    </row>
    <row r="89" spans="1:82" x14ac:dyDescent="0.25">
      <c r="A89" t="s">
        <v>61</v>
      </c>
      <c r="B89" t="s">
        <v>68</v>
      </c>
      <c r="C89" t="s">
        <v>105</v>
      </c>
      <c r="D89">
        <v>0</v>
      </c>
      <c r="E89">
        <v>1</v>
      </c>
      <c r="F89">
        <v>1</v>
      </c>
      <c r="G89">
        <v>1</v>
      </c>
      <c r="H89">
        <v>1</v>
      </c>
      <c r="I89">
        <v>1</v>
      </c>
      <c r="J89" t="s">
        <v>127</v>
      </c>
      <c r="K89" t="s">
        <v>65</v>
      </c>
      <c r="S89">
        <v>0</v>
      </c>
      <c r="T89" t="s">
        <v>62</v>
      </c>
      <c r="U89" t="s">
        <v>68</v>
      </c>
      <c r="V89">
        <v>0</v>
      </c>
      <c r="W89">
        <v>0</v>
      </c>
      <c r="X89" t="s">
        <v>68</v>
      </c>
      <c r="Y89" t="s">
        <v>68</v>
      </c>
      <c r="Z89" t="s">
        <v>68</v>
      </c>
      <c r="AA89" t="s">
        <v>94</v>
      </c>
      <c r="AB89" t="s">
        <v>95</v>
      </c>
      <c r="AC89" t="s">
        <v>71</v>
      </c>
      <c r="AD89" t="s">
        <v>96</v>
      </c>
      <c r="AI89">
        <v>0</v>
      </c>
      <c r="AJ89" t="s">
        <v>74</v>
      </c>
      <c r="AK89">
        <v>0</v>
      </c>
      <c r="AL89" t="s">
        <v>149</v>
      </c>
      <c r="AM89" t="s">
        <v>98</v>
      </c>
      <c r="AN89" t="s">
        <v>166</v>
      </c>
      <c r="AO89">
        <v>0</v>
      </c>
      <c r="AP89" t="s">
        <v>68</v>
      </c>
      <c r="AQ89" t="s">
        <v>62</v>
      </c>
      <c r="AR89" t="s">
        <v>62</v>
      </c>
      <c r="AS89">
        <v>0</v>
      </c>
      <c r="AZ89">
        <v>0</v>
      </c>
      <c r="BA89" t="s">
        <v>68</v>
      </c>
      <c r="BB89" t="s">
        <v>68</v>
      </c>
      <c r="BC89" t="s">
        <v>68</v>
      </c>
      <c r="BD89" t="s">
        <v>68</v>
      </c>
      <c r="BE89" t="s">
        <v>80</v>
      </c>
      <c r="BF89">
        <v>0</v>
      </c>
      <c r="BG89" t="s">
        <v>114</v>
      </c>
      <c r="BH89" t="s">
        <v>114</v>
      </c>
      <c r="BI89">
        <v>0</v>
      </c>
      <c r="BJ89" t="s">
        <v>100</v>
      </c>
      <c r="BK89" t="s">
        <v>62</v>
      </c>
      <c r="BL89">
        <v>0</v>
      </c>
      <c r="BM89">
        <v>5</v>
      </c>
      <c r="BN89">
        <v>5</v>
      </c>
      <c r="BO89">
        <v>5</v>
      </c>
      <c r="BP89">
        <v>5</v>
      </c>
      <c r="BQ89">
        <v>5</v>
      </c>
      <c r="BR89">
        <v>0</v>
      </c>
      <c r="BS89" t="s">
        <v>83</v>
      </c>
      <c r="BT89" t="s">
        <v>155</v>
      </c>
      <c r="BU89" t="s">
        <v>860</v>
      </c>
      <c r="BV89" t="s">
        <v>873</v>
      </c>
      <c r="BW89" s="2">
        <f t="shared" si="1"/>
        <v>0.65359477124183007</v>
      </c>
      <c r="BX89" t="s">
        <v>116</v>
      </c>
      <c r="BY89" t="s">
        <v>87</v>
      </c>
      <c r="BZ89">
        <v>0</v>
      </c>
      <c r="CA89" t="s">
        <v>236</v>
      </c>
      <c r="CB89" t="s">
        <v>68</v>
      </c>
      <c r="CC89" t="s">
        <v>104</v>
      </c>
      <c r="CD89" t="s">
        <v>118</v>
      </c>
    </row>
    <row r="90" spans="1:82" x14ac:dyDescent="0.25">
      <c r="A90" t="s">
        <v>91</v>
      </c>
      <c r="B90" t="s">
        <v>62</v>
      </c>
      <c r="C90" t="s">
        <v>63</v>
      </c>
      <c r="D90">
        <v>0</v>
      </c>
      <c r="E90">
        <v>1</v>
      </c>
      <c r="F90">
        <v>1</v>
      </c>
      <c r="G90">
        <v>1</v>
      </c>
      <c r="H90">
        <v>1</v>
      </c>
      <c r="I90">
        <v>0</v>
      </c>
      <c r="J90" t="s">
        <v>66</v>
      </c>
      <c r="K90" t="s">
        <v>66</v>
      </c>
      <c r="S90">
        <v>0</v>
      </c>
      <c r="T90" t="s">
        <v>62</v>
      </c>
      <c r="U90" t="s">
        <v>68</v>
      </c>
      <c r="V90" t="s">
        <v>283</v>
      </c>
      <c r="W90">
        <v>0</v>
      </c>
      <c r="X90" t="s">
        <v>68</v>
      </c>
      <c r="Y90" t="s">
        <v>62</v>
      </c>
      <c r="Z90" t="s">
        <v>62</v>
      </c>
      <c r="AA90" t="s">
        <v>69</v>
      </c>
      <c r="AB90" t="s">
        <v>71</v>
      </c>
      <c r="AC90" t="s">
        <v>71</v>
      </c>
      <c r="AI90">
        <v>0</v>
      </c>
      <c r="AJ90" t="s">
        <v>74</v>
      </c>
      <c r="AK90" t="s">
        <v>162</v>
      </c>
      <c r="AL90" t="s">
        <v>76</v>
      </c>
      <c r="AM90" t="s">
        <v>80</v>
      </c>
      <c r="AN90" t="s">
        <v>166</v>
      </c>
      <c r="AO90">
        <v>0</v>
      </c>
      <c r="AP90" t="s">
        <v>68</v>
      </c>
      <c r="AQ90" t="s">
        <v>68</v>
      </c>
      <c r="AR90" t="s">
        <v>68</v>
      </c>
      <c r="AS90" t="s">
        <v>191</v>
      </c>
      <c r="AT90" t="s">
        <v>135</v>
      </c>
      <c r="AU90" t="s">
        <v>136</v>
      </c>
      <c r="AZ90">
        <v>0</v>
      </c>
      <c r="BA90" t="s">
        <v>68</v>
      </c>
      <c r="BB90" t="s">
        <v>68</v>
      </c>
      <c r="BC90" t="s">
        <v>68</v>
      </c>
      <c r="BD90" t="s">
        <v>68</v>
      </c>
      <c r="BE90" t="s">
        <v>80</v>
      </c>
      <c r="BF90">
        <v>0</v>
      </c>
      <c r="BG90" t="s">
        <v>114</v>
      </c>
      <c r="BH90" t="s">
        <v>114</v>
      </c>
      <c r="BI90">
        <v>0</v>
      </c>
      <c r="BJ90" t="s">
        <v>82</v>
      </c>
      <c r="BK90" t="s">
        <v>68</v>
      </c>
      <c r="BL90">
        <v>0</v>
      </c>
      <c r="BM90">
        <v>4</v>
      </c>
      <c r="BN90">
        <v>4</v>
      </c>
      <c r="BO90">
        <v>4</v>
      </c>
      <c r="BP90">
        <v>4</v>
      </c>
      <c r="BQ90">
        <v>4</v>
      </c>
      <c r="BR90">
        <v>0</v>
      </c>
      <c r="BS90" t="s">
        <v>101</v>
      </c>
      <c r="BT90" t="s">
        <v>278</v>
      </c>
      <c r="BU90" t="s">
        <v>860</v>
      </c>
      <c r="BV90" t="s">
        <v>873</v>
      </c>
      <c r="BW90" s="2">
        <f t="shared" si="1"/>
        <v>0.65359477124183007</v>
      </c>
      <c r="BX90" t="s">
        <v>256</v>
      </c>
      <c r="BY90" t="s">
        <v>87</v>
      </c>
      <c r="BZ90">
        <v>0</v>
      </c>
      <c r="CA90" t="s">
        <v>88</v>
      </c>
      <c r="CB90" t="s">
        <v>68</v>
      </c>
      <c r="CC90" t="s">
        <v>168</v>
      </c>
      <c r="CD90" t="s">
        <v>118</v>
      </c>
    </row>
    <row r="91" spans="1:82" x14ac:dyDescent="0.25">
      <c r="A91" t="s">
        <v>91</v>
      </c>
      <c r="B91" t="s">
        <v>68</v>
      </c>
      <c r="C91" t="s">
        <v>100</v>
      </c>
      <c r="D91">
        <v>0</v>
      </c>
      <c r="E91">
        <v>0</v>
      </c>
      <c r="F91">
        <v>1</v>
      </c>
      <c r="G91">
        <v>1</v>
      </c>
      <c r="H91">
        <v>1</v>
      </c>
      <c r="I91">
        <v>1</v>
      </c>
      <c r="J91" t="s">
        <v>282</v>
      </c>
      <c r="K91" t="s">
        <v>65</v>
      </c>
      <c r="L91" t="s">
        <v>185</v>
      </c>
      <c r="M91" t="s">
        <v>66</v>
      </c>
      <c r="N91" t="s">
        <v>67</v>
      </c>
      <c r="O91" t="s">
        <v>107</v>
      </c>
      <c r="S91">
        <v>0</v>
      </c>
      <c r="T91" t="s">
        <v>62</v>
      </c>
      <c r="U91" t="s">
        <v>68</v>
      </c>
      <c r="V91" t="s">
        <v>108</v>
      </c>
      <c r="W91">
        <v>0</v>
      </c>
      <c r="X91" t="s">
        <v>62</v>
      </c>
      <c r="Y91" t="s">
        <v>62</v>
      </c>
      <c r="Z91" t="s">
        <v>63</v>
      </c>
      <c r="AA91" t="s">
        <v>94</v>
      </c>
      <c r="AB91" t="s">
        <v>291</v>
      </c>
      <c r="AC91" t="s">
        <v>71</v>
      </c>
      <c r="AD91" t="s">
        <v>110</v>
      </c>
      <c r="AI91">
        <v>0</v>
      </c>
      <c r="AJ91" t="s">
        <v>74</v>
      </c>
      <c r="AK91">
        <v>29490</v>
      </c>
      <c r="AL91" t="s">
        <v>149</v>
      </c>
      <c r="AM91" t="s">
        <v>98</v>
      </c>
      <c r="AN91" t="s">
        <v>131</v>
      </c>
      <c r="AO91" t="s">
        <v>173</v>
      </c>
      <c r="AP91" t="s">
        <v>68</v>
      </c>
      <c r="AQ91" t="s">
        <v>62</v>
      </c>
      <c r="AR91" t="s">
        <v>62</v>
      </c>
      <c r="AS91">
        <v>0</v>
      </c>
      <c r="AZ91">
        <v>0</v>
      </c>
      <c r="BA91" t="s">
        <v>68</v>
      </c>
      <c r="BB91" t="s">
        <v>62</v>
      </c>
      <c r="BC91" t="s">
        <v>62</v>
      </c>
      <c r="BD91" t="s">
        <v>68</v>
      </c>
      <c r="BE91" t="s">
        <v>68</v>
      </c>
      <c r="BF91">
        <v>0</v>
      </c>
      <c r="BG91" t="s">
        <v>81</v>
      </c>
      <c r="BH91" t="s">
        <v>137</v>
      </c>
      <c r="BI91">
        <v>0</v>
      </c>
      <c r="BJ91" t="s">
        <v>100</v>
      </c>
      <c r="BK91" t="s">
        <v>68</v>
      </c>
      <c r="BL91">
        <v>0</v>
      </c>
      <c r="BM91">
        <v>3</v>
      </c>
      <c r="BN91">
        <v>4</v>
      </c>
      <c r="BO91">
        <v>4</v>
      </c>
      <c r="BP91">
        <v>4</v>
      </c>
      <c r="BQ91">
        <v>4</v>
      </c>
      <c r="BR91">
        <v>0</v>
      </c>
      <c r="BS91" t="s">
        <v>101</v>
      </c>
      <c r="BT91" t="s">
        <v>102</v>
      </c>
      <c r="BU91" t="s">
        <v>859</v>
      </c>
      <c r="BV91" t="s">
        <v>873</v>
      </c>
      <c r="BW91" s="2">
        <f t="shared" si="1"/>
        <v>0.65359477124183007</v>
      </c>
      <c r="BX91" t="s">
        <v>86</v>
      </c>
      <c r="BY91" t="s">
        <v>335</v>
      </c>
      <c r="BZ91">
        <v>0</v>
      </c>
      <c r="CA91">
        <v>0</v>
      </c>
      <c r="CB91" t="s">
        <v>62</v>
      </c>
      <c r="CC91" t="s">
        <v>104</v>
      </c>
      <c r="CD91" t="s">
        <v>140</v>
      </c>
    </row>
    <row r="92" spans="1:82" x14ac:dyDescent="0.25">
      <c r="A92" t="s">
        <v>91</v>
      </c>
      <c r="B92" t="s">
        <v>62</v>
      </c>
      <c r="C92" t="s">
        <v>63</v>
      </c>
      <c r="D92">
        <v>0</v>
      </c>
      <c r="E92">
        <v>1</v>
      </c>
      <c r="F92">
        <v>0</v>
      </c>
      <c r="G92">
        <v>0</v>
      </c>
      <c r="H92">
        <v>0</v>
      </c>
      <c r="I92">
        <v>0</v>
      </c>
      <c r="J92" t="s">
        <v>127</v>
      </c>
      <c r="K92" t="s">
        <v>65</v>
      </c>
      <c r="S92">
        <v>0</v>
      </c>
      <c r="T92" t="s">
        <v>62</v>
      </c>
      <c r="U92" t="s">
        <v>68</v>
      </c>
      <c r="V92" t="s">
        <v>283</v>
      </c>
      <c r="W92">
        <v>0</v>
      </c>
      <c r="X92" t="s">
        <v>62</v>
      </c>
      <c r="Y92" t="s">
        <v>62</v>
      </c>
      <c r="Z92" t="s">
        <v>62</v>
      </c>
      <c r="AA92" t="s">
        <v>94</v>
      </c>
      <c r="AB92" t="s">
        <v>161</v>
      </c>
      <c r="AC92" t="s">
        <v>71</v>
      </c>
      <c r="AD92" t="s">
        <v>110</v>
      </c>
      <c r="AE92" t="s">
        <v>129</v>
      </c>
      <c r="AI92">
        <v>0</v>
      </c>
      <c r="AJ92" t="s">
        <v>74</v>
      </c>
      <c r="AK92">
        <v>0</v>
      </c>
      <c r="AL92" t="s">
        <v>76</v>
      </c>
      <c r="AM92" t="s">
        <v>77</v>
      </c>
      <c r="AN92" t="s">
        <v>166</v>
      </c>
      <c r="AO92" t="s">
        <v>295</v>
      </c>
      <c r="AP92" t="s">
        <v>68</v>
      </c>
      <c r="AQ92" t="s">
        <v>68</v>
      </c>
      <c r="AR92" t="s">
        <v>68</v>
      </c>
      <c r="AS92" t="s">
        <v>133</v>
      </c>
      <c r="AZ92">
        <v>0</v>
      </c>
      <c r="BA92" t="s">
        <v>68</v>
      </c>
      <c r="BB92" t="s">
        <v>68</v>
      </c>
      <c r="BC92" t="s">
        <v>68</v>
      </c>
      <c r="BD92" t="s">
        <v>68</v>
      </c>
      <c r="BE92" t="s">
        <v>62</v>
      </c>
      <c r="BF92">
        <v>0</v>
      </c>
      <c r="BG92" t="s">
        <v>114</v>
      </c>
      <c r="BH92" t="s">
        <v>137</v>
      </c>
      <c r="BI92">
        <v>0</v>
      </c>
      <c r="BJ92" t="s">
        <v>100</v>
      </c>
      <c r="BK92" t="s">
        <v>62</v>
      </c>
      <c r="BL92">
        <v>0</v>
      </c>
      <c r="BM92">
        <v>2</v>
      </c>
      <c r="BN92">
        <v>2</v>
      </c>
      <c r="BO92">
        <v>2</v>
      </c>
      <c r="BP92">
        <v>3</v>
      </c>
      <c r="BQ92">
        <v>3</v>
      </c>
      <c r="BR92">
        <v>0</v>
      </c>
      <c r="BS92" t="s">
        <v>101</v>
      </c>
      <c r="BT92" t="s">
        <v>278</v>
      </c>
      <c r="BU92" t="s">
        <v>860</v>
      </c>
      <c r="BV92" t="s">
        <v>873</v>
      </c>
      <c r="BW92" s="2">
        <f t="shared" si="1"/>
        <v>0.65359477124183007</v>
      </c>
      <c r="BX92" t="s">
        <v>156</v>
      </c>
      <c r="BY92" t="s">
        <v>308</v>
      </c>
      <c r="BZ92">
        <v>0</v>
      </c>
      <c r="CA92">
        <v>0</v>
      </c>
      <c r="CB92" t="s">
        <v>80</v>
      </c>
      <c r="CC92" t="s">
        <v>125</v>
      </c>
      <c r="CD92" t="s">
        <v>118</v>
      </c>
    </row>
    <row r="93" spans="1:82" x14ac:dyDescent="0.25">
      <c r="A93" t="s">
        <v>91</v>
      </c>
      <c r="B93" t="s">
        <v>80</v>
      </c>
      <c r="C93" t="s">
        <v>63</v>
      </c>
      <c r="D93">
        <v>0</v>
      </c>
      <c r="E93">
        <v>1</v>
      </c>
      <c r="F93">
        <v>1</v>
      </c>
      <c r="G93">
        <v>1</v>
      </c>
      <c r="H93">
        <v>1</v>
      </c>
      <c r="I93">
        <v>1</v>
      </c>
      <c r="J93" t="s">
        <v>285</v>
      </c>
      <c r="K93" t="s">
        <v>65</v>
      </c>
      <c r="L93" t="s">
        <v>185</v>
      </c>
      <c r="M93" t="s">
        <v>66</v>
      </c>
      <c r="S93">
        <v>0</v>
      </c>
      <c r="T93" t="s">
        <v>80</v>
      </c>
      <c r="U93" t="s">
        <v>68</v>
      </c>
      <c r="V93" t="s">
        <v>108</v>
      </c>
      <c r="W93">
        <v>0</v>
      </c>
      <c r="X93" t="s">
        <v>62</v>
      </c>
      <c r="Y93" t="s">
        <v>62</v>
      </c>
      <c r="Z93" t="s">
        <v>80</v>
      </c>
      <c r="AA93" t="s">
        <v>94</v>
      </c>
      <c r="AB93" t="s">
        <v>336</v>
      </c>
      <c r="AC93" t="s">
        <v>71</v>
      </c>
      <c r="AD93" t="s">
        <v>111</v>
      </c>
      <c r="AI93">
        <v>0</v>
      </c>
      <c r="AJ93" t="s">
        <v>74</v>
      </c>
      <c r="AK93" t="s">
        <v>162</v>
      </c>
      <c r="AL93" t="s">
        <v>76</v>
      </c>
      <c r="AM93" t="s">
        <v>77</v>
      </c>
      <c r="AN93" t="s">
        <v>78</v>
      </c>
      <c r="AO93" t="s">
        <v>229</v>
      </c>
      <c r="AP93" t="s">
        <v>68</v>
      </c>
      <c r="AQ93" t="s">
        <v>62</v>
      </c>
      <c r="AR93" t="s">
        <v>68</v>
      </c>
      <c r="AS93" t="s">
        <v>124</v>
      </c>
      <c r="AZ93">
        <v>0</v>
      </c>
      <c r="BA93" t="s">
        <v>68</v>
      </c>
      <c r="BB93" t="s">
        <v>80</v>
      </c>
      <c r="BC93" t="s">
        <v>68</v>
      </c>
      <c r="BD93" t="s">
        <v>62</v>
      </c>
      <c r="BE93" t="s">
        <v>80</v>
      </c>
      <c r="BF93">
        <v>0</v>
      </c>
      <c r="BG93" t="s">
        <v>114</v>
      </c>
      <c r="BH93" t="s">
        <v>80</v>
      </c>
      <c r="BI93">
        <v>0</v>
      </c>
      <c r="BJ93" t="s">
        <v>82</v>
      </c>
      <c r="BK93" t="s">
        <v>62</v>
      </c>
      <c r="BL93">
        <v>0</v>
      </c>
      <c r="BM93">
        <v>2</v>
      </c>
      <c r="BN93">
        <v>5</v>
      </c>
      <c r="BO93">
        <v>4</v>
      </c>
      <c r="BP93">
        <v>3</v>
      </c>
      <c r="BQ93">
        <v>5</v>
      </c>
      <c r="BR93">
        <v>0</v>
      </c>
      <c r="BS93" t="s">
        <v>101</v>
      </c>
      <c r="BT93" t="s">
        <v>155</v>
      </c>
      <c r="BU93" t="s">
        <v>860</v>
      </c>
      <c r="BV93" t="s">
        <v>873</v>
      </c>
      <c r="BW93" s="2">
        <f t="shared" si="1"/>
        <v>0.65359477124183007</v>
      </c>
      <c r="BX93" t="s">
        <v>86</v>
      </c>
      <c r="BY93" t="s">
        <v>87</v>
      </c>
      <c r="BZ93">
        <v>0</v>
      </c>
      <c r="CA93" t="s">
        <v>88</v>
      </c>
      <c r="CB93" t="s">
        <v>68</v>
      </c>
      <c r="CC93" t="s">
        <v>125</v>
      </c>
      <c r="CD93" t="s">
        <v>140</v>
      </c>
    </row>
    <row r="94" spans="1:82" x14ac:dyDescent="0.25">
      <c r="A94" t="s">
        <v>91</v>
      </c>
      <c r="B94" t="s">
        <v>62</v>
      </c>
      <c r="C94" t="s">
        <v>63</v>
      </c>
      <c r="D94">
        <v>0</v>
      </c>
      <c r="E94">
        <v>1</v>
      </c>
      <c r="F94">
        <v>0</v>
      </c>
      <c r="G94">
        <v>0</v>
      </c>
      <c r="H94">
        <v>0</v>
      </c>
      <c r="I94">
        <v>1</v>
      </c>
      <c r="J94" t="s">
        <v>92</v>
      </c>
      <c r="K94" t="s">
        <v>65</v>
      </c>
      <c r="L94" t="s">
        <v>67</v>
      </c>
      <c r="S94">
        <v>0</v>
      </c>
      <c r="T94" t="s">
        <v>62</v>
      </c>
      <c r="U94" t="s">
        <v>68</v>
      </c>
      <c r="V94">
        <v>0</v>
      </c>
      <c r="W94">
        <v>0</v>
      </c>
      <c r="X94" t="s">
        <v>68</v>
      </c>
      <c r="Y94" t="s">
        <v>62</v>
      </c>
      <c r="Z94" t="s">
        <v>62</v>
      </c>
      <c r="AA94" t="s">
        <v>94</v>
      </c>
      <c r="AB94" t="s">
        <v>146</v>
      </c>
      <c r="AC94" t="s">
        <v>146</v>
      </c>
      <c r="AI94">
        <v>0</v>
      </c>
      <c r="AJ94" t="s">
        <v>80</v>
      </c>
      <c r="AK94">
        <v>0</v>
      </c>
      <c r="AL94" t="s">
        <v>80</v>
      </c>
      <c r="AM94" t="s">
        <v>80</v>
      </c>
      <c r="AN94" t="s">
        <v>80</v>
      </c>
      <c r="AO94">
        <v>0</v>
      </c>
      <c r="AP94" t="s">
        <v>80</v>
      </c>
      <c r="AQ94" t="s">
        <v>80</v>
      </c>
      <c r="AR94" t="s">
        <v>62</v>
      </c>
      <c r="AS94">
        <v>0</v>
      </c>
      <c r="AZ94">
        <v>0</v>
      </c>
      <c r="BA94" t="s">
        <v>68</v>
      </c>
      <c r="BB94" t="s">
        <v>68</v>
      </c>
      <c r="BC94" t="s">
        <v>68</v>
      </c>
      <c r="BD94" t="s">
        <v>68</v>
      </c>
      <c r="BE94" t="s">
        <v>62</v>
      </c>
      <c r="BF94">
        <v>0</v>
      </c>
      <c r="BG94" t="s">
        <v>114</v>
      </c>
      <c r="BH94" t="s">
        <v>114</v>
      </c>
      <c r="BI94">
        <v>0</v>
      </c>
      <c r="BJ94" t="s">
        <v>126</v>
      </c>
      <c r="BK94" t="s">
        <v>62</v>
      </c>
      <c r="BL94">
        <v>0</v>
      </c>
      <c r="BM94">
        <v>4</v>
      </c>
      <c r="BN94">
        <v>4</v>
      </c>
      <c r="BO94">
        <v>4</v>
      </c>
      <c r="BP94">
        <v>4</v>
      </c>
      <c r="BQ94">
        <v>4</v>
      </c>
      <c r="BR94">
        <v>0</v>
      </c>
      <c r="BS94" t="s">
        <v>101</v>
      </c>
      <c r="BT94" t="s">
        <v>278</v>
      </c>
      <c r="BU94" t="s">
        <v>860</v>
      </c>
      <c r="BV94" t="s">
        <v>873</v>
      </c>
      <c r="BW94" s="2">
        <f t="shared" si="1"/>
        <v>0.65359477124183007</v>
      </c>
      <c r="BX94" t="s">
        <v>86</v>
      </c>
      <c r="BY94" t="s">
        <v>308</v>
      </c>
      <c r="BZ94">
        <v>0</v>
      </c>
      <c r="CA94">
        <v>0</v>
      </c>
      <c r="CB94" t="s">
        <v>80</v>
      </c>
      <c r="CC94" t="s">
        <v>125</v>
      </c>
      <c r="CD94" t="s">
        <v>118</v>
      </c>
    </row>
    <row r="95" spans="1:82" x14ac:dyDescent="0.25">
      <c r="A95" t="s">
        <v>91</v>
      </c>
      <c r="B95" t="s">
        <v>62</v>
      </c>
      <c r="C95" t="s">
        <v>63</v>
      </c>
      <c r="D95">
        <v>0</v>
      </c>
      <c r="E95">
        <v>1</v>
      </c>
      <c r="F95">
        <v>0</v>
      </c>
      <c r="G95">
        <v>0</v>
      </c>
      <c r="H95">
        <v>0</v>
      </c>
      <c r="I95">
        <v>0</v>
      </c>
      <c r="J95" t="s">
        <v>185</v>
      </c>
      <c r="K95" t="s">
        <v>185</v>
      </c>
      <c r="S95">
        <v>0</v>
      </c>
      <c r="T95" t="s">
        <v>62</v>
      </c>
      <c r="U95" t="s">
        <v>62</v>
      </c>
      <c r="V95">
        <v>0</v>
      </c>
      <c r="W95">
        <v>0</v>
      </c>
      <c r="X95" t="s">
        <v>68</v>
      </c>
      <c r="Y95" t="s">
        <v>68</v>
      </c>
      <c r="Z95" t="s">
        <v>68</v>
      </c>
      <c r="AA95" t="s">
        <v>141</v>
      </c>
      <c r="AB95" t="s">
        <v>128</v>
      </c>
      <c r="AC95" t="s">
        <v>71</v>
      </c>
      <c r="AD95" t="s">
        <v>96</v>
      </c>
      <c r="AE95" t="s">
        <v>110</v>
      </c>
      <c r="AF95" t="s">
        <v>129</v>
      </c>
      <c r="AI95">
        <v>0</v>
      </c>
      <c r="AJ95" t="s">
        <v>159</v>
      </c>
      <c r="AK95">
        <v>0</v>
      </c>
      <c r="AL95" t="s">
        <v>76</v>
      </c>
      <c r="AM95" t="s">
        <v>142</v>
      </c>
      <c r="AN95" t="s">
        <v>166</v>
      </c>
      <c r="AO95">
        <v>0</v>
      </c>
      <c r="AP95" t="s">
        <v>62</v>
      </c>
      <c r="AQ95" t="s">
        <v>62</v>
      </c>
      <c r="AR95" t="s">
        <v>68</v>
      </c>
      <c r="AS95" t="s">
        <v>124</v>
      </c>
      <c r="AT95" t="s">
        <v>134</v>
      </c>
      <c r="AZ95">
        <v>0</v>
      </c>
      <c r="BA95" t="s">
        <v>62</v>
      </c>
      <c r="BB95" t="s">
        <v>62</v>
      </c>
      <c r="BC95" t="s">
        <v>62</v>
      </c>
      <c r="BD95" t="s">
        <v>68</v>
      </c>
      <c r="BE95" t="s">
        <v>80</v>
      </c>
      <c r="BF95">
        <v>0</v>
      </c>
      <c r="BG95" t="s">
        <v>137</v>
      </c>
      <c r="BH95" t="s">
        <v>137</v>
      </c>
      <c r="BI95">
        <v>0</v>
      </c>
      <c r="BJ95" t="s">
        <v>80</v>
      </c>
      <c r="BK95" t="s">
        <v>62</v>
      </c>
      <c r="BL95">
        <v>0</v>
      </c>
      <c r="BM95">
        <v>3</v>
      </c>
      <c r="BN95">
        <v>3</v>
      </c>
      <c r="BO95">
        <v>3</v>
      </c>
      <c r="BP95">
        <v>1</v>
      </c>
      <c r="BQ95">
        <v>1</v>
      </c>
      <c r="BR95">
        <v>0</v>
      </c>
      <c r="BS95" t="s">
        <v>101</v>
      </c>
      <c r="BT95" t="s">
        <v>155</v>
      </c>
      <c r="BU95" t="s">
        <v>860</v>
      </c>
      <c r="BV95" t="s">
        <v>873</v>
      </c>
      <c r="BW95" s="2">
        <f t="shared" si="1"/>
        <v>0.65359477124183007</v>
      </c>
      <c r="BX95" t="s">
        <v>116</v>
      </c>
      <c r="BY95" t="s">
        <v>87</v>
      </c>
      <c r="BZ95">
        <v>0</v>
      </c>
      <c r="CA95" t="s">
        <v>236</v>
      </c>
      <c r="CB95" t="s">
        <v>62</v>
      </c>
      <c r="CC95" t="s">
        <v>89</v>
      </c>
      <c r="CD95" t="s">
        <v>118</v>
      </c>
    </row>
    <row r="96" spans="1:82" x14ac:dyDescent="0.25">
      <c r="A96" t="s">
        <v>91</v>
      </c>
      <c r="B96" t="s">
        <v>68</v>
      </c>
      <c r="C96" t="s">
        <v>126</v>
      </c>
      <c r="D96">
        <v>0</v>
      </c>
      <c r="E96">
        <v>1</v>
      </c>
      <c r="F96">
        <v>1</v>
      </c>
      <c r="G96">
        <v>1</v>
      </c>
      <c r="H96">
        <v>1</v>
      </c>
      <c r="I96">
        <v>1</v>
      </c>
      <c r="J96" t="s">
        <v>144</v>
      </c>
      <c r="K96" t="s">
        <v>65</v>
      </c>
      <c r="L96" t="s">
        <v>66</v>
      </c>
      <c r="S96">
        <v>0</v>
      </c>
      <c r="T96" t="s">
        <v>62</v>
      </c>
      <c r="U96" t="s">
        <v>68</v>
      </c>
      <c r="V96" t="s">
        <v>283</v>
      </c>
      <c r="W96">
        <v>0</v>
      </c>
      <c r="X96" t="s">
        <v>62</v>
      </c>
      <c r="Y96" t="s">
        <v>62</v>
      </c>
      <c r="Z96" t="s">
        <v>62</v>
      </c>
      <c r="AA96" t="s">
        <v>69</v>
      </c>
      <c r="AB96" t="s">
        <v>71</v>
      </c>
      <c r="AC96" t="s">
        <v>71</v>
      </c>
      <c r="AI96">
        <v>0</v>
      </c>
      <c r="AJ96" t="s">
        <v>74</v>
      </c>
      <c r="AK96" t="s">
        <v>337</v>
      </c>
      <c r="AL96" t="s">
        <v>76</v>
      </c>
      <c r="AM96" t="s">
        <v>80</v>
      </c>
      <c r="AN96" t="s">
        <v>131</v>
      </c>
      <c r="AO96" t="s">
        <v>295</v>
      </c>
      <c r="AP96" t="s">
        <v>68</v>
      </c>
      <c r="AQ96" t="s">
        <v>62</v>
      </c>
      <c r="AR96" t="s">
        <v>62</v>
      </c>
      <c r="AS96">
        <v>0</v>
      </c>
      <c r="AZ96">
        <v>0</v>
      </c>
      <c r="BA96" t="s">
        <v>62</v>
      </c>
      <c r="BB96" t="s">
        <v>62</v>
      </c>
      <c r="BC96" t="s">
        <v>62</v>
      </c>
      <c r="BD96" t="s">
        <v>68</v>
      </c>
      <c r="BE96" t="s">
        <v>68</v>
      </c>
      <c r="BF96">
        <v>0</v>
      </c>
      <c r="BG96" t="s">
        <v>81</v>
      </c>
      <c r="BH96" t="s">
        <v>81</v>
      </c>
      <c r="BI96">
        <v>0</v>
      </c>
      <c r="BJ96" t="s">
        <v>82</v>
      </c>
      <c r="BK96" t="s">
        <v>62</v>
      </c>
      <c r="BL96">
        <v>0</v>
      </c>
      <c r="BM96">
        <v>5</v>
      </c>
      <c r="BN96">
        <v>5</v>
      </c>
      <c r="BO96">
        <v>4</v>
      </c>
      <c r="BP96" t="s">
        <v>80</v>
      </c>
      <c r="BQ96" t="s">
        <v>80</v>
      </c>
      <c r="BR96">
        <v>0</v>
      </c>
      <c r="BS96" t="s">
        <v>101</v>
      </c>
      <c r="BT96" t="s">
        <v>84</v>
      </c>
      <c r="BU96" t="s">
        <v>860</v>
      </c>
      <c r="BV96" t="s">
        <v>873</v>
      </c>
      <c r="BW96" s="2">
        <f t="shared" si="1"/>
        <v>0.65359477124183007</v>
      </c>
      <c r="BX96" t="s">
        <v>116</v>
      </c>
      <c r="BY96" t="s">
        <v>214</v>
      </c>
      <c r="BZ96">
        <v>0</v>
      </c>
      <c r="CA96">
        <v>0</v>
      </c>
      <c r="CB96" t="s">
        <v>80</v>
      </c>
      <c r="CC96" t="s">
        <v>125</v>
      </c>
      <c r="CD96" t="s">
        <v>169</v>
      </c>
    </row>
    <row r="97" spans="1:82" x14ac:dyDescent="0.25">
      <c r="A97" t="s">
        <v>61</v>
      </c>
      <c r="B97" t="s">
        <v>62</v>
      </c>
      <c r="C97" t="s">
        <v>63</v>
      </c>
      <c r="D97">
        <v>0</v>
      </c>
      <c r="E97">
        <v>0</v>
      </c>
      <c r="F97">
        <v>1</v>
      </c>
      <c r="G97">
        <v>0</v>
      </c>
      <c r="H97">
        <v>1</v>
      </c>
      <c r="I97">
        <v>1</v>
      </c>
      <c r="J97" t="s">
        <v>92</v>
      </c>
      <c r="K97" t="s">
        <v>65</v>
      </c>
      <c r="L97" t="s">
        <v>67</v>
      </c>
      <c r="S97">
        <v>0</v>
      </c>
      <c r="T97" t="s">
        <v>62</v>
      </c>
      <c r="U97" t="s">
        <v>68</v>
      </c>
      <c r="V97" t="s">
        <v>93</v>
      </c>
      <c r="W97">
        <v>0</v>
      </c>
      <c r="X97" t="s">
        <v>63</v>
      </c>
      <c r="Y97" t="s">
        <v>63</v>
      </c>
      <c r="Z97" t="s">
        <v>63</v>
      </c>
      <c r="AA97" t="s">
        <v>94</v>
      </c>
      <c r="AB97" t="s">
        <v>71</v>
      </c>
      <c r="AC97" t="s">
        <v>71</v>
      </c>
      <c r="AI97">
        <v>0</v>
      </c>
      <c r="AJ97" t="s">
        <v>159</v>
      </c>
      <c r="AK97" t="s">
        <v>338</v>
      </c>
      <c r="AL97" t="s">
        <v>130</v>
      </c>
      <c r="AM97" t="s">
        <v>80</v>
      </c>
      <c r="AN97" t="s">
        <v>78</v>
      </c>
      <c r="AO97" t="s">
        <v>132</v>
      </c>
      <c r="AP97" t="s">
        <v>68</v>
      </c>
      <c r="AQ97" t="s">
        <v>62</v>
      </c>
      <c r="AR97" t="s">
        <v>62</v>
      </c>
      <c r="AS97">
        <v>0</v>
      </c>
      <c r="AZ97">
        <v>0</v>
      </c>
      <c r="BA97" t="s">
        <v>68</v>
      </c>
      <c r="BB97" t="s">
        <v>62</v>
      </c>
      <c r="BC97" t="s">
        <v>68</v>
      </c>
      <c r="BD97" t="s">
        <v>62</v>
      </c>
      <c r="BE97" t="s">
        <v>80</v>
      </c>
      <c r="BF97">
        <v>0</v>
      </c>
      <c r="BG97" t="s">
        <v>114</v>
      </c>
      <c r="BH97" t="s">
        <v>81</v>
      </c>
      <c r="BI97">
        <v>0</v>
      </c>
      <c r="BJ97" t="s">
        <v>100</v>
      </c>
      <c r="BK97" t="s">
        <v>62</v>
      </c>
      <c r="BL97">
        <v>0</v>
      </c>
      <c r="BM97">
        <v>3</v>
      </c>
      <c r="BN97">
        <v>3</v>
      </c>
      <c r="BO97">
        <v>4</v>
      </c>
      <c r="BP97">
        <v>3</v>
      </c>
      <c r="BQ97">
        <v>4</v>
      </c>
      <c r="BR97">
        <v>0</v>
      </c>
      <c r="BS97" t="s">
        <v>83</v>
      </c>
      <c r="BT97" t="s">
        <v>278</v>
      </c>
      <c r="BU97" t="s">
        <v>859</v>
      </c>
      <c r="BV97" t="s">
        <v>873</v>
      </c>
      <c r="BW97" s="2">
        <f t="shared" si="1"/>
        <v>0.65359477124183007</v>
      </c>
      <c r="BX97" t="s">
        <v>156</v>
      </c>
      <c r="BY97">
        <v>0</v>
      </c>
      <c r="BZ97">
        <v>0</v>
      </c>
      <c r="CA97">
        <v>0</v>
      </c>
      <c r="CB97" t="s">
        <v>80</v>
      </c>
      <c r="CC97" t="s">
        <v>211</v>
      </c>
      <c r="CD97" t="s">
        <v>118</v>
      </c>
    </row>
    <row r="98" spans="1:82" x14ac:dyDescent="0.25">
      <c r="A98" t="s">
        <v>91</v>
      </c>
      <c r="B98" t="s">
        <v>68</v>
      </c>
      <c r="C98" t="s">
        <v>100</v>
      </c>
      <c r="D98">
        <v>0</v>
      </c>
      <c r="E98">
        <v>0</v>
      </c>
      <c r="F98">
        <v>0</v>
      </c>
      <c r="G98">
        <v>0</v>
      </c>
      <c r="H98">
        <v>1</v>
      </c>
      <c r="I98">
        <v>0</v>
      </c>
      <c r="J98" t="s">
        <v>66</v>
      </c>
      <c r="K98" t="s">
        <v>66</v>
      </c>
      <c r="S98">
        <v>0</v>
      </c>
      <c r="T98" t="s">
        <v>62</v>
      </c>
      <c r="U98" t="s">
        <v>68</v>
      </c>
      <c r="V98" t="s">
        <v>93</v>
      </c>
      <c r="W98">
        <v>0</v>
      </c>
      <c r="X98" t="s">
        <v>68</v>
      </c>
      <c r="Y98" t="s">
        <v>62</v>
      </c>
      <c r="Z98" t="s">
        <v>62</v>
      </c>
      <c r="AA98" t="s">
        <v>141</v>
      </c>
      <c r="AB98" t="s">
        <v>71</v>
      </c>
      <c r="AC98" t="s">
        <v>71</v>
      </c>
      <c r="AI98">
        <v>0</v>
      </c>
      <c r="AJ98" t="s">
        <v>159</v>
      </c>
      <c r="AK98" t="s">
        <v>85</v>
      </c>
      <c r="AL98" t="s">
        <v>149</v>
      </c>
      <c r="AM98" t="s">
        <v>80</v>
      </c>
      <c r="AN98" t="s">
        <v>131</v>
      </c>
      <c r="AO98" t="s">
        <v>132</v>
      </c>
      <c r="AP98" t="s">
        <v>68</v>
      </c>
      <c r="AQ98" t="s">
        <v>68</v>
      </c>
      <c r="AR98" t="s">
        <v>68</v>
      </c>
      <c r="AS98" t="s">
        <v>133</v>
      </c>
      <c r="AT98" t="s">
        <v>124</v>
      </c>
      <c r="AU98" t="s">
        <v>269</v>
      </c>
      <c r="AZ98">
        <v>0</v>
      </c>
      <c r="BA98" t="s">
        <v>68</v>
      </c>
      <c r="BB98" t="s">
        <v>62</v>
      </c>
      <c r="BC98" t="s">
        <v>62</v>
      </c>
      <c r="BD98" t="s">
        <v>68</v>
      </c>
      <c r="BE98" t="s">
        <v>62</v>
      </c>
      <c r="BF98" t="s">
        <v>134</v>
      </c>
      <c r="BG98" t="s">
        <v>114</v>
      </c>
      <c r="BH98" t="s">
        <v>137</v>
      </c>
      <c r="BI98" t="s">
        <v>339</v>
      </c>
      <c r="BJ98" t="s">
        <v>126</v>
      </c>
      <c r="BK98" t="s">
        <v>68</v>
      </c>
      <c r="BL98">
        <v>0</v>
      </c>
      <c r="BM98">
        <v>1</v>
      </c>
      <c r="BN98">
        <v>2</v>
      </c>
      <c r="BO98">
        <v>5</v>
      </c>
      <c r="BP98">
        <v>2</v>
      </c>
      <c r="BQ98">
        <v>5</v>
      </c>
      <c r="BR98">
        <v>0</v>
      </c>
      <c r="BS98" t="s">
        <v>83</v>
      </c>
      <c r="BT98" t="s">
        <v>84</v>
      </c>
      <c r="BU98" t="s">
        <v>859</v>
      </c>
      <c r="BV98" t="s">
        <v>873</v>
      </c>
      <c r="BW98" s="2">
        <f t="shared" si="1"/>
        <v>0.65359477124183007</v>
      </c>
      <c r="BX98" t="s">
        <v>256</v>
      </c>
      <c r="BY98" t="s">
        <v>87</v>
      </c>
      <c r="BZ98">
        <v>0</v>
      </c>
      <c r="CA98" t="s">
        <v>88</v>
      </c>
      <c r="CB98" t="s">
        <v>68</v>
      </c>
      <c r="CC98" t="s">
        <v>89</v>
      </c>
      <c r="CD98" t="s">
        <v>118</v>
      </c>
    </row>
    <row r="99" spans="1:82" x14ac:dyDescent="0.25">
      <c r="A99" t="s">
        <v>91</v>
      </c>
      <c r="B99" t="s">
        <v>62</v>
      </c>
      <c r="C99" t="s">
        <v>63</v>
      </c>
      <c r="D99">
        <v>0</v>
      </c>
      <c r="E99">
        <v>0</v>
      </c>
      <c r="F99">
        <v>0</v>
      </c>
      <c r="G99">
        <v>1</v>
      </c>
      <c r="H99">
        <v>1</v>
      </c>
      <c r="I99">
        <v>1</v>
      </c>
      <c r="J99" t="s">
        <v>107</v>
      </c>
      <c r="K99" t="s">
        <v>107</v>
      </c>
      <c r="S99">
        <v>0</v>
      </c>
      <c r="T99" t="s">
        <v>62</v>
      </c>
      <c r="U99" t="s">
        <v>68</v>
      </c>
      <c r="V99" t="s">
        <v>108</v>
      </c>
      <c r="W99">
        <v>0</v>
      </c>
      <c r="X99" t="s">
        <v>62</v>
      </c>
      <c r="Y99" t="s">
        <v>62</v>
      </c>
      <c r="Z99" t="s">
        <v>62</v>
      </c>
      <c r="AA99" t="s">
        <v>94</v>
      </c>
      <c r="AB99" t="s">
        <v>96</v>
      </c>
      <c r="AC99" t="s">
        <v>96</v>
      </c>
      <c r="AI99">
        <v>0</v>
      </c>
      <c r="AJ99" t="s">
        <v>80</v>
      </c>
      <c r="AK99">
        <v>0</v>
      </c>
      <c r="AL99" t="s">
        <v>80</v>
      </c>
      <c r="AM99" t="s">
        <v>77</v>
      </c>
      <c r="AN99" t="s">
        <v>78</v>
      </c>
      <c r="AO99">
        <v>0</v>
      </c>
      <c r="AP99" t="s">
        <v>68</v>
      </c>
      <c r="AQ99" t="s">
        <v>62</v>
      </c>
      <c r="AR99" t="s">
        <v>62</v>
      </c>
      <c r="AS99">
        <v>0</v>
      </c>
      <c r="AZ99">
        <v>0</v>
      </c>
      <c r="BA99" t="s">
        <v>80</v>
      </c>
      <c r="BB99" t="s">
        <v>62</v>
      </c>
      <c r="BC99" t="s">
        <v>62</v>
      </c>
      <c r="BD99" t="s">
        <v>62</v>
      </c>
      <c r="BE99" t="s">
        <v>80</v>
      </c>
      <c r="BF99">
        <v>0</v>
      </c>
      <c r="BG99" t="s">
        <v>137</v>
      </c>
      <c r="BH99" t="s">
        <v>137</v>
      </c>
      <c r="BI99">
        <v>0</v>
      </c>
      <c r="BJ99" t="s">
        <v>80</v>
      </c>
      <c r="BK99" t="s">
        <v>62</v>
      </c>
      <c r="BL99">
        <v>0</v>
      </c>
      <c r="BM99">
        <v>3</v>
      </c>
      <c r="BN99">
        <v>4</v>
      </c>
      <c r="BO99">
        <v>3</v>
      </c>
      <c r="BP99">
        <v>3</v>
      </c>
      <c r="BQ99">
        <v>3</v>
      </c>
      <c r="BR99">
        <v>0</v>
      </c>
      <c r="BS99" t="s">
        <v>83</v>
      </c>
      <c r="BT99" t="s">
        <v>84</v>
      </c>
      <c r="BU99" t="s">
        <v>859</v>
      </c>
      <c r="BV99" t="s">
        <v>873</v>
      </c>
      <c r="BW99" s="2">
        <f t="shared" si="1"/>
        <v>0.65359477124183007</v>
      </c>
      <c r="BX99" t="s">
        <v>86</v>
      </c>
      <c r="BY99" t="s">
        <v>87</v>
      </c>
      <c r="BZ99">
        <v>0</v>
      </c>
      <c r="CA99" t="s">
        <v>88</v>
      </c>
      <c r="CB99" t="s">
        <v>62</v>
      </c>
      <c r="CC99" t="s">
        <v>168</v>
      </c>
      <c r="CD99" t="s">
        <v>118</v>
      </c>
    </row>
    <row r="100" spans="1:82" x14ac:dyDescent="0.25">
      <c r="A100" t="s">
        <v>119</v>
      </c>
      <c r="B100" t="s">
        <v>68</v>
      </c>
      <c r="C100" t="s">
        <v>100</v>
      </c>
      <c r="D100">
        <v>0</v>
      </c>
      <c r="E100">
        <v>1</v>
      </c>
      <c r="F100">
        <v>1</v>
      </c>
      <c r="G100">
        <v>1</v>
      </c>
      <c r="H100">
        <v>1</v>
      </c>
      <c r="I100">
        <v>0</v>
      </c>
      <c r="J100" t="s">
        <v>340</v>
      </c>
      <c r="K100" t="s">
        <v>185</v>
      </c>
      <c r="L100" t="s">
        <v>66</v>
      </c>
      <c r="S100">
        <v>0</v>
      </c>
      <c r="T100" t="s">
        <v>62</v>
      </c>
      <c r="U100" t="s">
        <v>68</v>
      </c>
      <c r="V100" t="s">
        <v>174</v>
      </c>
      <c r="W100">
        <v>0</v>
      </c>
      <c r="X100" t="s">
        <v>62</v>
      </c>
      <c r="Y100" t="s">
        <v>62</v>
      </c>
      <c r="Z100" t="s">
        <v>62</v>
      </c>
      <c r="AA100" t="s">
        <v>141</v>
      </c>
      <c r="AB100" t="s">
        <v>120</v>
      </c>
      <c r="AC100" t="s">
        <v>71</v>
      </c>
      <c r="AD100" t="s">
        <v>96</v>
      </c>
      <c r="AE100" t="s">
        <v>110</v>
      </c>
      <c r="AI100">
        <v>0</v>
      </c>
      <c r="AJ100" t="s">
        <v>159</v>
      </c>
      <c r="AK100">
        <v>29620</v>
      </c>
      <c r="AL100" t="s">
        <v>76</v>
      </c>
      <c r="AM100" t="s">
        <v>98</v>
      </c>
      <c r="AN100" t="s">
        <v>131</v>
      </c>
      <c r="AO100">
        <v>0</v>
      </c>
      <c r="AP100" t="s">
        <v>68</v>
      </c>
      <c r="AQ100" t="s">
        <v>62</v>
      </c>
      <c r="AR100" t="s">
        <v>68</v>
      </c>
      <c r="AS100" t="s">
        <v>133</v>
      </c>
      <c r="AT100" t="s">
        <v>269</v>
      </c>
      <c r="AU100" t="s">
        <v>191</v>
      </c>
      <c r="AZ100">
        <v>0</v>
      </c>
      <c r="BA100" t="s">
        <v>68</v>
      </c>
      <c r="BB100" t="s">
        <v>62</v>
      </c>
      <c r="BC100" t="s">
        <v>68</v>
      </c>
      <c r="BD100" t="s">
        <v>62</v>
      </c>
      <c r="BE100" t="s">
        <v>80</v>
      </c>
      <c r="BF100">
        <v>0</v>
      </c>
      <c r="BG100" t="s">
        <v>137</v>
      </c>
      <c r="BH100" t="s">
        <v>137</v>
      </c>
      <c r="BI100">
        <v>0</v>
      </c>
      <c r="BJ100" t="s">
        <v>80</v>
      </c>
      <c r="BK100" t="s">
        <v>68</v>
      </c>
      <c r="BL100">
        <v>0</v>
      </c>
      <c r="BM100">
        <v>4</v>
      </c>
      <c r="BN100">
        <v>5</v>
      </c>
      <c r="BO100">
        <v>3</v>
      </c>
      <c r="BP100">
        <v>3</v>
      </c>
      <c r="BQ100">
        <v>3</v>
      </c>
      <c r="BR100">
        <v>0</v>
      </c>
      <c r="BS100" t="s">
        <v>101</v>
      </c>
      <c r="BT100" t="s">
        <v>84</v>
      </c>
      <c r="BU100" t="s">
        <v>859</v>
      </c>
      <c r="BV100" t="s">
        <v>873</v>
      </c>
      <c r="BW100" s="2">
        <f t="shared" si="1"/>
        <v>0.65359477124183007</v>
      </c>
      <c r="BX100" t="s">
        <v>86</v>
      </c>
      <c r="BY100" t="s">
        <v>87</v>
      </c>
      <c r="BZ100">
        <v>0</v>
      </c>
      <c r="CA100" t="s">
        <v>88</v>
      </c>
      <c r="CB100" t="s">
        <v>68</v>
      </c>
      <c r="CC100" t="s">
        <v>104</v>
      </c>
      <c r="CD100" t="s">
        <v>169</v>
      </c>
    </row>
    <row r="101" spans="1:82" x14ac:dyDescent="0.25">
      <c r="A101" t="s">
        <v>91</v>
      </c>
      <c r="B101" t="s">
        <v>68</v>
      </c>
      <c r="C101" t="s">
        <v>100</v>
      </c>
      <c r="D101">
        <v>0</v>
      </c>
      <c r="E101">
        <v>1</v>
      </c>
      <c r="F101">
        <v>1</v>
      </c>
      <c r="G101">
        <v>1</v>
      </c>
      <c r="H101">
        <v>1</v>
      </c>
      <c r="I101">
        <v>1</v>
      </c>
      <c r="J101" t="s">
        <v>66</v>
      </c>
      <c r="K101" t="s">
        <v>66</v>
      </c>
      <c r="S101">
        <v>0</v>
      </c>
      <c r="T101" t="s">
        <v>62</v>
      </c>
      <c r="U101" t="s">
        <v>68</v>
      </c>
      <c r="V101" t="s">
        <v>93</v>
      </c>
      <c r="W101">
        <v>0</v>
      </c>
      <c r="X101" t="s">
        <v>62</v>
      </c>
      <c r="Y101" t="s">
        <v>68</v>
      </c>
      <c r="Z101" t="s">
        <v>62</v>
      </c>
      <c r="AA101" t="s">
        <v>69</v>
      </c>
      <c r="AB101" t="s">
        <v>71</v>
      </c>
      <c r="AC101" t="s">
        <v>71</v>
      </c>
      <c r="AI101">
        <v>0</v>
      </c>
      <c r="AJ101" t="s">
        <v>74</v>
      </c>
      <c r="AK101">
        <v>0</v>
      </c>
      <c r="AL101" t="s">
        <v>76</v>
      </c>
      <c r="AM101" t="s">
        <v>80</v>
      </c>
      <c r="AN101" t="s">
        <v>78</v>
      </c>
      <c r="AO101">
        <v>0</v>
      </c>
      <c r="AP101" t="s">
        <v>68</v>
      </c>
      <c r="AQ101" t="s">
        <v>68</v>
      </c>
      <c r="AR101" t="s">
        <v>68</v>
      </c>
      <c r="AS101" t="s">
        <v>124</v>
      </c>
      <c r="AZ101">
        <v>0</v>
      </c>
      <c r="BA101" t="s">
        <v>68</v>
      </c>
      <c r="BB101" t="s">
        <v>68</v>
      </c>
      <c r="BC101" t="s">
        <v>68</v>
      </c>
      <c r="BD101" t="s">
        <v>68</v>
      </c>
      <c r="BE101" t="s">
        <v>68</v>
      </c>
      <c r="BF101">
        <v>0</v>
      </c>
      <c r="BG101" t="s">
        <v>81</v>
      </c>
      <c r="BH101" t="s">
        <v>81</v>
      </c>
      <c r="BI101">
        <v>0</v>
      </c>
      <c r="BJ101" t="s">
        <v>100</v>
      </c>
      <c r="BK101" t="s">
        <v>68</v>
      </c>
      <c r="BL101">
        <v>0</v>
      </c>
      <c r="BM101">
        <v>3</v>
      </c>
      <c r="BN101">
        <v>3</v>
      </c>
      <c r="BO101">
        <v>4</v>
      </c>
      <c r="BP101">
        <v>3</v>
      </c>
      <c r="BQ101">
        <v>3</v>
      </c>
      <c r="BR101">
        <v>0</v>
      </c>
      <c r="BS101" t="s">
        <v>101</v>
      </c>
      <c r="BT101" t="s">
        <v>84</v>
      </c>
      <c r="BU101" t="s">
        <v>859</v>
      </c>
      <c r="BV101" t="s">
        <v>873</v>
      </c>
      <c r="BW101" s="2">
        <f t="shared" si="1"/>
        <v>0.65359477124183007</v>
      </c>
      <c r="BX101" t="s">
        <v>156</v>
      </c>
      <c r="BY101" t="s">
        <v>103</v>
      </c>
      <c r="BZ101">
        <v>0</v>
      </c>
      <c r="CA101">
        <v>0</v>
      </c>
      <c r="CB101" t="s">
        <v>80</v>
      </c>
      <c r="CC101" t="s">
        <v>296</v>
      </c>
      <c r="CD101" t="s">
        <v>90</v>
      </c>
    </row>
    <row r="102" spans="1:82" x14ac:dyDescent="0.25">
      <c r="A102" t="s">
        <v>91</v>
      </c>
      <c r="B102" t="s">
        <v>68</v>
      </c>
      <c r="C102" t="s">
        <v>105</v>
      </c>
      <c r="D102">
        <v>0</v>
      </c>
      <c r="E102">
        <v>1</v>
      </c>
      <c r="F102">
        <v>1</v>
      </c>
      <c r="G102">
        <v>1</v>
      </c>
      <c r="H102">
        <v>1</v>
      </c>
      <c r="I102">
        <v>1</v>
      </c>
      <c r="J102" t="s">
        <v>127</v>
      </c>
      <c r="K102" t="s">
        <v>65</v>
      </c>
      <c r="S102">
        <v>0</v>
      </c>
      <c r="T102" t="s">
        <v>80</v>
      </c>
      <c r="U102" t="s">
        <v>68</v>
      </c>
      <c r="V102" t="s">
        <v>93</v>
      </c>
      <c r="W102">
        <v>0</v>
      </c>
      <c r="X102" t="s">
        <v>62</v>
      </c>
      <c r="Y102" t="s">
        <v>62</v>
      </c>
      <c r="Z102" t="s">
        <v>62</v>
      </c>
      <c r="AA102" t="s">
        <v>94</v>
      </c>
      <c r="AB102" t="s">
        <v>71</v>
      </c>
      <c r="AC102" t="s">
        <v>71</v>
      </c>
      <c r="AI102">
        <v>0</v>
      </c>
      <c r="AJ102" t="s">
        <v>74</v>
      </c>
      <c r="AK102" t="s">
        <v>85</v>
      </c>
      <c r="AL102" t="s">
        <v>149</v>
      </c>
      <c r="AM102" t="s">
        <v>80</v>
      </c>
      <c r="AN102" t="s">
        <v>78</v>
      </c>
      <c r="AO102">
        <v>0</v>
      </c>
      <c r="AP102" t="s">
        <v>68</v>
      </c>
      <c r="AQ102" t="s">
        <v>68</v>
      </c>
      <c r="AR102" t="s">
        <v>62</v>
      </c>
      <c r="AS102">
        <v>0</v>
      </c>
      <c r="AZ102">
        <v>0</v>
      </c>
      <c r="BA102" t="s">
        <v>68</v>
      </c>
      <c r="BB102" t="s">
        <v>62</v>
      </c>
      <c r="BC102" t="s">
        <v>62</v>
      </c>
      <c r="BD102" t="s">
        <v>68</v>
      </c>
      <c r="BE102" t="s">
        <v>62</v>
      </c>
      <c r="BF102">
        <v>0</v>
      </c>
      <c r="BG102" t="s">
        <v>81</v>
      </c>
      <c r="BH102" t="s">
        <v>81</v>
      </c>
      <c r="BI102">
        <v>0</v>
      </c>
      <c r="BJ102" t="s">
        <v>100</v>
      </c>
      <c r="BK102" t="s">
        <v>62</v>
      </c>
      <c r="BL102">
        <v>0</v>
      </c>
      <c r="BM102">
        <v>2</v>
      </c>
      <c r="BN102">
        <v>2</v>
      </c>
      <c r="BO102">
        <v>4</v>
      </c>
      <c r="BP102">
        <v>2</v>
      </c>
      <c r="BQ102">
        <v>4</v>
      </c>
      <c r="BR102">
        <v>0</v>
      </c>
      <c r="BS102" t="s">
        <v>101</v>
      </c>
      <c r="BT102" t="s">
        <v>102</v>
      </c>
      <c r="BU102" t="s">
        <v>859</v>
      </c>
      <c r="BV102" t="s">
        <v>873</v>
      </c>
      <c r="BW102" s="2">
        <f t="shared" si="1"/>
        <v>0.65359477124183007</v>
      </c>
      <c r="BX102" t="s">
        <v>86</v>
      </c>
      <c r="BY102" t="s">
        <v>103</v>
      </c>
      <c r="BZ102">
        <v>0</v>
      </c>
      <c r="CA102">
        <v>0</v>
      </c>
      <c r="CB102" t="s">
        <v>80</v>
      </c>
      <c r="CC102" t="s">
        <v>234</v>
      </c>
      <c r="CD102" t="s">
        <v>90</v>
      </c>
    </row>
    <row r="103" spans="1:82" x14ac:dyDescent="0.25">
      <c r="A103" t="s">
        <v>91</v>
      </c>
      <c r="B103" t="s">
        <v>68</v>
      </c>
      <c r="C103" t="s">
        <v>100</v>
      </c>
      <c r="D103">
        <v>0</v>
      </c>
      <c r="E103">
        <v>1</v>
      </c>
      <c r="F103">
        <v>1</v>
      </c>
      <c r="G103">
        <v>1</v>
      </c>
      <c r="H103">
        <v>1</v>
      </c>
      <c r="I103">
        <v>1</v>
      </c>
      <c r="J103" t="s">
        <v>92</v>
      </c>
      <c r="K103" t="s">
        <v>65</v>
      </c>
      <c r="L103" t="s">
        <v>67</v>
      </c>
      <c r="S103">
        <v>0</v>
      </c>
      <c r="T103" t="s">
        <v>62</v>
      </c>
      <c r="U103" t="s">
        <v>68</v>
      </c>
      <c r="V103" t="s">
        <v>93</v>
      </c>
      <c r="W103">
        <v>0</v>
      </c>
      <c r="X103" t="s">
        <v>62</v>
      </c>
      <c r="Y103" t="s">
        <v>62</v>
      </c>
      <c r="Z103" t="s">
        <v>62</v>
      </c>
      <c r="AA103" t="s">
        <v>94</v>
      </c>
      <c r="AB103" t="s">
        <v>341</v>
      </c>
      <c r="AC103" t="s">
        <v>71</v>
      </c>
      <c r="AD103" t="s">
        <v>110</v>
      </c>
      <c r="AE103" t="s">
        <v>111</v>
      </c>
      <c r="AI103">
        <v>0</v>
      </c>
      <c r="AJ103" t="s">
        <v>74</v>
      </c>
      <c r="AK103">
        <v>0</v>
      </c>
      <c r="AL103" t="s">
        <v>76</v>
      </c>
      <c r="AM103" t="s">
        <v>142</v>
      </c>
      <c r="AN103" t="s">
        <v>131</v>
      </c>
      <c r="AO103">
        <v>0</v>
      </c>
      <c r="AP103" t="s">
        <v>62</v>
      </c>
      <c r="AQ103" t="s">
        <v>62</v>
      </c>
      <c r="AR103" t="s">
        <v>62</v>
      </c>
      <c r="AS103">
        <v>0</v>
      </c>
      <c r="AZ103">
        <v>0</v>
      </c>
      <c r="BA103" t="s">
        <v>68</v>
      </c>
      <c r="BB103" t="s">
        <v>62</v>
      </c>
      <c r="BC103" t="s">
        <v>62</v>
      </c>
      <c r="BD103" t="s">
        <v>62</v>
      </c>
      <c r="BE103" t="s">
        <v>80</v>
      </c>
      <c r="BF103">
        <v>0</v>
      </c>
      <c r="BG103" t="s">
        <v>114</v>
      </c>
      <c r="BH103" t="s">
        <v>114</v>
      </c>
      <c r="BI103">
        <v>0</v>
      </c>
      <c r="BJ103" t="s">
        <v>100</v>
      </c>
      <c r="BK103" t="s">
        <v>62</v>
      </c>
      <c r="BL103">
        <v>0</v>
      </c>
      <c r="BM103">
        <v>4</v>
      </c>
      <c r="BN103">
        <v>4</v>
      </c>
      <c r="BO103">
        <v>4</v>
      </c>
      <c r="BP103">
        <v>4</v>
      </c>
      <c r="BQ103">
        <v>4</v>
      </c>
      <c r="BR103">
        <v>0</v>
      </c>
      <c r="BS103" t="s">
        <v>83</v>
      </c>
      <c r="BT103" t="s">
        <v>102</v>
      </c>
      <c r="BU103" t="s">
        <v>859</v>
      </c>
      <c r="BV103" t="s">
        <v>873</v>
      </c>
      <c r="BW103" s="2">
        <f t="shared" si="1"/>
        <v>0.65359477124183007</v>
      </c>
      <c r="BX103" t="s">
        <v>86</v>
      </c>
      <c r="BY103" t="s">
        <v>103</v>
      </c>
      <c r="BZ103">
        <v>0</v>
      </c>
      <c r="CA103">
        <v>0</v>
      </c>
      <c r="CB103" t="s">
        <v>80</v>
      </c>
      <c r="CC103" t="s">
        <v>104</v>
      </c>
      <c r="CD103" t="s">
        <v>118</v>
      </c>
    </row>
    <row r="104" spans="1:82" x14ac:dyDescent="0.25">
      <c r="A104" t="s">
        <v>91</v>
      </c>
      <c r="B104" t="s">
        <v>68</v>
      </c>
      <c r="C104" t="s">
        <v>100</v>
      </c>
      <c r="D104">
        <v>0</v>
      </c>
      <c r="E104">
        <v>0</v>
      </c>
      <c r="F104">
        <v>1</v>
      </c>
      <c r="G104">
        <v>1</v>
      </c>
      <c r="H104">
        <v>1</v>
      </c>
      <c r="I104">
        <v>0</v>
      </c>
      <c r="J104" t="s">
        <v>340</v>
      </c>
      <c r="K104" t="s">
        <v>185</v>
      </c>
      <c r="L104" t="s">
        <v>66</v>
      </c>
      <c r="S104">
        <v>0</v>
      </c>
      <c r="T104" t="s">
        <v>62</v>
      </c>
      <c r="U104" t="s">
        <v>68</v>
      </c>
      <c r="V104" t="s">
        <v>93</v>
      </c>
      <c r="W104">
        <v>0</v>
      </c>
      <c r="X104" t="s">
        <v>63</v>
      </c>
      <c r="Y104" t="s">
        <v>63</v>
      </c>
      <c r="Z104" t="s">
        <v>63</v>
      </c>
      <c r="AA104" t="s">
        <v>94</v>
      </c>
      <c r="AB104" t="s">
        <v>71</v>
      </c>
      <c r="AC104" t="s">
        <v>71</v>
      </c>
      <c r="AI104">
        <v>0</v>
      </c>
      <c r="AJ104" t="s">
        <v>74</v>
      </c>
      <c r="AK104" t="s">
        <v>85</v>
      </c>
      <c r="AL104" t="s">
        <v>76</v>
      </c>
      <c r="AM104" t="s">
        <v>80</v>
      </c>
      <c r="AN104" t="s">
        <v>78</v>
      </c>
      <c r="AO104">
        <v>0</v>
      </c>
      <c r="AP104" t="s">
        <v>68</v>
      </c>
      <c r="AQ104" t="s">
        <v>62</v>
      </c>
      <c r="AR104" t="s">
        <v>62</v>
      </c>
      <c r="AS104">
        <v>0</v>
      </c>
      <c r="AZ104">
        <v>0</v>
      </c>
      <c r="BA104" t="s">
        <v>68</v>
      </c>
      <c r="BB104" t="s">
        <v>62</v>
      </c>
      <c r="BC104" t="s">
        <v>68</v>
      </c>
      <c r="BD104" t="s">
        <v>68</v>
      </c>
      <c r="BE104" t="s">
        <v>68</v>
      </c>
      <c r="BF104">
        <v>0</v>
      </c>
      <c r="BG104" t="s">
        <v>81</v>
      </c>
      <c r="BH104" t="s">
        <v>81</v>
      </c>
      <c r="BI104">
        <v>0</v>
      </c>
      <c r="BJ104" t="s">
        <v>100</v>
      </c>
      <c r="BK104" t="s">
        <v>62</v>
      </c>
      <c r="BL104">
        <v>0</v>
      </c>
      <c r="BM104">
        <v>3</v>
      </c>
      <c r="BN104">
        <v>3</v>
      </c>
      <c r="BO104">
        <v>3</v>
      </c>
      <c r="BP104">
        <v>3</v>
      </c>
      <c r="BQ104">
        <v>3</v>
      </c>
      <c r="BR104">
        <v>0</v>
      </c>
      <c r="BS104" t="s">
        <v>101</v>
      </c>
      <c r="BT104" t="s">
        <v>102</v>
      </c>
      <c r="BU104" t="s">
        <v>859</v>
      </c>
      <c r="BV104" t="s">
        <v>873</v>
      </c>
      <c r="BW104" s="2">
        <f t="shared" si="1"/>
        <v>0.65359477124183007</v>
      </c>
      <c r="BX104" t="s">
        <v>86</v>
      </c>
      <c r="BY104" t="s">
        <v>103</v>
      </c>
      <c r="BZ104">
        <v>0</v>
      </c>
      <c r="CA104">
        <v>0</v>
      </c>
      <c r="CB104" t="s">
        <v>80</v>
      </c>
      <c r="CC104" t="s">
        <v>104</v>
      </c>
      <c r="CD104" t="s">
        <v>118</v>
      </c>
    </row>
    <row r="105" spans="1:82" x14ac:dyDescent="0.25">
      <c r="A105" t="s">
        <v>91</v>
      </c>
      <c r="B105" t="s">
        <v>68</v>
      </c>
      <c r="C105" t="s">
        <v>105</v>
      </c>
      <c r="D105">
        <v>0</v>
      </c>
      <c r="E105">
        <v>1</v>
      </c>
      <c r="F105">
        <v>1</v>
      </c>
      <c r="G105">
        <v>1</v>
      </c>
      <c r="H105">
        <v>1</v>
      </c>
      <c r="I105">
        <v>1</v>
      </c>
      <c r="J105" t="s">
        <v>207</v>
      </c>
      <c r="K105" t="s">
        <v>65</v>
      </c>
      <c r="L105" t="s">
        <v>185</v>
      </c>
      <c r="M105" t="s">
        <v>66</v>
      </c>
      <c r="N105" t="s">
        <v>67</v>
      </c>
      <c r="S105">
        <v>0</v>
      </c>
      <c r="T105" t="s">
        <v>62</v>
      </c>
      <c r="U105" t="s">
        <v>68</v>
      </c>
      <c r="V105" t="s">
        <v>108</v>
      </c>
      <c r="W105">
        <v>0</v>
      </c>
      <c r="X105" t="s">
        <v>62</v>
      </c>
      <c r="Y105" t="s">
        <v>62</v>
      </c>
      <c r="Z105" t="s">
        <v>62</v>
      </c>
      <c r="AA105" t="s">
        <v>69</v>
      </c>
      <c r="AB105" t="s">
        <v>95</v>
      </c>
      <c r="AC105" t="s">
        <v>71</v>
      </c>
      <c r="AD105" t="s">
        <v>96</v>
      </c>
      <c r="AI105">
        <v>0</v>
      </c>
      <c r="AJ105" t="s">
        <v>74</v>
      </c>
      <c r="AK105" t="s">
        <v>85</v>
      </c>
      <c r="AL105" t="s">
        <v>76</v>
      </c>
      <c r="AM105" t="s">
        <v>142</v>
      </c>
      <c r="AN105" t="s">
        <v>78</v>
      </c>
      <c r="AO105" t="s">
        <v>132</v>
      </c>
      <c r="AP105" t="s">
        <v>68</v>
      </c>
      <c r="AQ105" t="s">
        <v>62</v>
      </c>
      <c r="AR105" t="s">
        <v>62</v>
      </c>
      <c r="AS105">
        <v>0</v>
      </c>
      <c r="AZ105">
        <v>0</v>
      </c>
      <c r="BA105" t="s">
        <v>68</v>
      </c>
      <c r="BB105" t="s">
        <v>62</v>
      </c>
      <c r="BC105" t="s">
        <v>68</v>
      </c>
      <c r="BD105" t="s">
        <v>68</v>
      </c>
      <c r="BE105" t="s">
        <v>68</v>
      </c>
      <c r="BF105">
        <v>0</v>
      </c>
      <c r="BG105" t="s">
        <v>81</v>
      </c>
      <c r="BH105" t="s">
        <v>81</v>
      </c>
      <c r="BI105">
        <v>0</v>
      </c>
      <c r="BJ105" t="s">
        <v>100</v>
      </c>
      <c r="BK105" t="s">
        <v>62</v>
      </c>
      <c r="BL105">
        <v>0</v>
      </c>
      <c r="BM105">
        <v>5</v>
      </c>
      <c r="BN105">
        <v>5</v>
      </c>
      <c r="BO105">
        <v>5</v>
      </c>
      <c r="BP105">
        <v>4</v>
      </c>
      <c r="BQ105">
        <v>4</v>
      </c>
      <c r="BR105">
        <v>0</v>
      </c>
      <c r="BS105" t="s">
        <v>101</v>
      </c>
      <c r="BT105" t="s">
        <v>84</v>
      </c>
      <c r="BU105" t="s">
        <v>859</v>
      </c>
      <c r="BV105" t="s">
        <v>873</v>
      </c>
      <c r="BW105" s="2">
        <f t="shared" si="1"/>
        <v>0.65359477124183007</v>
      </c>
      <c r="BX105" t="s">
        <v>86</v>
      </c>
      <c r="BY105" t="s">
        <v>87</v>
      </c>
      <c r="BZ105">
        <v>0</v>
      </c>
      <c r="CA105" t="s">
        <v>88</v>
      </c>
      <c r="CB105" t="s">
        <v>62</v>
      </c>
      <c r="CC105" t="s">
        <v>117</v>
      </c>
      <c r="CD105" t="s">
        <v>118</v>
      </c>
    </row>
    <row r="106" spans="1:82" x14ac:dyDescent="0.25">
      <c r="A106" t="s">
        <v>91</v>
      </c>
      <c r="B106" t="s">
        <v>62</v>
      </c>
      <c r="C106" t="s">
        <v>63</v>
      </c>
      <c r="D106">
        <v>0</v>
      </c>
      <c r="E106">
        <v>1</v>
      </c>
      <c r="F106">
        <v>1</v>
      </c>
      <c r="G106">
        <v>1</v>
      </c>
      <c r="H106">
        <v>1</v>
      </c>
      <c r="I106">
        <v>1</v>
      </c>
      <c r="J106">
        <v>0</v>
      </c>
      <c r="K106">
        <v>0</v>
      </c>
      <c r="S106">
        <v>0</v>
      </c>
      <c r="T106" t="s">
        <v>62</v>
      </c>
      <c r="U106" t="s">
        <v>68</v>
      </c>
      <c r="V106" t="s">
        <v>93</v>
      </c>
      <c r="W106">
        <v>0</v>
      </c>
      <c r="X106" t="s">
        <v>62</v>
      </c>
      <c r="Y106" t="s">
        <v>62</v>
      </c>
      <c r="Z106" t="s">
        <v>62</v>
      </c>
      <c r="AA106" t="s">
        <v>94</v>
      </c>
      <c r="AB106" t="s">
        <v>71</v>
      </c>
      <c r="AC106" t="s">
        <v>71</v>
      </c>
      <c r="AI106">
        <v>0</v>
      </c>
      <c r="AJ106" t="s">
        <v>74</v>
      </c>
      <c r="AK106">
        <v>0</v>
      </c>
      <c r="AL106" t="s">
        <v>76</v>
      </c>
      <c r="AM106" t="s">
        <v>80</v>
      </c>
      <c r="AN106" t="s">
        <v>131</v>
      </c>
      <c r="AO106">
        <v>0</v>
      </c>
      <c r="AP106" t="s">
        <v>62</v>
      </c>
      <c r="AQ106" t="s">
        <v>62</v>
      </c>
      <c r="AR106" t="s">
        <v>62</v>
      </c>
      <c r="AS106">
        <v>0</v>
      </c>
      <c r="AZ106">
        <v>0</v>
      </c>
      <c r="BA106" t="s">
        <v>68</v>
      </c>
      <c r="BB106" t="s">
        <v>62</v>
      </c>
      <c r="BC106" t="s">
        <v>62</v>
      </c>
      <c r="BD106" t="s">
        <v>62</v>
      </c>
      <c r="BE106" t="s">
        <v>80</v>
      </c>
      <c r="BF106">
        <v>0</v>
      </c>
      <c r="BG106" t="s">
        <v>81</v>
      </c>
      <c r="BH106" t="s">
        <v>81</v>
      </c>
      <c r="BI106">
        <v>0</v>
      </c>
      <c r="BJ106" t="s">
        <v>126</v>
      </c>
      <c r="BK106" t="s">
        <v>68</v>
      </c>
      <c r="BL106">
        <v>0</v>
      </c>
      <c r="BM106">
        <v>5</v>
      </c>
      <c r="BN106">
        <v>5</v>
      </c>
      <c r="BO106">
        <v>4</v>
      </c>
      <c r="BP106">
        <v>4</v>
      </c>
      <c r="BQ106">
        <v>4</v>
      </c>
      <c r="BR106">
        <v>0</v>
      </c>
      <c r="BS106" t="s">
        <v>80</v>
      </c>
      <c r="BT106" t="s">
        <v>102</v>
      </c>
      <c r="BU106" t="s">
        <v>859</v>
      </c>
      <c r="BV106" t="s">
        <v>873</v>
      </c>
      <c r="BW106" s="2">
        <f t="shared" si="1"/>
        <v>0.65359477124183007</v>
      </c>
      <c r="BX106" t="s">
        <v>86</v>
      </c>
      <c r="BY106" t="s">
        <v>103</v>
      </c>
      <c r="BZ106">
        <v>0</v>
      </c>
      <c r="CA106">
        <v>0</v>
      </c>
      <c r="CB106" t="s">
        <v>80</v>
      </c>
      <c r="CC106" t="s">
        <v>104</v>
      </c>
      <c r="CD106" t="s">
        <v>118</v>
      </c>
    </row>
    <row r="107" spans="1:82" x14ac:dyDescent="0.25">
      <c r="A107" t="s">
        <v>91</v>
      </c>
      <c r="B107" t="s">
        <v>68</v>
      </c>
      <c r="C107" t="s">
        <v>105</v>
      </c>
      <c r="D107">
        <v>0</v>
      </c>
      <c r="E107">
        <v>0</v>
      </c>
      <c r="F107">
        <v>1</v>
      </c>
      <c r="G107">
        <v>1</v>
      </c>
      <c r="H107">
        <v>1</v>
      </c>
      <c r="I107">
        <v>1</v>
      </c>
      <c r="J107" t="s">
        <v>127</v>
      </c>
      <c r="K107" t="s">
        <v>65</v>
      </c>
      <c r="S107">
        <v>0</v>
      </c>
      <c r="T107" t="s">
        <v>62</v>
      </c>
      <c r="U107" t="s">
        <v>68</v>
      </c>
      <c r="V107" t="s">
        <v>108</v>
      </c>
      <c r="W107">
        <v>0</v>
      </c>
      <c r="X107" t="s">
        <v>62</v>
      </c>
      <c r="Y107" t="s">
        <v>62</v>
      </c>
      <c r="Z107" t="s">
        <v>62</v>
      </c>
      <c r="AA107" t="s">
        <v>94</v>
      </c>
      <c r="AB107" t="s">
        <v>71</v>
      </c>
      <c r="AC107" t="s">
        <v>71</v>
      </c>
      <c r="AI107">
        <v>0</v>
      </c>
      <c r="AJ107" t="s">
        <v>74</v>
      </c>
      <c r="AK107">
        <v>0</v>
      </c>
      <c r="AL107" t="s">
        <v>76</v>
      </c>
      <c r="AM107" t="s">
        <v>80</v>
      </c>
      <c r="AN107" t="s">
        <v>78</v>
      </c>
      <c r="AO107">
        <v>0</v>
      </c>
      <c r="AP107" t="s">
        <v>68</v>
      </c>
      <c r="AQ107" t="s">
        <v>68</v>
      </c>
      <c r="AR107" t="s">
        <v>62</v>
      </c>
      <c r="AS107">
        <v>0</v>
      </c>
      <c r="AZ107">
        <v>0</v>
      </c>
      <c r="BA107" t="s">
        <v>68</v>
      </c>
      <c r="BB107" t="s">
        <v>62</v>
      </c>
      <c r="BC107" t="s">
        <v>62</v>
      </c>
      <c r="BD107" t="s">
        <v>68</v>
      </c>
      <c r="BE107" t="s">
        <v>68</v>
      </c>
      <c r="BF107">
        <v>0</v>
      </c>
      <c r="BG107" t="s">
        <v>81</v>
      </c>
      <c r="BH107" t="s">
        <v>81</v>
      </c>
      <c r="BI107">
        <v>0</v>
      </c>
      <c r="BJ107" t="s">
        <v>100</v>
      </c>
      <c r="BK107" t="s">
        <v>62</v>
      </c>
      <c r="BL107">
        <v>0</v>
      </c>
      <c r="BM107">
        <v>2</v>
      </c>
      <c r="BN107">
        <v>4</v>
      </c>
      <c r="BO107">
        <v>4</v>
      </c>
      <c r="BP107">
        <v>4</v>
      </c>
      <c r="BQ107">
        <v>3</v>
      </c>
      <c r="BR107">
        <v>0</v>
      </c>
      <c r="BS107" t="s">
        <v>83</v>
      </c>
      <c r="BT107" t="s">
        <v>84</v>
      </c>
      <c r="BU107" t="s">
        <v>859</v>
      </c>
      <c r="BV107" t="s">
        <v>873</v>
      </c>
      <c r="BW107" s="2">
        <f t="shared" si="1"/>
        <v>0.65359477124183007</v>
      </c>
      <c r="BX107" t="s">
        <v>116</v>
      </c>
      <c r="BY107" t="s">
        <v>87</v>
      </c>
      <c r="BZ107">
        <v>0</v>
      </c>
      <c r="CA107" t="s">
        <v>88</v>
      </c>
      <c r="CB107" t="s">
        <v>62</v>
      </c>
      <c r="CC107" t="s">
        <v>104</v>
      </c>
      <c r="CD107" t="s">
        <v>140</v>
      </c>
    </row>
    <row r="108" spans="1:82" x14ac:dyDescent="0.25">
      <c r="A108" t="s">
        <v>91</v>
      </c>
      <c r="B108" t="s">
        <v>62</v>
      </c>
      <c r="C108" t="s">
        <v>63</v>
      </c>
      <c r="D108">
        <v>0</v>
      </c>
      <c r="E108">
        <v>1</v>
      </c>
      <c r="F108">
        <v>1</v>
      </c>
      <c r="G108">
        <v>1</v>
      </c>
      <c r="H108">
        <v>1</v>
      </c>
      <c r="I108">
        <v>1</v>
      </c>
      <c r="J108" t="s">
        <v>92</v>
      </c>
      <c r="K108" t="s">
        <v>65</v>
      </c>
      <c r="L108" t="s">
        <v>67</v>
      </c>
      <c r="S108">
        <v>0</v>
      </c>
      <c r="T108" t="s">
        <v>62</v>
      </c>
      <c r="U108" t="s">
        <v>68</v>
      </c>
      <c r="V108" t="s">
        <v>93</v>
      </c>
      <c r="W108">
        <v>0</v>
      </c>
      <c r="X108" t="s">
        <v>63</v>
      </c>
      <c r="Y108" t="s">
        <v>63</v>
      </c>
      <c r="Z108" t="s">
        <v>63</v>
      </c>
      <c r="AA108" t="s">
        <v>94</v>
      </c>
      <c r="AB108" t="s">
        <v>128</v>
      </c>
      <c r="AC108" t="s">
        <v>71</v>
      </c>
      <c r="AD108" t="s">
        <v>96</v>
      </c>
      <c r="AE108" t="s">
        <v>110</v>
      </c>
      <c r="AF108" t="s">
        <v>129</v>
      </c>
      <c r="AI108">
        <v>0</v>
      </c>
      <c r="AJ108" t="s">
        <v>74</v>
      </c>
      <c r="AK108">
        <v>29490</v>
      </c>
      <c r="AL108" t="s">
        <v>76</v>
      </c>
      <c r="AM108" t="s">
        <v>77</v>
      </c>
      <c r="AN108" t="s">
        <v>78</v>
      </c>
      <c r="AO108" t="s">
        <v>132</v>
      </c>
      <c r="AP108" t="s">
        <v>68</v>
      </c>
      <c r="AQ108" t="s">
        <v>62</v>
      </c>
      <c r="AR108" t="s">
        <v>68</v>
      </c>
      <c r="AS108" t="s">
        <v>133</v>
      </c>
      <c r="AZ108">
        <v>0</v>
      </c>
      <c r="BA108" t="s">
        <v>68</v>
      </c>
      <c r="BB108" t="s">
        <v>68</v>
      </c>
      <c r="BC108" t="s">
        <v>68</v>
      </c>
      <c r="BD108" t="s">
        <v>62</v>
      </c>
      <c r="BE108" t="s">
        <v>80</v>
      </c>
      <c r="BF108">
        <v>0</v>
      </c>
      <c r="BG108" t="s">
        <v>114</v>
      </c>
      <c r="BH108" t="s">
        <v>114</v>
      </c>
      <c r="BI108">
        <v>0</v>
      </c>
      <c r="BJ108" t="s">
        <v>100</v>
      </c>
      <c r="BK108" t="s">
        <v>62</v>
      </c>
      <c r="BL108">
        <v>0</v>
      </c>
      <c r="BM108">
        <v>5</v>
      </c>
      <c r="BN108">
        <v>5</v>
      </c>
      <c r="BO108">
        <v>4</v>
      </c>
      <c r="BP108">
        <v>3</v>
      </c>
      <c r="BQ108">
        <v>3</v>
      </c>
      <c r="BR108">
        <v>0</v>
      </c>
      <c r="BS108" t="s">
        <v>101</v>
      </c>
      <c r="BT108" t="s">
        <v>155</v>
      </c>
      <c r="BU108" t="s">
        <v>859</v>
      </c>
      <c r="BV108" t="s">
        <v>873</v>
      </c>
      <c r="BW108" s="2">
        <f t="shared" si="1"/>
        <v>0.65359477124183007</v>
      </c>
      <c r="BX108" t="s">
        <v>86</v>
      </c>
      <c r="BY108" t="s">
        <v>214</v>
      </c>
      <c r="BZ108">
        <v>0</v>
      </c>
      <c r="CA108">
        <v>0</v>
      </c>
      <c r="CB108" t="s">
        <v>80</v>
      </c>
      <c r="CC108" t="s">
        <v>168</v>
      </c>
      <c r="CD108" t="s">
        <v>140</v>
      </c>
    </row>
    <row r="109" spans="1:82" x14ac:dyDescent="0.25">
      <c r="A109" t="s">
        <v>91</v>
      </c>
      <c r="B109" t="s">
        <v>68</v>
      </c>
      <c r="C109" t="s">
        <v>105</v>
      </c>
      <c r="D109">
        <v>0</v>
      </c>
      <c r="E109">
        <v>1</v>
      </c>
      <c r="F109">
        <v>0</v>
      </c>
      <c r="G109">
        <v>1</v>
      </c>
      <c r="H109">
        <v>1</v>
      </c>
      <c r="I109">
        <v>0</v>
      </c>
      <c r="J109" t="s">
        <v>127</v>
      </c>
      <c r="K109" t="s">
        <v>65</v>
      </c>
      <c r="S109">
        <v>0</v>
      </c>
      <c r="T109" t="s">
        <v>62</v>
      </c>
      <c r="U109" t="s">
        <v>68</v>
      </c>
      <c r="V109" t="s">
        <v>93</v>
      </c>
      <c r="W109">
        <v>0</v>
      </c>
      <c r="X109" t="s">
        <v>63</v>
      </c>
      <c r="Y109" t="s">
        <v>62</v>
      </c>
      <c r="Z109" t="s">
        <v>62</v>
      </c>
      <c r="AA109" t="s">
        <v>141</v>
      </c>
      <c r="AB109" t="s">
        <v>71</v>
      </c>
      <c r="AC109" t="s">
        <v>71</v>
      </c>
      <c r="AI109">
        <v>0</v>
      </c>
      <c r="AJ109" t="s">
        <v>74</v>
      </c>
      <c r="AK109" t="s">
        <v>342</v>
      </c>
      <c r="AL109" t="s">
        <v>149</v>
      </c>
      <c r="AM109" t="s">
        <v>80</v>
      </c>
      <c r="AN109" t="s">
        <v>78</v>
      </c>
      <c r="AO109">
        <v>0</v>
      </c>
      <c r="AP109" t="s">
        <v>62</v>
      </c>
      <c r="AQ109" t="s">
        <v>62</v>
      </c>
      <c r="AR109" t="s">
        <v>62</v>
      </c>
      <c r="AS109">
        <v>0</v>
      </c>
      <c r="AZ109">
        <v>0</v>
      </c>
      <c r="BA109" t="s">
        <v>62</v>
      </c>
      <c r="BB109" t="s">
        <v>62</v>
      </c>
      <c r="BC109" t="s">
        <v>62</v>
      </c>
      <c r="BD109" t="s">
        <v>68</v>
      </c>
      <c r="BE109" t="s">
        <v>68</v>
      </c>
      <c r="BF109">
        <v>0</v>
      </c>
      <c r="BG109" t="s">
        <v>137</v>
      </c>
      <c r="BH109" t="s">
        <v>81</v>
      </c>
      <c r="BI109">
        <v>0</v>
      </c>
      <c r="BJ109" t="s">
        <v>126</v>
      </c>
      <c r="BK109" t="s">
        <v>62</v>
      </c>
      <c r="BL109">
        <v>0</v>
      </c>
      <c r="BM109">
        <v>3</v>
      </c>
      <c r="BN109">
        <v>3</v>
      </c>
      <c r="BO109">
        <v>3</v>
      </c>
      <c r="BP109">
        <v>3</v>
      </c>
      <c r="BQ109">
        <v>3</v>
      </c>
      <c r="BR109">
        <v>0</v>
      </c>
      <c r="BS109" t="s">
        <v>83</v>
      </c>
      <c r="BT109" t="s">
        <v>102</v>
      </c>
      <c r="BU109" t="s">
        <v>859</v>
      </c>
      <c r="BV109" t="s">
        <v>873</v>
      </c>
      <c r="BW109" s="2">
        <f t="shared" si="1"/>
        <v>0.65359477124183007</v>
      </c>
      <c r="BX109" t="s">
        <v>86</v>
      </c>
      <c r="BY109" t="s">
        <v>103</v>
      </c>
      <c r="BZ109">
        <v>0</v>
      </c>
      <c r="CA109">
        <v>0</v>
      </c>
      <c r="CB109" t="s">
        <v>80</v>
      </c>
      <c r="CC109" t="s">
        <v>296</v>
      </c>
      <c r="CD109" t="s">
        <v>118</v>
      </c>
    </row>
    <row r="110" spans="1:82" x14ac:dyDescent="0.25">
      <c r="A110" t="s">
        <v>91</v>
      </c>
      <c r="B110" t="s">
        <v>62</v>
      </c>
      <c r="C110" t="s">
        <v>63</v>
      </c>
      <c r="D110">
        <v>0</v>
      </c>
      <c r="E110">
        <v>0</v>
      </c>
      <c r="F110">
        <v>1</v>
      </c>
      <c r="G110">
        <v>0</v>
      </c>
      <c r="H110">
        <v>1</v>
      </c>
      <c r="I110">
        <v>1</v>
      </c>
      <c r="J110" t="s">
        <v>92</v>
      </c>
      <c r="K110" t="s">
        <v>65</v>
      </c>
      <c r="L110" t="s">
        <v>67</v>
      </c>
      <c r="S110">
        <v>0</v>
      </c>
      <c r="T110" t="s">
        <v>62</v>
      </c>
      <c r="U110" t="s">
        <v>68</v>
      </c>
      <c r="V110" t="s">
        <v>93</v>
      </c>
      <c r="W110">
        <v>0</v>
      </c>
      <c r="X110" t="s">
        <v>62</v>
      </c>
      <c r="Y110" t="s">
        <v>68</v>
      </c>
      <c r="Z110" t="s">
        <v>62</v>
      </c>
      <c r="AA110" t="s">
        <v>94</v>
      </c>
      <c r="AB110" t="s">
        <v>71</v>
      </c>
      <c r="AC110" t="s">
        <v>71</v>
      </c>
      <c r="AI110">
        <v>0</v>
      </c>
      <c r="AJ110" t="s">
        <v>159</v>
      </c>
      <c r="AK110">
        <v>0</v>
      </c>
      <c r="AL110" t="s">
        <v>149</v>
      </c>
      <c r="AM110" t="s">
        <v>80</v>
      </c>
      <c r="AN110" t="s">
        <v>166</v>
      </c>
      <c r="AO110">
        <v>0</v>
      </c>
      <c r="AP110" t="s">
        <v>68</v>
      </c>
      <c r="AQ110" t="s">
        <v>68</v>
      </c>
      <c r="AR110" t="s">
        <v>68</v>
      </c>
      <c r="AS110" t="s">
        <v>124</v>
      </c>
      <c r="AZ110">
        <v>0</v>
      </c>
      <c r="BA110" t="s">
        <v>68</v>
      </c>
      <c r="BB110" t="s">
        <v>68</v>
      </c>
      <c r="BC110" t="s">
        <v>62</v>
      </c>
      <c r="BD110" t="s">
        <v>68</v>
      </c>
      <c r="BE110" t="s">
        <v>62</v>
      </c>
      <c r="BF110">
        <v>0</v>
      </c>
      <c r="BG110" t="s">
        <v>114</v>
      </c>
      <c r="BH110" t="s">
        <v>114</v>
      </c>
      <c r="BI110">
        <v>0</v>
      </c>
      <c r="BJ110" t="s">
        <v>126</v>
      </c>
      <c r="BK110" t="s">
        <v>68</v>
      </c>
      <c r="BL110">
        <v>0</v>
      </c>
      <c r="BM110">
        <v>2</v>
      </c>
      <c r="BN110">
        <v>2</v>
      </c>
      <c r="BO110">
        <v>2</v>
      </c>
      <c r="BP110">
        <v>2</v>
      </c>
      <c r="BQ110">
        <v>2</v>
      </c>
      <c r="BR110">
        <v>0</v>
      </c>
      <c r="BS110" t="s">
        <v>83</v>
      </c>
      <c r="BT110" t="s">
        <v>84</v>
      </c>
      <c r="BU110" t="s">
        <v>859</v>
      </c>
      <c r="BV110" t="s">
        <v>873</v>
      </c>
      <c r="BW110" s="2">
        <f t="shared" si="1"/>
        <v>0.65359477124183007</v>
      </c>
      <c r="BX110" t="s">
        <v>86</v>
      </c>
      <c r="BY110" t="s">
        <v>335</v>
      </c>
      <c r="BZ110">
        <v>0</v>
      </c>
      <c r="CA110">
        <v>0</v>
      </c>
      <c r="CB110" t="s">
        <v>68</v>
      </c>
      <c r="CC110" t="s">
        <v>89</v>
      </c>
      <c r="CD110" t="s">
        <v>140</v>
      </c>
    </row>
    <row r="111" spans="1:82" x14ac:dyDescent="0.25">
      <c r="A111" t="s">
        <v>91</v>
      </c>
      <c r="B111" t="s">
        <v>68</v>
      </c>
      <c r="C111" t="s">
        <v>160</v>
      </c>
      <c r="D111">
        <v>0</v>
      </c>
      <c r="E111">
        <v>0</v>
      </c>
      <c r="F111">
        <v>1</v>
      </c>
      <c r="G111">
        <v>1</v>
      </c>
      <c r="H111">
        <v>1</v>
      </c>
      <c r="I111">
        <v>1</v>
      </c>
      <c r="J111" t="s">
        <v>67</v>
      </c>
      <c r="K111" t="s">
        <v>67</v>
      </c>
      <c r="S111">
        <v>0</v>
      </c>
      <c r="T111" t="s">
        <v>62</v>
      </c>
      <c r="U111" t="s">
        <v>68</v>
      </c>
      <c r="V111" t="s">
        <v>108</v>
      </c>
      <c r="W111">
        <v>0</v>
      </c>
      <c r="X111" t="s">
        <v>62</v>
      </c>
      <c r="Y111" t="s">
        <v>68</v>
      </c>
      <c r="Z111" t="s">
        <v>62</v>
      </c>
      <c r="AA111" t="s">
        <v>220</v>
      </c>
      <c r="AB111" t="s">
        <v>71</v>
      </c>
      <c r="AC111" t="s">
        <v>71</v>
      </c>
      <c r="AI111">
        <v>0</v>
      </c>
      <c r="AJ111" t="s">
        <v>159</v>
      </c>
      <c r="AK111">
        <v>0</v>
      </c>
      <c r="AL111" t="s">
        <v>149</v>
      </c>
      <c r="AM111" t="s">
        <v>80</v>
      </c>
      <c r="AN111" t="s">
        <v>166</v>
      </c>
      <c r="AO111" t="s">
        <v>132</v>
      </c>
      <c r="AP111" t="s">
        <v>68</v>
      </c>
      <c r="AQ111" t="s">
        <v>68</v>
      </c>
      <c r="AR111" t="s">
        <v>68</v>
      </c>
      <c r="AS111" t="s">
        <v>269</v>
      </c>
      <c r="AT111" t="s">
        <v>134</v>
      </c>
      <c r="AU111" t="s">
        <v>135</v>
      </c>
      <c r="AV111" t="s">
        <v>136</v>
      </c>
      <c r="AZ111">
        <v>0</v>
      </c>
      <c r="BA111" t="s">
        <v>62</v>
      </c>
      <c r="BB111" t="s">
        <v>62</v>
      </c>
      <c r="BC111" t="s">
        <v>68</v>
      </c>
      <c r="BD111" t="s">
        <v>68</v>
      </c>
      <c r="BE111" t="s">
        <v>62</v>
      </c>
      <c r="BF111">
        <v>0</v>
      </c>
      <c r="BG111" t="s">
        <v>81</v>
      </c>
      <c r="BH111" t="s">
        <v>137</v>
      </c>
      <c r="BI111" t="s">
        <v>343</v>
      </c>
      <c r="BJ111" t="s">
        <v>100</v>
      </c>
      <c r="BK111" t="s">
        <v>68</v>
      </c>
      <c r="BL111">
        <v>0</v>
      </c>
      <c r="BM111">
        <v>5</v>
      </c>
      <c r="BN111">
        <v>5</v>
      </c>
      <c r="BO111">
        <v>1</v>
      </c>
      <c r="BP111">
        <v>1</v>
      </c>
      <c r="BQ111">
        <v>4</v>
      </c>
      <c r="BR111" t="s">
        <v>344</v>
      </c>
      <c r="BS111" t="s">
        <v>101</v>
      </c>
      <c r="BT111" t="s">
        <v>102</v>
      </c>
      <c r="BU111" t="s">
        <v>859</v>
      </c>
      <c r="BV111" t="s">
        <v>873</v>
      </c>
      <c r="BW111" s="2">
        <f t="shared" si="1"/>
        <v>0.65359477124183007</v>
      </c>
      <c r="BX111" t="s">
        <v>86</v>
      </c>
      <c r="BY111" t="s">
        <v>103</v>
      </c>
      <c r="BZ111">
        <v>0</v>
      </c>
      <c r="CA111">
        <v>0</v>
      </c>
      <c r="CB111" t="s">
        <v>80</v>
      </c>
      <c r="CC111" t="s">
        <v>125</v>
      </c>
      <c r="CD111" t="s">
        <v>169</v>
      </c>
    </row>
    <row r="112" spans="1:82" x14ac:dyDescent="0.25">
      <c r="A112" t="s">
        <v>91</v>
      </c>
      <c r="B112" t="s">
        <v>62</v>
      </c>
      <c r="C112" t="s">
        <v>63</v>
      </c>
      <c r="D112">
        <v>0</v>
      </c>
      <c r="E112">
        <v>1</v>
      </c>
      <c r="F112">
        <v>1</v>
      </c>
      <c r="G112">
        <v>0</v>
      </c>
      <c r="H112">
        <v>1</v>
      </c>
      <c r="I112">
        <v>1</v>
      </c>
      <c r="J112" t="s">
        <v>144</v>
      </c>
      <c r="K112" t="s">
        <v>65</v>
      </c>
      <c r="L112" t="s">
        <v>66</v>
      </c>
      <c r="S112">
        <v>0</v>
      </c>
      <c r="T112" t="s">
        <v>62</v>
      </c>
      <c r="U112" t="s">
        <v>68</v>
      </c>
      <c r="V112" t="s">
        <v>108</v>
      </c>
      <c r="W112">
        <v>0</v>
      </c>
      <c r="X112" t="s">
        <v>68</v>
      </c>
      <c r="Y112" t="s">
        <v>63</v>
      </c>
      <c r="Z112" t="s">
        <v>62</v>
      </c>
      <c r="AA112" t="s">
        <v>141</v>
      </c>
      <c r="AB112" t="s">
        <v>146</v>
      </c>
      <c r="AC112" t="s">
        <v>146</v>
      </c>
      <c r="AI112">
        <v>0</v>
      </c>
      <c r="AJ112" t="s">
        <v>80</v>
      </c>
      <c r="AK112">
        <v>0</v>
      </c>
      <c r="AL112" t="s">
        <v>80</v>
      </c>
      <c r="AM112" t="s">
        <v>80</v>
      </c>
      <c r="AN112" t="s">
        <v>80</v>
      </c>
      <c r="AO112">
        <v>0</v>
      </c>
      <c r="AP112" t="s">
        <v>80</v>
      </c>
      <c r="AQ112" t="s">
        <v>80</v>
      </c>
      <c r="AR112" t="s">
        <v>68</v>
      </c>
      <c r="AS112" t="s">
        <v>124</v>
      </c>
      <c r="AT112" t="s">
        <v>191</v>
      </c>
      <c r="AZ112">
        <v>0</v>
      </c>
      <c r="BA112" t="s">
        <v>68</v>
      </c>
      <c r="BB112" t="s">
        <v>62</v>
      </c>
      <c r="BC112" t="s">
        <v>62</v>
      </c>
      <c r="BD112" t="s">
        <v>62</v>
      </c>
      <c r="BE112" t="s">
        <v>80</v>
      </c>
      <c r="BF112">
        <v>0</v>
      </c>
      <c r="BG112" t="s">
        <v>81</v>
      </c>
      <c r="BH112" t="s">
        <v>137</v>
      </c>
      <c r="BI112">
        <v>0</v>
      </c>
      <c r="BJ112" t="s">
        <v>126</v>
      </c>
      <c r="BK112" t="s">
        <v>62</v>
      </c>
      <c r="BL112">
        <v>0</v>
      </c>
      <c r="BM112">
        <v>4</v>
      </c>
      <c r="BN112">
        <v>3</v>
      </c>
      <c r="BO112">
        <v>4</v>
      </c>
      <c r="BP112">
        <v>3</v>
      </c>
      <c r="BQ112">
        <v>3</v>
      </c>
      <c r="BR112">
        <v>0</v>
      </c>
      <c r="BS112" t="s">
        <v>83</v>
      </c>
      <c r="BT112" t="s">
        <v>155</v>
      </c>
      <c r="BU112" t="s">
        <v>859</v>
      </c>
      <c r="BV112" t="s">
        <v>873</v>
      </c>
      <c r="BW112" s="2">
        <f t="shared" si="1"/>
        <v>0.65359477124183007</v>
      </c>
      <c r="BX112" t="s">
        <v>86</v>
      </c>
      <c r="BY112" t="s">
        <v>87</v>
      </c>
      <c r="BZ112">
        <v>0</v>
      </c>
      <c r="CA112" t="s">
        <v>88</v>
      </c>
      <c r="CB112" t="s">
        <v>62</v>
      </c>
      <c r="CC112" t="s">
        <v>89</v>
      </c>
      <c r="CD112" t="s">
        <v>140</v>
      </c>
    </row>
    <row r="113" spans="1:82" x14ac:dyDescent="0.25">
      <c r="A113" t="s">
        <v>91</v>
      </c>
      <c r="B113" t="s">
        <v>62</v>
      </c>
      <c r="C113" t="s">
        <v>63</v>
      </c>
      <c r="D113">
        <v>0</v>
      </c>
      <c r="E113">
        <v>0</v>
      </c>
      <c r="F113">
        <v>1</v>
      </c>
      <c r="G113">
        <v>0</v>
      </c>
      <c r="H113">
        <v>1</v>
      </c>
      <c r="I113">
        <v>0</v>
      </c>
      <c r="J113" t="s">
        <v>151</v>
      </c>
      <c r="K113" t="s">
        <v>65</v>
      </c>
      <c r="L113" t="s">
        <v>107</v>
      </c>
      <c r="S113">
        <v>0</v>
      </c>
      <c r="T113" t="s">
        <v>62</v>
      </c>
      <c r="U113" t="s">
        <v>68</v>
      </c>
      <c r="V113" t="s">
        <v>93</v>
      </c>
      <c r="W113">
        <v>0</v>
      </c>
      <c r="X113" t="s">
        <v>63</v>
      </c>
      <c r="Y113" t="s">
        <v>63</v>
      </c>
      <c r="Z113" t="s">
        <v>63</v>
      </c>
      <c r="AA113" t="s">
        <v>94</v>
      </c>
      <c r="AB113" t="s">
        <v>71</v>
      </c>
      <c r="AC113" t="s">
        <v>71</v>
      </c>
      <c r="AI113">
        <v>0</v>
      </c>
      <c r="AJ113" t="s">
        <v>74</v>
      </c>
      <c r="AK113" t="s">
        <v>85</v>
      </c>
      <c r="AL113" t="s">
        <v>76</v>
      </c>
      <c r="AM113" t="s">
        <v>80</v>
      </c>
      <c r="AN113" t="s">
        <v>78</v>
      </c>
      <c r="AO113" t="s">
        <v>345</v>
      </c>
      <c r="AP113" t="s">
        <v>68</v>
      </c>
      <c r="AQ113" t="s">
        <v>62</v>
      </c>
      <c r="AR113" t="s">
        <v>62</v>
      </c>
      <c r="AS113">
        <v>0</v>
      </c>
      <c r="AZ113">
        <v>0</v>
      </c>
      <c r="BA113" t="s">
        <v>68</v>
      </c>
      <c r="BB113" t="s">
        <v>62</v>
      </c>
      <c r="BC113" t="s">
        <v>68</v>
      </c>
      <c r="BD113" t="s">
        <v>68</v>
      </c>
      <c r="BE113" t="s">
        <v>68</v>
      </c>
      <c r="BF113">
        <v>0</v>
      </c>
      <c r="BG113" t="s">
        <v>81</v>
      </c>
      <c r="BH113" t="s">
        <v>81</v>
      </c>
      <c r="BI113">
        <v>0</v>
      </c>
      <c r="BJ113" t="s">
        <v>100</v>
      </c>
      <c r="BK113" t="s">
        <v>62</v>
      </c>
      <c r="BL113">
        <v>0</v>
      </c>
      <c r="BM113">
        <v>3</v>
      </c>
      <c r="BN113">
        <v>4</v>
      </c>
      <c r="BO113">
        <v>3</v>
      </c>
      <c r="BP113">
        <v>3</v>
      </c>
      <c r="BQ113">
        <v>3</v>
      </c>
      <c r="BR113">
        <v>0</v>
      </c>
      <c r="BS113" t="s">
        <v>83</v>
      </c>
      <c r="BT113" t="s">
        <v>84</v>
      </c>
      <c r="BU113" t="s">
        <v>859</v>
      </c>
      <c r="BV113" t="s">
        <v>873</v>
      </c>
      <c r="BW113" s="2">
        <f t="shared" si="1"/>
        <v>0.65359477124183007</v>
      </c>
      <c r="BX113" t="s">
        <v>86</v>
      </c>
      <c r="BY113" t="s">
        <v>87</v>
      </c>
      <c r="BZ113">
        <v>0</v>
      </c>
      <c r="CA113" t="s">
        <v>88</v>
      </c>
      <c r="CB113" t="s">
        <v>62</v>
      </c>
      <c r="CC113" t="s">
        <v>104</v>
      </c>
      <c r="CD113" t="s">
        <v>140</v>
      </c>
    </row>
    <row r="114" spans="1:82" x14ac:dyDescent="0.25">
      <c r="A114" t="s">
        <v>91</v>
      </c>
      <c r="B114" t="s">
        <v>62</v>
      </c>
      <c r="C114" t="s">
        <v>63</v>
      </c>
      <c r="D114">
        <v>0</v>
      </c>
      <c r="E114">
        <v>0</v>
      </c>
      <c r="F114">
        <v>1</v>
      </c>
      <c r="G114">
        <v>0</v>
      </c>
      <c r="H114">
        <v>1</v>
      </c>
      <c r="I114">
        <v>1</v>
      </c>
      <c r="J114" t="s">
        <v>127</v>
      </c>
      <c r="K114" t="s">
        <v>65</v>
      </c>
      <c r="S114">
        <v>0</v>
      </c>
      <c r="T114" t="s">
        <v>62</v>
      </c>
      <c r="U114" t="s">
        <v>68</v>
      </c>
      <c r="V114" t="s">
        <v>93</v>
      </c>
      <c r="W114">
        <v>0</v>
      </c>
      <c r="X114" t="s">
        <v>62</v>
      </c>
      <c r="Y114" t="s">
        <v>62</v>
      </c>
      <c r="Z114" t="s">
        <v>63</v>
      </c>
      <c r="AA114" t="s">
        <v>69</v>
      </c>
      <c r="AB114" t="s">
        <v>128</v>
      </c>
      <c r="AC114" t="s">
        <v>71</v>
      </c>
      <c r="AD114" t="s">
        <v>96</v>
      </c>
      <c r="AE114" t="s">
        <v>110</v>
      </c>
      <c r="AF114" t="s">
        <v>129</v>
      </c>
      <c r="AI114">
        <v>0</v>
      </c>
      <c r="AJ114" t="s">
        <v>159</v>
      </c>
      <c r="AK114" t="s">
        <v>85</v>
      </c>
      <c r="AL114" t="s">
        <v>76</v>
      </c>
      <c r="AM114" t="s">
        <v>142</v>
      </c>
      <c r="AN114" t="s">
        <v>78</v>
      </c>
      <c r="AO114" t="s">
        <v>173</v>
      </c>
      <c r="AP114" t="s">
        <v>68</v>
      </c>
      <c r="AQ114" t="s">
        <v>62</v>
      </c>
      <c r="AR114" t="s">
        <v>62</v>
      </c>
      <c r="AS114">
        <v>0</v>
      </c>
      <c r="AZ114">
        <v>0</v>
      </c>
      <c r="BA114" t="s">
        <v>68</v>
      </c>
      <c r="BB114" t="s">
        <v>62</v>
      </c>
      <c r="BC114" t="s">
        <v>68</v>
      </c>
      <c r="BD114" t="s">
        <v>68</v>
      </c>
      <c r="BE114" t="s">
        <v>68</v>
      </c>
      <c r="BF114">
        <v>0</v>
      </c>
      <c r="BG114" t="s">
        <v>81</v>
      </c>
      <c r="BH114" t="s">
        <v>81</v>
      </c>
      <c r="BI114">
        <v>0</v>
      </c>
      <c r="BJ114" t="s">
        <v>100</v>
      </c>
      <c r="BK114" t="s">
        <v>62</v>
      </c>
      <c r="BL114">
        <v>0</v>
      </c>
      <c r="BM114">
        <v>4</v>
      </c>
      <c r="BN114">
        <v>4</v>
      </c>
      <c r="BO114">
        <v>4</v>
      </c>
      <c r="BP114">
        <v>4</v>
      </c>
      <c r="BQ114">
        <v>4</v>
      </c>
      <c r="BR114">
        <v>0</v>
      </c>
      <c r="BS114" t="s">
        <v>101</v>
      </c>
      <c r="BT114" t="s">
        <v>155</v>
      </c>
      <c r="BU114" t="s">
        <v>859</v>
      </c>
      <c r="BV114" t="s">
        <v>873</v>
      </c>
      <c r="BW114" s="2">
        <f t="shared" si="1"/>
        <v>0.65359477124183007</v>
      </c>
      <c r="BX114" t="s">
        <v>86</v>
      </c>
      <c r="BY114" t="s">
        <v>87</v>
      </c>
      <c r="BZ114">
        <v>0</v>
      </c>
      <c r="CA114" t="s">
        <v>236</v>
      </c>
      <c r="CB114" t="s">
        <v>68</v>
      </c>
      <c r="CC114" t="s">
        <v>225</v>
      </c>
      <c r="CD114" t="s">
        <v>140</v>
      </c>
    </row>
    <row r="115" spans="1:82" x14ac:dyDescent="0.25">
      <c r="A115" t="s">
        <v>91</v>
      </c>
      <c r="B115" t="s">
        <v>68</v>
      </c>
      <c r="C115" t="s">
        <v>100</v>
      </c>
      <c r="D115">
        <v>0</v>
      </c>
      <c r="E115">
        <v>0</v>
      </c>
      <c r="F115">
        <v>1</v>
      </c>
      <c r="G115">
        <v>1</v>
      </c>
      <c r="H115">
        <v>0</v>
      </c>
      <c r="I115">
        <v>1</v>
      </c>
      <c r="J115" t="s">
        <v>127</v>
      </c>
      <c r="K115" t="s">
        <v>65</v>
      </c>
      <c r="S115">
        <v>0</v>
      </c>
      <c r="T115" t="s">
        <v>62</v>
      </c>
      <c r="U115" t="s">
        <v>68</v>
      </c>
      <c r="V115" t="s">
        <v>93</v>
      </c>
      <c r="W115">
        <v>0</v>
      </c>
      <c r="X115" t="s">
        <v>62</v>
      </c>
      <c r="Y115" t="s">
        <v>62</v>
      </c>
      <c r="Z115" t="s">
        <v>63</v>
      </c>
      <c r="AA115" t="s">
        <v>94</v>
      </c>
      <c r="AB115" t="s">
        <v>95</v>
      </c>
      <c r="AC115" t="s">
        <v>71</v>
      </c>
      <c r="AD115" t="s">
        <v>96</v>
      </c>
      <c r="AI115">
        <v>0</v>
      </c>
      <c r="AJ115" t="s">
        <v>74</v>
      </c>
      <c r="AK115">
        <v>0</v>
      </c>
      <c r="AL115" t="s">
        <v>76</v>
      </c>
      <c r="AM115" t="s">
        <v>122</v>
      </c>
      <c r="AN115" t="s">
        <v>166</v>
      </c>
      <c r="AO115">
        <v>0</v>
      </c>
      <c r="AP115" t="s">
        <v>62</v>
      </c>
      <c r="AQ115" t="s">
        <v>68</v>
      </c>
      <c r="AR115" t="s">
        <v>68</v>
      </c>
      <c r="AS115" t="s">
        <v>124</v>
      </c>
      <c r="AT115" t="s">
        <v>134</v>
      </c>
      <c r="AU115" t="s">
        <v>135</v>
      </c>
      <c r="AV115" t="s">
        <v>136</v>
      </c>
      <c r="AZ115">
        <v>0</v>
      </c>
      <c r="BA115" t="s">
        <v>68</v>
      </c>
      <c r="BB115" t="s">
        <v>62</v>
      </c>
      <c r="BC115" t="s">
        <v>62</v>
      </c>
      <c r="BD115" t="s">
        <v>62</v>
      </c>
      <c r="BE115" t="s">
        <v>80</v>
      </c>
      <c r="BF115">
        <v>0</v>
      </c>
      <c r="BG115" t="s">
        <v>81</v>
      </c>
      <c r="BH115" t="s">
        <v>81</v>
      </c>
      <c r="BI115">
        <v>0</v>
      </c>
      <c r="BJ115" t="s">
        <v>100</v>
      </c>
      <c r="BK115" t="s">
        <v>62</v>
      </c>
      <c r="BL115">
        <v>0</v>
      </c>
      <c r="BM115">
        <v>2</v>
      </c>
      <c r="BN115">
        <v>5</v>
      </c>
      <c r="BO115">
        <v>4</v>
      </c>
      <c r="BP115">
        <v>3</v>
      </c>
      <c r="BQ115">
        <v>3</v>
      </c>
      <c r="BR115">
        <v>0</v>
      </c>
      <c r="BS115" t="s">
        <v>101</v>
      </c>
      <c r="BT115" t="s">
        <v>84</v>
      </c>
      <c r="BU115" t="s">
        <v>859</v>
      </c>
      <c r="BV115" t="s">
        <v>873</v>
      </c>
      <c r="BW115" s="2">
        <f t="shared" si="1"/>
        <v>0.65359477124183007</v>
      </c>
      <c r="BX115" t="s">
        <v>86</v>
      </c>
      <c r="BY115">
        <v>0</v>
      </c>
      <c r="BZ115">
        <v>0</v>
      </c>
      <c r="CA115">
        <v>0</v>
      </c>
      <c r="CB115" t="s">
        <v>80</v>
      </c>
      <c r="CC115" t="s">
        <v>225</v>
      </c>
      <c r="CD115" t="s">
        <v>118</v>
      </c>
    </row>
    <row r="116" spans="1:82" x14ac:dyDescent="0.25">
      <c r="A116" t="s">
        <v>91</v>
      </c>
      <c r="B116" t="s">
        <v>68</v>
      </c>
      <c r="C116" t="s">
        <v>126</v>
      </c>
      <c r="D116">
        <v>0</v>
      </c>
      <c r="E116">
        <v>0</v>
      </c>
      <c r="F116">
        <v>1</v>
      </c>
      <c r="G116">
        <v>0</v>
      </c>
      <c r="H116">
        <v>1</v>
      </c>
      <c r="I116">
        <v>0</v>
      </c>
      <c r="J116" t="s">
        <v>66</v>
      </c>
      <c r="K116" t="s">
        <v>66</v>
      </c>
      <c r="S116">
        <v>0</v>
      </c>
      <c r="T116" t="s">
        <v>62</v>
      </c>
      <c r="U116" t="s">
        <v>68</v>
      </c>
      <c r="V116" t="s">
        <v>283</v>
      </c>
      <c r="W116">
        <v>0</v>
      </c>
      <c r="X116" t="s">
        <v>68</v>
      </c>
      <c r="Y116" t="s">
        <v>68</v>
      </c>
      <c r="Z116" t="s">
        <v>62</v>
      </c>
      <c r="AA116" t="s">
        <v>94</v>
      </c>
      <c r="AB116" t="s">
        <v>71</v>
      </c>
      <c r="AC116" t="s">
        <v>71</v>
      </c>
      <c r="AI116">
        <v>0</v>
      </c>
      <c r="AJ116" t="s">
        <v>303</v>
      </c>
      <c r="AK116" t="s">
        <v>162</v>
      </c>
      <c r="AL116" t="s">
        <v>149</v>
      </c>
      <c r="AM116" t="s">
        <v>80</v>
      </c>
      <c r="AN116" t="s">
        <v>166</v>
      </c>
      <c r="AO116" t="s">
        <v>132</v>
      </c>
      <c r="AP116" t="s">
        <v>68</v>
      </c>
      <c r="AQ116" t="s">
        <v>68</v>
      </c>
      <c r="AR116" t="s">
        <v>68</v>
      </c>
      <c r="AS116" t="s">
        <v>124</v>
      </c>
      <c r="AZ116">
        <v>0</v>
      </c>
      <c r="BA116" t="s">
        <v>62</v>
      </c>
      <c r="BB116" t="s">
        <v>62</v>
      </c>
      <c r="BC116" t="s">
        <v>68</v>
      </c>
      <c r="BD116" t="s">
        <v>68</v>
      </c>
      <c r="BE116" t="s">
        <v>62</v>
      </c>
      <c r="BF116">
        <v>0</v>
      </c>
      <c r="BG116" t="s">
        <v>114</v>
      </c>
      <c r="BH116" t="s">
        <v>114</v>
      </c>
      <c r="BI116">
        <v>0</v>
      </c>
      <c r="BJ116" t="s">
        <v>100</v>
      </c>
      <c r="BK116" t="s">
        <v>68</v>
      </c>
      <c r="BL116">
        <v>0</v>
      </c>
      <c r="BM116">
        <v>5</v>
      </c>
      <c r="BN116">
        <v>3</v>
      </c>
      <c r="BO116">
        <v>5</v>
      </c>
      <c r="BP116">
        <v>3</v>
      </c>
      <c r="BQ116">
        <v>3</v>
      </c>
      <c r="BR116">
        <v>0</v>
      </c>
      <c r="BS116" t="s">
        <v>83</v>
      </c>
      <c r="BT116" t="s">
        <v>84</v>
      </c>
      <c r="BU116" t="s">
        <v>860</v>
      </c>
      <c r="BV116" t="s">
        <v>873</v>
      </c>
      <c r="BW116" s="2">
        <f t="shared" si="1"/>
        <v>0.65359477124183007</v>
      </c>
      <c r="BX116" t="s">
        <v>86</v>
      </c>
      <c r="BY116" t="s">
        <v>138</v>
      </c>
      <c r="BZ116" t="s">
        <v>346</v>
      </c>
      <c r="CA116">
        <v>0</v>
      </c>
      <c r="CB116" t="s">
        <v>80</v>
      </c>
      <c r="CC116" t="s">
        <v>296</v>
      </c>
      <c r="CD116" t="s">
        <v>118</v>
      </c>
    </row>
    <row r="117" spans="1:82" x14ac:dyDescent="0.25">
      <c r="A117" t="s">
        <v>61</v>
      </c>
      <c r="B117" t="s">
        <v>62</v>
      </c>
      <c r="C117" t="s">
        <v>63</v>
      </c>
      <c r="D117">
        <v>0</v>
      </c>
      <c r="E117">
        <v>0</v>
      </c>
      <c r="F117">
        <v>0</v>
      </c>
      <c r="G117">
        <v>1</v>
      </c>
      <c r="H117">
        <v>1</v>
      </c>
      <c r="I117">
        <v>1</v>
      </c>
      <c r="J117" t="s">
        <v>144</v>
      </c>
      <c r="K117" t="s">
        <v>65</v>
      </c>
      <c r="L117" t="s">
        <v>66</v>
      </c>
      <c r="S117">
        <v>0</v>
      </c>
      <c r="T117" t="s">
        <v>62</v>
      </c>
      <c r="U117" t="s">
        <v>68</v>
      </c>
      <c r="V117" t="s">
        <v>93</v>
      </c>
      <c r="W117">
        <v>0</v>
      </c>
      <c r="X117" t="s">
        <v>63</v>
      </c>
      <c r="Y117" t="s">
        <v>63</v>
      </c>
      <c r="Z117" t="s">
        <v>63</v>
      </c>
      <c r="AA117" t="s">
        <v>94</v>
      </c>
      <c r="AB117" t="s">
        <v>129</v>
      </c>
      <c r="AC117" t="s">
        <v>129</v>
      </c>
      <c r="AI117">
        <v>0</v>
      </c>
      <c r="AJ117" t="s">
        <v>80</v>
      </c>
      <c r="AK117">
        <v>0</v>
      </c>
      <c r="AL117" t="s">
        <v>80</v>
      </c>
      <c r="AM117" t="s">
        <v>98</v>
      </c>
      <c r="AN117" t="s">
        <v>78</v>
      </c>
      <c r="AO117">
        <v>0</v>
      </c>
      <c r="AP117" t="s">
        <v>68</v>
      </c>
      <c r="AQ117" t="s">
        <v>68</v>
      </c>
      <c r="AR117" t="s">
        <v>68</v>
      </c>
      <c r="AS117" t="s">
        <v>124</v>
      </c>
      <c r="AT117" t="s">
        <v>134</v>
      </c>
      <c r="AZ117">
        <v>0</v>
      </c>
      <c r="BA117" t="s">
        <v>68</v>
      </c>
      <c r="BB117" t="s">
        <v>68</v>
      </c>
      <c r="BC117" t="s">
        <v>68</v>
      </c>
      <c r="BD117" t="s">
        <v>68</v>
      </c>
      <c r="BE117" t="s">
        <v>62</v>
      </c>
      <c r="BF117">
        <v>0</v>
      </c>
      <c r="BG117" t="s">
        <v>137</v>
      </c>
      <c r="BH117" t="s">
        <v>81</v>
      </c>
      <c r="BI117">
        <v>0</v>
      </c>
      <c r="BJ117" t="s">
        <v>100</v>
      </c>
      <c r="BK117" t="s">
        <v>62</v>
      </c>
      <c r="BL117">
        <v>0</v>
      </c>
      <c r="BM117">
        <v>3</v>
      </c>
      <c r="BN117">
        <v>2</v>
      </c>
      <c r="BO117">
        <v>3</v>
      </c>
      <c r="BP117">
        <v>2</v>
      </c>
      <c r="BQ117">
        <v>2</v>
      </c>
      <c r="BR117">
        <v>0</v>
      </c>
      <c r="BS117" t="s">
        <v>101</v>
      </c>
      <c r="BT117" t="s">
        <v>102</v>
      </c>
      <c r="BU117" t="s">
        <v>860</v>
      </c>
      <c r="BV117" t="s">
        <v>873</v>
      </c>
      <c r="BW117" s="2">
        <f t="shared" si="1"/>
        <v>0.65359477124183007</v>
      </c>
      <c r="BX117" t="s">
        <v>86</v>
      </c>
      <c r="BY117" t="s">
        <v>103</v>
      </c>
      <c r="BZ117">
        <v>0</v>
      </c>
      <c r="CA117">
        <v>0</v>
      </c>
      <c r="CB117" t="s">
        <v>80</v>
      </c>
      <c r="CC117" t="s">
        <v>234</v>
      </c>
      <c r="CD117" t="s">
        <v>90</v>
      </c>
    </row>
    <row r="118" spans="1:82" x14ac:dyDescent="0.25">
      <c r="A118" t="s">
        <v>91</v>
      </c>
      <c r="B118" t="s">
        <v>68</v>
      </c>
      <c r="C118" t="s">
        <v>126</v>
      </c>
      <c r="D118">
        <v>0</v>
      </c>
      <c r="E118">
        <v>0</v>
      </c>
      <c r="F118">
        <v>1</v>
      </c>
      <c r="G118">
        <v>0</v>
      </c>
      <c r="H118">
        <v>1</v>
      </c>
      <c r="I118">
        <v>1</v>
      </c>
      <c r="J118" t="s">
        <v>92</v>
      </c>
      <c r="K118" t="s">
        <v>65</v>
      </c>
      <c r="L118" t="s">
        <v>67</v>
      </c>
      <c r="S118">
        <v>0</v>
      </c>
      <c r="T118" t="s">
        <v>62</v>
      </c>
      <c r="U118" t="s">
        <v>68</v>
      </c>
      <c r="V118" t="s">
        <v>93</v>
      </c>
      <c r="W118">
        <v>0</v>
      </c>
      <c r="X118" t="s">
        <v>62</v>
      </c>
      <c r="Y118" t="s">
        <v>62</v>
      </c>
      <c r="Z118" t="s">
        <v>62</v>
      </c>
      <c r="AA118" t="s">
        <v>141</v>
      </c>
      <c r="AB118" t="s">
        <v>71</v>
      </c>
      <c r="AC118" t="s">
        <v>71</v>
      </c>
      <c r="AI118">
        <v>0</v>
      </c>
      <c r="AJ118" t="s">
        <v>303</v>
      </c>
      <c r="AK118">
        <v>0</v>
      </c>
      <c r="AL118" t="s">
        <v>149</v>
      </c>
      <c r="AM118" t="s">
        <v>80</v>
      </c>
      <c r="AN118" t="s">
        <v>131</v>
      </c>
      <c r="AO118" t="s">
        <v>323</v>
      </c>
      <c r="AP118" t="s">
        <v>68</v>
      </c>
      <c r="AQ118" t="s">
        <v>68</v>
      </c>
      <c r="AR118" t="s">
        <v>68</v>
      </c>
      <c r="AS118" t="s">
        <v>124</v>
      </c>
      <c r="AT118" t="s">
        <v>269</v>
      </c>
      <c r="AU118" t="s">
        <v>191</v>
      </c>
      <c r="AZ118">
        <v>0</v>
      </c>
      <c r="BA118" t="s">
        <v>62</v>
      </c>
      <c r="BB118" t="s">
        <v>62</v>
      </c>
      <c r="BC118" t="s">
        <v>62</v>
      </c>
      <c r="BD118" t="s">
        <v>62</v>
      </c>
      <c r="BE118" t="s">
        <v>80</v>
      </c>
      <c r="BF118">
        <v>0</v>
      </c>
      <c r="BG118" t="s">
        <v>114</v>
      </c>
      <c r="BH118" t="s">
        <v>81</v>
      </c>
      <c r="BI118">
        <v>0</v>
      </c>
      <c r="BJ118" t="s">
        <v>126</v>
      </c>
      <c r="BK118" t="s">
        <v>68</v>
      </c>
      <c r="BL118">
        <v>0</v>
      </c>
      <c r="BM118">
        <v>2</v>
      </c>
      <c r="BN118">
        <v>3</v>
      </c>
      <c r="BO118">
        <v>1</v>
      </c>
      <c r="BP118">
        <v>2</v>
      </c>
      <c r="BQ118">
        <v>3</v>
      </c>
      <c r="BR118" t="s">
        <v>347</v>
      </c>
      <c r="BS118" t="s">
        <v>83</v>
      </c>
      <c r="BT118" t="s">
        <v>84</v>
      </c>
      <c r="BU118" t="s">
        <v>860</v>
      </c>
      <c r="BV118" t="s">
        <v>873</v>
      </c>
      <c r="BW118" s="2">
        <f t="shared" si="1"/>
        <v>0.65359477124183007</v>
      </c>
      <c r="BX118" t="s">
        <v>86</v>
      </c>
      <c r="BY118" t="s">
        <v>87</v>
      </c>
      <c r="BZ118">
        <v>0</v>
      </c>
      <c r="CA118" t="s">
        <v>88</v>
      </c>
      <c r="CB118" t="s">
        <v>68</v>
      </c>
      <c r="CC118" t="s">
        <v>168</v>
      </c>
      <c r="CD118" t="s">
        <v>90</v>
      </c>
    </row>
    <row r="119" spans="1:82" x14ac:dyDescent="0.25">
      <c r="A119" t="s">
        <v>91</v>
      </c>
      <c r="B119" t="s">
        <v>62</v>
      </c>
      <c r="C119" t="s">
        <v>63</v>
      </c>
      <c r="D119">
        <v>0</v>
      </c>
      <c r="E119">
        <v>1</v>
      </c>
      <c r="F119">
        <v>1</v>
      </c>
      <c r="G119">
        <v>1</v>
      </c>
      <c r="H119">
        <v>1</v>
      </c>
      <c r="I119">
        <v>1</v>
      </c>
      <c r="J119" t="s">
        <v>151</v>
      </c>
      <c r="K119" t="s">
        <v>65</v>
      </c>
      <c r="L119" t="s">
        <v>107</v>
      </c>
      <c r="S119">
        <v>0</v>
      </c>
      <c r="T119" t="s">
        <v>62</v>
      </c>
      <c r="U119" t="s">
        <v>68</v>
      </c>
      <c r="V119" t="s">
        <v>93</v>
      </c>
      <c r="W119">
        <v>0</v>
      </c>
      <c r="X119" t="s">
        <v>62</v>
      </c>
      <c r="Y119" t="s">
        <v>62</v>
      </c>
      <c r="Z119" t="s">
        <v>62</v>
      </c>
      <c r="AA119" t="s">
        <v>94</v>
      </c>
      <c r="AB119" t="s">
        <v>71</v>
      </c>
      <c r="AC119" t="s">
        <v>71</v>
      </c>
      <c r="AI119">
        <v>0</v>
      </c>
      <c r="AJ119" t="s">
        <v>74</v>
      </c>
      <c r="AK119" t="s">
        <v>348</v>
      </c>
      <c r="AL119" t="s">
        <v>76</v>
      </c>
      <c r="AM119" t="s">
        <v>80</v>
      </c>
      <c r="AN119" t="s">
        <v>78</v>
      </c>
      <c r="AO119" t="s">
        <v>349</v>
      </c>
      <c r="AP119" t="s">
        <v>68</v>
      </c>
      <c r="AQ119" t="s">
        <v>68</v>
      </c>
      <c r="AR119" t="s">
        <v>68</v>
      </c>
      <c r="AS119" t="s">
        <v>191</v>
      </c>
      <c r="AZ119">
        <v>0</v>
      </c>
      <c r="BA119" t="s">
        <v>62</v>
      </c>
      <c r="BB119" t="s">
        <v>62</v>
      </c>
      <c r="BC119" t="s">
        <v>62</v>
      </c>
      <c r="BD119" t="s">
        <v>62</v>
      </c>
      <c r="BE119" t="s">
        <v>80</v>
      </c>
      <c r="BF119">
        <v>0</v>
      </c>
      <c r="BG119" t="s">
        <v>81</v>
      </c>
      <c r="BH119" t="s">
        <v>81</v>
      </c>
      <c r="BI119">
        <v>0</v>
      </c>
      <c r="BJ119" t="s">
        <v>82</v>
      </c>
      <c r="BK119" t="s">
        <v>62</v>
      </c>
      <c r="BL119">
        <v>0</v>
      </c>
      <c r="BM119">
        <v>4</v>
      </c>
      <c r="BN119">
        <v>4</v>
      </c>
      <c r="BO119">
        <v>4</v>
      </c>
      <c r="BP119">
        <v>4</v>
      </c>
      <c r="BQ119">
        <v>4</v>
      </c>
      <c r="BR119">
        <v>0</v>
      </c>
      <c r="BS119" t="s">
        <v>83</v>
      </c>
      <c r="BT119" t="s">
        <v>84</v>
      </c>
      <c r="BU119" t="s">
        <v>860</v>
      </c>
      <c r="BV119" t="s">
        <v>873</v>
      </c>
      <c r="BW119" s="2">
        <f t="shared" si="1"/>
        <v>0.65359477124183007</v>
      </c>
      <c r="BX119" t="s">
        <v>86</v>
      </c>
      <c r="BY119" t="s">
        <v>335</v>
      </c>
      <c r="BZ119">
        <v>0</v>
      </c>
      <c r="CA119">
        <v>0</v>
      </c>
      <c r="CB119" t="s">
        <v>68</v>
      </c>
      <c r="CC119" t="s">
        <v>89</v>
      </c>
      <c r="CD119" t="s">
        <v>140</v>
      </c>
    </row>
    <row r="120" spans="1:82" x14ac:dyDescent="0.25">
      <c r="A120" t="s">
        <v>61</v>
      </c>
      <c r="B120" t="s">
        <v>62</v>
      </c>
      <c r="C120" t="s">
        <v>63</v>
      </c>
      <c r="D120">
        <v>0</v>
      </c>
      <c r="E120">
        <v>0</v>
      </c>
      <c r="F120">
        <v>1</v>
      </c>
      <c r="G120">
        <v>0</v>
      </c>
      <c r="H120">
        <v>0</v>
      </c>
      <c r="I120">
        <v>1</v>
      </c>
      <c r="J120" t="s">
        <v>151</v>
      </c>
      <c r="K120" t="s">
        <v>65</v>
      </c>
      <c r="L120" t="s">
        <v>107</v>
      </c>
      <c r="S120">
        <v>0</v>
      </c>
      <c r="T120" t="s">
        <v>62</v>
      </c>
      <c r="U120" t="s">
        <v>68</v>
      </c>
      <c r="V120" t="s">
        <v>93</v>
      </c>
      <c r="W120">
        <v>0</v>
      </c>
      <c r="X120" t="s">
        <v>63</v>
      </c>
      <c r="Y120" t="s">
        <v>63</v>
      </c>
      <c r="Z120" t="s">
        <v>63</v>
      </c>
      <c r="AA120" t="s">
        <v>94</v>
      </c>
      <c r="AB120" t="s">
        <v>146</v>
      </c>
      <c r="AC120" t="s">
        <v>146</v>
      </c>
      <c r="AI120">
        <v>0</v>
      </c>
      <c r="AJ120" t="s">
        <v>80</v>
      </c>
      <c r="AK120">
        <v>0</v>
      </c>
      <c r="AL120" t="s">
        <v>80</v>
      </c>
      <c r="AM120" t="s">
        <v>80</v>
      </c>
      <c r="AN120" t="s">
        <v>80</v>
      </c>
      <c r="AO120">
        <v>0</v>
      </c>
      <c r="AP120" t="s">
        <v>80</v>
      </c>
      <c r="AQ120" t="s">
        <v>80</v>
      </c>
      <c r="AR120" t="s">
        <v>62</v>
      </c>
      <c r="AS120">
        <v>0</v>
      </c>
      <c r="AZ120">
        <v>0</v>
      </c>
      <c r="BA120" t="s">
        <v>68</v>
      </c>
      <c r="BB120" t="s">
        <v>62</v>
      </c>
      <c r="BC120" t="s">
        <v>62</v>
      </c>
      <c r="BD120" t="s">
        <v>62</v>
      </c>
      <c r="BE120" t="s">
        <v>80</v>
      </c>
      <c r="BF120">
        <v>0</v>
      </c>
      <c r="BG120" t="s">
        <v>114</v>
      </c>
      <c r="BH120" t="s">
        <v>114</v>
      </c>
      <c r="BI120">
        <v>0</v>
      </c>
      <c r="BJ120" t="s">
        <v>126</v>
      </c>
      <c r="BK120" t="s">
        <v>62</v>
      </c>
      <c r="BL120">
        <v>0</v>
      </c>
      <c r="BM120">
        <v>2</v>
      </c>
      <c r="BN120">
        <v>3</v>
      </c>
      <c r="BO120">
        <v>5</v>
      </c>
      <c r="BP120">
        <v>2</v>
      </c>
      <c r="BQ120">
        <v>4</v>
      </c>
      <c r="BR120">
        <v>0</v>
      </c>
      <c r="BS120" t="s">
        <v>83</v>
      </c>
      <c r="BT120" t="s">
        <v>155</v>
      </c>
      <c r="BU120" t="s">
        <v>860</v>
      </c>
      <c r="BV120" t="s">
        <v>873</v>
      </c>
      <c r="BW120" s="2">
        <f t="shared" si="1"/>
        <v>0.65359477124183007</v>
      </c>
      <c r="BX120" t="s">
        <v>116</v>
      </c>
      <c r="BY120" t="s">
        <v>214</v>
      </c>
      <c r="BZ120">
        <v>0</v>
      </c>
      <c r="CA120">
        <v>0</v>
      </c>
      <c r="CB120" t="s">
        <v>80</v>
      </c>
      <c r="CC120" t="s">
        <v>225</v>
      </c>
      <c r="CD120" t="s">
        <v>118</v>
      </c>
    </row>
    <row r="121" spans="1:82" x14ac:dyDescent="0.25">
      <c r="A121" t="s">
        <v>91</v>
      </c>
      <c r="B121" t="s">
        <v>62</v>
      </c>
      <c r="C121" t="s">
        <v>63</v>
      </c>
      <c r="D121">
        <v>0</v>
      </c>
      <c r="E121">
        <v>1</v>
      </c>
      <c r="F121">
        <v>1</v>
      </c>
      <c r="G121">
        <v>1</v>
      </c>
      <c r="H121">
        <v>1</v>
      </c>
      <c r="I121">
        <v>1</v>
      </c>
      <c r="J121" t="s">
        <v>340</v>
      </c>
      <c r="K121" t="s">
        <v>185</v>
      </c>
      <c r="L121" t="s">
        <v>66</v>
      </c>
      <c r="S121">
        <v>0</v>
      </c>
      <c r="T121" t="s">
        <v>62</v>
      </c>
      <c r="U121" t="s">
        <v>68</v>
      </c>
      <c r="V121" t="s">
        <v>93</v>
      </c>
      <c r="W121">
        <v>0</v>
      </c>
      <c r="X121" t="s">
        <v>62</v>
      </c>
      <c r="Y121" t="s">
        <v>62</v>
      </c>
      <c r="Z121" t="s">
        <v>62</v>
      </c>
      <c r="AA121" t="s">
        <v>94</v>
      </c>
      <c r="AB121" t="s">
        <v>71</v>
      </c>
      <c r="AC121" t="s">
        <v>71</v>
      </c>
      <c r="AI121">
        <v>0</v>
      </c>
      <c r="AJ121" t="s">
        <v>159</v>
      </c>
      <c r="AK121" t="s">
        <v>162</v>
      </c>
      <c r="AL121" t="s">
        <v>149</v>
      </c>
      <c r="AM121" t="s">
        <v>80</v>
      </c>
      <c r="AN121" t="s">
        <v>78</v>
      </c>
      <c r="AO121" t="s">
        <v>132</v>
      </c>
      <c r="AP121" t="s">
        <v>62</v>
      </c>
      <c r="AQ121" t="s">
        <v>62</v>
      </c>
      <c r="AR121" t="s">
        <v>68</v>
      </c>
      <c r="AS121" t="s">
        <v>124</v>
      </c>
      <c r="AT121" t="s">
        <v>269</v>
      </c>
      <c r="AU121" t="s">
        <v>134</v>
      </c>
      <c r="AV121" t="s">
        <v>191</v>
      </c>
      <c r="AZ121">
        <v>0</v>
      </c>
      <c r="BA121" t="s">
        <v>62</v>
      </c>
      <c r="BB121" t="s">
        <v>62</v>
      </c>
      <c r="BC121" t="s">
        <v>62</v>
      </c>
      <c r="BD121" t="s">
        <v>62</v>
      </c>
      <c r="BE121" t="s">
        <v>80</v>
      </c>
      <c r="BF121">
        <v>0</v>
      </c>
      <c r="BG121" t="s">
        <v>137</v>
      </c>
      <c r="BH121" t="s">
        <v>81</v>
      </c>
      <c r="BI121" t="s">
        <v>350</v>
      </c>
      <c r="BJ121" t="s">
        <v>100</v>
      </c>
      <c r="BK121" t="s">
        <v>68</v>
      </c>
      <c r="BL121">
        <v>0</v>
      </c>
      <c r="BM121">
        <v>2</v>
      </c>
      <c r="BN121">
        <v>3</v>
      </c>
      <c r="BO121">
        <v>3</v>
      </c>
      <c r="BP121">
        <v>1</v>
      </c>
      <c r="BQ121">
        <v>3</v>
      </c>
      <c r="BR121">
        <v>0</v>
      </c>
      <c r="BS121" t="s">
        <v>83</v>
      </c>
      <c r="BT121" t="s">
        <v>155</v>
      </c>
      <c r="BU121" t="s">
        <v>860</v>
      </c>
      <c r="BV121" t="s">
        <v>873</v>
      </c>
      <c r="BW121" s="2">
        <f t="shared" si="1"/>
        <v>0.65359477124183007</v>
      </c>
      <c r="BX121" t="s">
        <v>86</v>
      </c>
      <c r="BY121" t="s">
        <v>87</v>
      </c>
      <c r="BZ121">
        <v>0</v>
      </c>
      <c r="CA121" t="s">
        <v>88</v>
      </c>
      <c r="CB121" t="s">
        <v>68</v>
      </c>
      <c r="CC121" t="s">
        <v>104</v>
      </c>
      <c r="CD121" t="s">
        <v>140</v>
      </c>
    </row>
    <row r="122" spans="1:82" x14ac:dyDescent="0.25">
      <c r="A122" t="s">
        <v>91</v>
      </c>
      <c r="B122" t="s">
        <v>62</v>
      </c>
      <c r="C122" t="s">
        <v>63</v>
      </c>
      <c r="D122">
        <v>0</v>
      </c>
      <c r="E122">
        <v>1</v>
      </c>
      <c r="F122">
        <v>0</v>
      </c>
      <c r="G122">
        <v>0</v>
      </c>
      <c r="H122">
        <v>0</v>
      </c>
      <c r="I122">
        <v>0</v>
      </c>
      <c r="J122" t="s">
        <v>245</v>
      </c>
      <c r="K122" t="s">
        <v>65</v>
      </c>
      <c r="L122" t="s">
        <v>66</v>
      </c>
      <c r="M122" t="s">
        <v>67</v>
      </c>
      <c r="N122" t="s">
        <v>107</v>
      </c>
      <c r="S122">
        <v>0</v>
      </c>
      <c r="T122" t="s">
        <v>62</v>
      </c>
      <c r="U122" t="s">
        <v>68</v>
      </c>
      <c r="V122" t="s">
        <v>283</v>
      </c>
      <c r="W122">
        <v>0</v>
      </c>
      <c r="X122" t="s">
        <v>63</v>
      </c>
      <c r="Y122" t="s">
        <v>63</v>
      </c>
      <c r="Z122" t="s">
        <v>63</v>
      </c>
      <c r="AA122" t="s">
        <v>94</v>
      </c>
      <c r="AB122" t="s">
        <v>161</v>
      </c>
      <c r="AC122" t="s">
        <v>71</v>
      </c>
      <c r="AD122" t="s">
        <v>110</v>
      </c>
      <c r="AE122" t="s">
        <v>129</v>
      </c>
      <c r="AI122">
        <v>0</v>
      </c>
      <c r="AJ122" t="s">
        <v>74</v>
      </c>
      <c r="AK122" t="s">
        <v>162</v>
      </c>
      <c r="AL122" t="s">
        <v>149</v>
      </c>
      <c r="AM122" t="s">
        <v>122</v>
      </c>
      <c r="AN122" t="s">
        <v>131</v>
      </c>
      <c r="AO122">
        <v>0</v>
      </c>
      <c r="AP122" t="s">
        <v>68</v>
      </c>
      <c r="AQ122" t="s">
        <v>68</v>
      </c>
      <c r="AR122" t="s">
        <v>68</v>
      </c>
      <c r="AS122" t="s">
        <v>133</v>
      </c>
      <c r="AT122" t="s">
        <v>269</v>
      </c>
      <c r="AZ122">
        <v>0</v>
      </c>
      <c r="BA122" t="s">
        <v>68</v>
      </c>
      <c r="BB122" t="s">
        <v>68</v>
      </c>
      <c r="BC122" t="s">
        <v>68</v>
      </c>
      <c r="BD122" t="s">
        <v>68</v>
      </c>
      <c r="BE122" t="s">
        <v>62</v>
      </c>
      <c r="BF122">
        <v>0</v>
      </c>
      <c r="BG122" t="s">
        <v>81</v>
      </c>
      <c r="BH122" t="s">
        <v>81</v>
      </c>
      <c r="BI122">
        <v>0</v>
      </c>
      <c r="BJ122" t="s">
        <v>100</v>
      </c>
      <c r="BK122" t="s">
        <v>68</v>
      </c>
      <c r="BL122" t="s">
        <v>351</v>
      </c>
      <c r="BM122">
        <v>3</v>
      </c>
      <c r="BN122">
        <v>3</v>
      </c>
      <c r="BO122">
        <v>3</v>
      </c>
      <c r="BP122">
        <v>3</v>
      </c>
      <c r="BQ122">
        <v>3</v>
      </c>
      <c r="BR122">
        <v>0</v>
      </c>
      <c r="BS122" t="s">
        <v>101</v>
      </c>
      <c r="BT122" t="s">
        <v>155</v>
      </c>
      <c r="BU122" t="s">
        <v>860</v>
      </c>
      <c r="BV122" t="s">
        <v>873</v>
      </c>
      <c r="BW122" s="2">
        <f t="shared" si="1"/>
        <v>0.65359477124183007</v>
      </c>
      <c r="BX122" t="s">
        <v>86</v>
      </c>
      <c r="BY122" t="s">
        <v>87</v>
      </c>
      <c r="BZ122">
        <v>0</v>
      </c>
      <c r="CA122" t="s">
        <v>88</v>
      </c>
      <c r="CB122" t="s">
        <v>68</v>
      </c>
      <c r="CC122" t="s">
        <v>104</v>
      </c>
      <c r="CD122" t="s">
        <v>140</v>
      </c>
    </row>
    <row r="123" spans="1:82" x14ac:dyDescent="0.25">
      <c r="A123" t="s">
        <v>91</v>
      </c>
      <c r="B123" t="s">
        <v>62</v>
      </c>
      <c r="C123" t="s">
        <v>63</v>
      </c>
      <c r="D123">
        <v>0</v>
      </c>
      <c r="E123">
        <v>1</v>
      </c>
      <c r="F123">
        <v>1</v>
      </c>
      <c r="G123">
        <v>1</v>
      </c>
      <c r="H123">
        <v>1</v>
      </c>
      <c r="I123">
        <v>1</v>
      </c>
      <c r="J123" t="s">
        <v>106</v>
      </c>
      <c r="K123" t="s">
        <v>65</v>
      </c>
      <c r="L123" t="s">
        <v>67</v>
      </c>
      <c r="M123" t="s">
        <v>107</v>
      </c>
      <c r="S123">
        <v>0</v>
      </c>
      <c r="T123" t="s">
        <v>80</v>
      </c>
      <c r="U123" t="s">
        <v>80</v>
      </c>
      <c r="V123">
        <v>0</v>
      </c>
      <c r="W123">
        <v>0</v>
      </c>
      <c r="X123" t="s">
        <v>62</v>
      </c>
      <c r="Y123" t="s">
        <v>62</v>
      </c>
      <c r="Z123" t="s">
        <v>62</v>
      </c>
      <c r="AA123" t="s">
        <v>69</v>
      </c>
      <c r="AB123" t="s">
        <v>95</v>
      </c>
      <c r="AC123" t="s">
        <v>71</v>
      </c>
      <c r="AD123" t="s">
        <v>96</v>
      </c>
      <c r="AI123">
        <v>0</v>
      </c>
      <c r="AJ123" t="s">
        <v>74</v>
      </c>
      <c r="AK123" t="s">
        <v>162</v>
      </c>
      <c r="AL123" t="s">
        <v>76</v>
      </c>
      <c r="AM123" t="s">
        <v>142</v>
      </c>
      <c r="AN123" t="s">
        <v>131</v>
      </c>
      <c r="AO123" t="s">
        <v>323</v>
      </c>
      <c r="AP123" t="s">
        <v>68</v>
      </c>
      <c r="AQ123" t="s">
        <v>62</v>
      </c>
      <c r="AR123" t="s">
        <v>80</v>
      </c>
      <c r="AS123">
        <v>0</v>
      </c>
      <c r="AZ123">
        <v>0</v>
      </c>
      <c r="BA123" t="s">
        <v>68</v>
      </c>
      <c r="BB123" t="s">
        <v>62</v>
      </c>
      <c r="BC123" t="s">
        <v>62</v>
      </c>
      <c r="BD123" t="s">
        <v>62</v>
      </c>
      <c r="BE123" t="s">
        <v>80</v>
      </c>
      <c r="BF123">
        <v>0</v>
      </c>
      <c r="BG123" t="s">
        <v>81</v>
      </c>
      <c r="BH123" t="s">
        <v>81</v>
      </c>
      <c r="BI123">
        <v>0</v>
      </c>
      <c r="BJ123" t="s">
        <v>82</v>
      </c>
      <c r="BK123" t="s">
        <v>62</v>
      </c>
      <c r="BL123">
        <v>0</v>
      </c>
      <c r="BM123">
        <v>5</v>
      </c>
      <c r="BN123">
        <v>5</v>
      </c>
      <c r="BO123">
        <v>4</v>
      </c>
      <c r="BP123" t="s">
        <v>80</v>
      </c>
      <c r="BQ123">
        <v>5</v>
      </c>
      <c r="BR123" t="s">
        <v>352</v>
      </c>
      <c r="BS123" t="s">
        <v>101</v>
      </c>
      <c r="BT123" t="s">
        <v>155</v>
      </c>
      <c r="BU123" t="s">
        <v>860</v>
      </c>
      <c r="BV123" t="s">
        <v>873</v>
      </c>
      <c r="BW123" s="2">
        <f t="shared" si="1"/>
        <v>0.65359477124183007</v>
      </c>
      <c r="BX123" t="s">
        <v>86</v>
      </c>
      <c r="BY123" t="s">
        <v>87</v>
      </c>
      <c r="BZ123">
        <v>0</v>
      </c>
      <c r="CA123" t="s">
        <v>88</v>
      </c>
      <c r="CB123" t="s">
        <v>68</v>
      </c>
      <c r="CC123" t="s">
        <v>125</v>
      </c>
      <c r="CD123" t="s">
        <v>140</v>
      </c>
    </row>
    <row r="124" spans="1:82" x14ac:dyDescent="0.25">
      <c r="A124" t="s">
        <v>119</v>
      </c>
      <c r="B124" t="s">
        <v>68</v>
      </c>
      <c r="C124" t="s">
        <v>100</v>
      </c>
      <c r="D124">
        <v>0</v>
      </c>
      <c r="E124">
        <v>0</v>
      </c>
      <c r="F124">
        <v>1</v>
      </c>
      <c r="G124">
        <v>0</v>
      </c>
      <c r="H124">
        <v>1</v>
      </c>
      <c r="I124">
        <v>1</v>
      </c>
      <c r="J124" t="s">
        <v>92</v>
      </c>
      <c r="K124" t="s">
        <v>65</v>
      </c>
      <c r="L124" t="s">
        <v>67</v>
      </c>
      <c r="S124">
        <v>0</v>
      </c>
      <c r="T124" t="s">
        <v>62</v>
      </c>
      <c r="U124" t="s">
        <v>68</v>
      </c>
      <c r="V124" t="s">
        <v>93</v>
      </c>
      <c r="W124">
        <v>0</v>
      </c>
      <c r="X124" t="s">
        <v>62</v>
      </c>
      <c r="Y124" t="s">
        <v>62</v>
      </c>
      <c r="Z124" t="s">
        <v>62</v>
      </c>
      <c r="AA124" t="s">
        <v>94</v>
      </c>
      <c r="AB124" t="s">
        <v>286</v>
      </c>
      <c r="AC124" t="s">
        <v>71</v>
      </c>
      <c r="AD124" t="s">
        <v>110</v>
      </c>
      <c r="AE124" t="s">
        <v>72</v>
      </c>
      <c r="AF124" t="s">
        <v>129</v>
      </c>
      <c r="AI124" t="s">
        <v>353</v>
      </c>
      <c r="AJ124" t="s">
        <v>74</v>
      </c>
      <c r="AK124" t="s">
        <v>162</v>
      </c>
      <c r="AL124" t="s">
        <v>76</v>
      </c>
      <c r="AM124" t="s">
        <v>142</v>
      </c>
      <c r="AN124" t="s">
        <v>131</v>
      </c>
      <c r="AO124" t="s">
        <v>132</v>
      </c>
      <c r="AP124" t="s">
        <v>68</v>
      </c>
      <c r="AQ124" t="s">
        <v>68</v>
      </c>
      <c r="AR124" t="s">
        <v>68</v>
      </c>
      <c r="AS124" t="s">
        <v>124</v>
      </c>
      <c r="AT124" t="s">
        <v>269</v>
      </c>
      <c r="AU124" t="s">
        <v>135</v>
      </c>
      <c r="AV124" t="s">
        <v>136</v>
      </c>
      <c r="AZ124">
        <v>0</v>
      </c>
      <c r="BA124" t="s">
        <v>68</v>
      </c>
      <c r="BB124" t="s">
        <v>62</v>
      </c>
      <c r="BC124" t="s">
        <v>62</v>
      </c>
      <c r="BD124" t="s">
        <v>62</v>
      </c>
      <c r="BE124" t="s">
        <v>80</v>
      </c>
      <c r="BF124">
        <v>0</v>
      </c>
      <c r="BG124" t="s">
        <v>81</v>
      </c>
      <c r="BH124" t="s">
        <v>81</v>
      </c>
      <c r="BI124">
        <v>0</v>
      </c>
      <c r="BJ124" t="s">
        <v>126</v>
      </c>
      <c r="BK124" t="s">
        <v>62</v>
      </c>
      <c r="BL124">
        <v>0</v>
      </c>
      <c r="BM124">
        <v>3</v>
      </c>
      <c r="BN124">
        <v>3</v>
      </c>
      <c r="BO124">
        <v>3</v>
      </c>
      <c r="BP124">
        <v>3</v>
      </c>
      <c r="BQ124">
        <v>3</v>
      </c>
      <c r="BR124">
        <v>0</v>
      </c>
      <c r="BS124" t="s">
        <v>101</v>
      </c>
      <c r="BT124" t="s">
        <v>84</v>
      </c>
      <c r="BU124" t="s">
        <v>860</v>
      </c>
      <c r="BV124" t="s">
        <v>873</v>
      </c>
      <c r="BW124" s="2">
        <f t="shared" si="1"/>
        <v>0.65359477124183007</v>
      </c>
      <c r="BX124" t="s">
        <v>86</v>
      </c>
      <c r="BY124" t="s">
        <v>87</v>
      </c>
      <c r="BZ124">
        <v>0</v>
      </c>
      <c r="CA124" t="s">
        <v>88</v>
      </c>
      <c r="CB124" t="s">
        <v>68</v>
      </c>
      <c r="CC124" t="s">
        <v>125</v>
      </c>
      <c r="CD124" t="s">
        <v>140</v>
      </c>
    </row>
    <row r="125" spans="1:82" x14ac:dyDescent="0.25">
      <c r="A125" t="s">
        <v>91</v>
      </c>
      <c r="B125" t="s">
        <v>62</v>
      </c>
      <c r="C125" t="s">
        <v>63</v>
      </c>
      <c r="D125">
        <v>0</v>
      </c>
      <c r="E125">
        <v>0</v>
      </c>
      <c r="F125">
        <v>1</v>
      </c>
      <c r="G125">
        <v>1</v>
      </c>
      <c r="H125">
        <v>1</v>
      </c>
      <c r="I125">
        <v>1</v>
      </c>
      <c r="J125" t="s">
        <v>151</v>
      </c>
      <c r="K125" t="s">
        <v>65</v>
      </c>
      <c r="L125" t="s">
        <v>107</v>
      </c>
      <c r="S125">
        <v>0</v>
      </c>
      <c r="T125" t="s">
        <v>62</v>
      </c>
      <c r="U125" t="s">
        <v>68</v>
      </c>
      <c r="V125" t="s">
        <v>93</v>
      </c>
      <c r="W125">
        <v>0</v>
      </c>
      <c r="X125" t="s">
        <v>62</v>
      </c>
      <c r="Y125" t="s">
        <v>62</v>
      </c>
      <c r="Z125" t="s">
        <v>62</v>
      </c>
      <c r="AA125" t="s">
        <v>94</v>
      </c>
      <c r="AB125" t="s">
        <v>120</v>
      </c>
      <c r="AC125" t="s">
        <v>71</v>
      </c>
      <c r="AD125" t="s">
        <v>96</v>
      </c>
      <c r="AE125" t="s">
        <v>110</v>
      </c>
      <c r="AI125">
        <v>0</v>
      </c>
      <c r="AJ125" t="s">
        <v>74</v>
      </c>
      <c r="AK125">
        <v>0</v>
      </c>
      <c r="AL125" t="s">
        <v>76</v>
      </c>
      <c r="AM125" t="s">
        <v>142</v>
      </c>
      <c r="AN125" t="s">
        <v>78</v>
      </c>
      <c r="AO125">
        <v>0</v>
      </c>
      <c r="AP125" t="s">
        <v>68</v>
      </c>
      <c r="AQ125" t="s">
        <v>62</v>
      </c>
      <c r="AR125" t="s">
        <v>62</v>
      </c>
      <c r="AS125">
        <v>0</v>
      </c>
      <c r="AZ125">
        <v>0</v>
      </c>
      <c r="BA125" t="s">
        <v>68</v>
      </c>
      <c r="BB125" t="s">
        <v>62</v>
      </c>
      <c r="BC125" t="s">
        <v>68</v>
      </c>
      <c r="BD125" t="s">
        <v>68</v>
      </c>
      <c r="BE125" t="s">
        <v>68</v>
      </c>
      <c r="BF125">
        <v>0</v>
      </c>
      <c r="BG125" t="s">
        <v>114</v>
      </c>
      <c r="BH125" t="s">
        <v>114</v>
      </c>
      <c r="BI125">
        <v>0</v>
      </c>
      <c r="BJ125" t="s">
        <v>80</v>
      </c>
      <c r="BK125" t="s">
        <v>80</v>
      </c>
      <c r="BL125">
        <v>0</v>
      </c>
      <c r="BM125" t="s">
        <v>80</v>
      </c>
      <c r="BN125" t="s">
        <v>80</v>
      </c>
      <c r="BO125" t="s">
        <v>80</v>
      </c>
      <c r="BP125" t="s">
        <v>80</v>
      </c>
      <c r="BQ125" t="s">
        <v>80</v>
      </c>
      <c r="BR125">
        <v>0</v>
      </c>
      <c r="BS125" t="s">
        <v>80</v>
      </c>
      <c r="BT125" t="s">
        <v>80</v>
      </c>
      <c r="BU125" t="s">
        <v>860</v>
      </c>
      <c r="BV125" t="s">
        <v>873</v>
      </c>
      <c r="BW125" s="2">
        <f t="shared" si="1"/>
        <v>0.65359477124183007</v>
      </c>
      <c r="BX125" t="s">
        <v>80</v>
      </c>
      <c r="BY125">
        <v>0</v>
      </c>
      <c r="BZ125">
        <v>0</v>
      </c>
      <c r="CA125">
        <v>0</v>
      </c>
      <c r="CB125" t="s">
        <v>80</v>
      </c>
      <c r="CC125" t="s">
        <v>80</v>
      </c>
      <c r="CD125" t="s">
        <v>297</v>
      </c>
    </row>
    <row r="126" spans="1:82" x14ac:dyDescent="0.25">
      <c r="A126" t="s">
        <v>91</v>
      </c>
      <c r="B126" t="s">
        <v>62</v>
      </c>
      <c r="C126" t="s">
        <v>63</v>
      </c>
      <c r="D126">
        <v>0</v>
      </c>
      <c r="E126">
        <v>0</v>
      </c>
      <c r="F126">
        <v>1</v>
      </c>
      <c r="G126">
        <v>1</v>
      </c>
      <c r="H126">
        <v>1</v>
      </c>
      <c r="I126">
        <v>1</v>
      </c>
      <c r="J126" t="s">
        <v>354</v>
      </c>
      <c r="K126" t="s">
        <v>66</v>
      </c>
      <c r="L126" t="s">
        <v>67</v>
      </c>
      <c r="S126">
        <v>0</v>
      </c>
      <c r="T126" t="s">
        <v>62</v>
      </c>
      <c r="U126" t="s">
        <v>68</v>
      </c>
      <c r="V126" t="s">
        <v>174</v>
      </c>
      <c r="W126">
        <v>0</v>
      </c>
      <c r="X126" t="s">
        <v>62</v>
      </c>
      <c r="Y126" t="s">
        <v>62</v>
      </c>
      <c r="Z126" t="s">
        <v>62</v>
      </c>
      <c r="AA126" t="s">
        <v>220</v>
      </c>
      <c r="AB126" t="s">
        <v>95</v>
      </c>
      <c r="AC126" t="s">
        <v>71</v>
      </c>
      <c r="AD126" t="s">
        <v>96</v>
      </c>
      <c r="AI126">
        <v>0</v>
      </c>
      <c r="AJ126" t="s">
        <v>74</v>
      </c>
      <c r="AK126" t="s">
        <v>162</v>
      </c>
      <c r="AL126" t="s">
        <v>76</v>
      </c>
      <c r="AM126" t="s">
        <v>77</v>
      </c>
      <c r="AN126" t="s">
        <v>78</v>
      </c>
      <c r="AO126" t="s">
        <v>132</v>
      </c>
      <c r="AP126" t="s">
        <v>68</v>
      </c>
      <c r="AQ126" t="s">
        <v>62</v>
      </c>
      <c r="AR126" t="s">
        <v>62</v>
      </c>
      <c r="AS126">
        <v>0</v>
      </c>
      <c r="AZ126">
        <v>0</v>
      </c>
      <c r="BA126" t="s">
        <v>68</v>
      </c>
      <c r="BB126" t="s">
        <v>62</v>
      </c>
      <c r="BC126" t="s">
        <v>62</v>
      </c>
      <c r="BD126" t="s">
        <v>68</v>
      </c>
      <c r="BE126" t="s">
        <v>68</v>
      </c>
      <c r="BF126">
        <v>0</v>
      </c>
      <c r="BG126" t="s">
        <v>81</v>
      </c>
      <c r="BH126" t="s">
        <v>81</v>
      </c>
      <c r="BI126">
        <v>0</v>
      </c>
      <c r="BJ126" t="s">
        <v>126</v>
      </c>
      <c r="BK126" t="s">
        <v>68</v>
      </c>
      <c r="BL126">
        <v>0</v>
      </c>
      <c r="BM126">
        <v>3</v>
      </c>
      <c r="BN126">
        <v>5</v>
      </c>
      <c r="BO126">
        <v>3</v>
      </c>
      <c r="BP126">
        <v>3</v>
      </c>
      <c r="BQ126">
        <v>3</v>
      </c>
      <c r="BR126">
        <v>0</v>
      </c>
      <c r="BS126" t="s">
        <v>101</v>
      </c>
      <c r="BT126" t="s">
        <v>102</v>
      </c>
      <c r="BU126" t="s">
        <v>860</v>
      </c>
      <c r="BV126" t="s">
        <v>873</v>
      </c>
      <c r="BW126" s="2">
        <f t="shared" si="1"/>
        <v>0.65359477124183007</v>
      </c>
      <c r="BX126" t="s">
        <v>86</v>
      </c>
      <c r="BY126" t="s">
        <v>103</v>
      </c>
      <c r="BZ126">
        <v>0</v>
      </c>
      <c r="CA126">
        <v>0</v>
      </c>
      <c r="CB126" t="s">
        <v>80</v>
      </c>
      <c r="CC126" t="s">
        <v>125</v>
      </c>
      <c r="CD126" t="s">
        <v>90</v>
      </c>
    </row>
    <row r="127" spans="1:82" x14ac:dyDescent="0.25">
      <c r="A127" t="s">
        <v>91</v>
      </c>
      <c r="B127" t="s">
        <v>62</v>
      </c>
      <c r="C127" t="s">
        <v>63</v>
      </c>
      <c r="D127">
        <v>0</v>
      </c>
      <c r="E127">
        <v>0</v>
      </c>
      <c r="F127">
        <v>1</v>
      </c>
      <c r="G127">
        <v>0</v>
      </c>
      <c r="H127">
        <v>1</v>
      </c>
      <c r="I127">
        <v>0</v>
      </c>
      <c r="J127" t="s">
        <v>219</v>
      </c>
      <c r="K127" t="s">
        <v>65</v>
      </c>
      <c r="L127" t="s">
        <v>185</v>
      </c>
      <c r="S127">
        <v>0</v>
      </c>
      <c r="T127" t="s">
        <v>62</v>
      </c>
      <c r="U127" t="s">
        <v>68</v>
      </c>
      <c r="V127" t="s">
        <v>108</v>
      </c>
      <c r="W127">
        <v>0</v>
      </c>
      <c r="X127" t="s">
        <v>63</v>
      </c>
      <c r="Y127" t="s">
        <v>68</v>
      </c>
      <c r="Z127" t="s">
        <v>63</v>
      </c>
      <c r="AA127" t="s">
        <v>94</v>
      </c>
      <c r="AB127" t="s">
        <v>71</v>
      </c>
      <c r="AC127" t="s">
        <v>71</v>
      </c>
      <c r="AI127">
        <v>0</v>
      </c>
      <c r="AJ127" t="s">
        <v>74</v>
      </c>
      <c r="AK127">
        <v>0</v>
      </c>
      <c r="AL127" t="s">
        <v>149</v>
      </c>
      <c r="AM127" t="s">
        <v>80</v>
      </c>
      <c r="AN127" t="s">
        <v>78</v>
      </c>
      <c r="AO127">
        <v>0</v>
      </c>
      <c r="AP127" t="s">
        <v>68</v>
      </c>
      <c r="AQ127" t="s">
        <v>62</v>
      </c>
      <c r="AR127" t="s">
        <v>62</v>
      </c>
      <c r="AS127">
        <v>0</v>
      </c>
      <c r="AZ127">
        <v>0</v>
      </c>
      <c r="BA127" t="s">
        <v>68</v>
      </c>
      <c r="BB127" t="s">
        <v>62</v>
      </c>
      <c r="BC127" t="s">
        <v>62</v>
      </c>
      <c r="BD127" t="s">
        <v>62</v>
      </c>
      <c r="BE127" t="s">
        <v>80</v>
      </c>
      <c r="BF127">
        <v>0</v>
      </c>
      <c r="BG127" t="s">
        <v>81</v>
      </c>
      <c r="BH127" t="s">
        <v>137</v>
      </c>
      <c r="BI127">
        <v>0</v>
      </c>
      <c r="BJ127" t="s">
        <v>100</v>
      </c>
      <c r="BK127" t="s">
        <v>62</v>
      </c>
      <c r="BL127">
        <v>0</v>
      </c>
      <c r="BM127">
        <v>3</v>
      </c>
      <c r="BN127">
        <v>4</v>
      </c>
      <c r="BO127">
        <v>3</v>
      </c>
      <c r="BP127">
        <v>3</v>
      </c>
      <c r="BQ127">
        <v>3</v>
      </c>
      <c r="BR127">
        <v>0</v>
      </c>
      <c r="BS127" t="s">
        <v>83</v>
      </c>
      <c r="BT127" t="s">
        <v>84</v>
      </c>
      <c r="BU127" t="s">
        <v>860</v>
      </c>
      <c r="BV127" t="s">
        <v>873</v>
      </c>
      <c r="BW127" s="2">
        <f t="shared" si="1"/>
        <v>0.65359477124183007</v>
      </c>
      <c r="BX127" t="s">
        <v>86</v>
      </c>
      <c r="BY127" t="s">
        <v>87</v>
      </c>
      <c r="BZ127">
        <v>0</v>
      </c>
      <c r="CA127" t="s">
        <v>88</v>
      </c>
      <c r="CB127" t="s">
        <v>68</v>
      </c>
      <c r="CC127" t="s">
        <v>125</v>
      </c>
      <c r="CD127" t="s">
        <v>140</v>
      </c>
    </row>
    <row r="128" spans="1:82" x14ac:dyDescent="0.25">
      <c r="A128" t="s">
        <v>91</v>
      </c>
      <c r="B128" t="s">
        <v>62</v>
      </c>
      <c r="C128" t="s">
        <v>63</v>
      </c>
      <c r="D128">
        <v>0</v>
      </c>
      <c r="E128">
        <v>1</v>
      </c>
      <c r="F128">
        <v>1</v>
      </c>
      <c r="G128">
        <v>0</v>
      </c>
      <c r="H128">
        <v>1</v>
      </c>
      <c r="I128">
        <v>0</v>
      </c>
      <c r="J128" t="s">
        <v>92</v>
      </c>
      <c r="K128" t="s">
        <v>65</v>
      </c>
      <c r="L128" t="s">
        <v>67</v>
      </c>
      <c r="S128">
        <v>0</v>
      </c>
      <c r="T128" t="s">
        <v>62</v>
      </c>
      <c r="U128" t="s">
        <v>62</v>
      </c>
      <c r="V128">
        <v>0</v>
      </c>
      <c r="W128">
        <v>0</v>
      </c>
      <c r="X128" t="s">
        <v>63</v>
      </c>
      <c r="Y128" t="s">
        <v>63</v>
      </c>
      <c r="Z128" t="s">
        <v>63</v>
      </c>
      <c r="AA128" t="s">
        <v>141</v>
      </c>
      <c r="AB128" t="s">
        <v>71</v>
      </c>
      <c r="AC128" t="s">
        <v>71</v>
      </c>
      <c r="AI128">
        <v>0</v>
      </c>
      <c r="AJ128" t="s">
        <v>74</v>
      </c>
      <c r="AK128" t="s">
        <v>162</v>
      </c>
      <c r="AL128" t="s">
        <v>149</v>
      </c>
      <c r="AM128" t="s">
        <v>80</v>
      </c>
      <c r="AN128" t="s">
        <v>78</v>
      </c>
      <c r="AO128" t="s">
        <v>132</v>
      </c>
      <c r="AP128" t="s">
        <v>68</v>
      </c>
      <c r="AQ128" t="s">
        <v>62</v>
      </c>
      <c r="AR128" t="s">
        <v>68</v>
      </c>
      <c r="AS128" t="s">
        <v>134</v>
      </c>
      <c r="AT128" t="s">
        <v>135</v>
      </c>
      <c r="AU128" t="s">
        <v>136</v>
      </c>
      <c r="AZ128">
        <v>0</v>
      </c>
      <c r="BA128" t="s">
        <v>62</v>
      </c>
      <c r="BB128" t="s">
        <v>62</v>
      </c>
      <c r="BC128" t="s">
        <v>68</v>
      </c>
      <c r="BD128" t="s">
        <v>62</v>
      </c>
      <c r="BE128" t="s">
        <v>80</v>
      </c>
      <c r="BF128">
        <v>0</v>
      </c>
      <c r="BG128" t="s">
        <v>81</v>
      </c>
      <c r="BH128" t="s">
        <v>81</v>
      </c>
      <c r="BI128">
        <v>0</v>
      </c>
      <c r="BJ128" t="s">
        <v>82</v>
      </c>
      <c r="BK128" t="s">
        <v>62</v>
      </c>
      <c r="BL128">
        <v>0</v>
      </c>
      <c r="BM128">
        <v>4</v>
      </c>
      <c r="BN128">
        <v>4</v>
      </c>
      <c r="BO128">
        <v>5</v>
      </c>
      <c r="BP128">
        <v>4</v>
      </c>
      <c r="BQ128">
        <v>5</v>
      </c>
      <c r="BR128">
        <v>0</v>
      </c>
      <c r="BS128" t="s">
        <v>101</v>
      </c>
      <c r="BT128" t="s">
        <v>278</v>
      </c>
      <c r="BU128" t="s">
        <v>860</v>
      </c>
      <c r="BV128" t="s">
        <v>873</v>
      </c>
      <c r="BW128" s="2">
        <f t="shared" si="1"/>
        <v>0.65359477124183007</v>
      </c>
      <c r="BX128" t="s">
        <v>116</v>
      </c>
      <c r="BY128" t="s">
        <v>308</v>
      </c>
      <c r="BZ128">
        <v>0</v>
      </c>
      <c r="CA128">
        <v>0</v>
      </c>
      <c r="CB128" t="s">
        <v>80</v>
      </c>
      <c r="CC128" t="s">
        <v>125</v>
      </c>
      <c r="CD128" t="s">
        <v>118</v>
      </c>
    </row>
    <row r="129" spans="1:82" x14ac:dyDescent="0.25">
      <c r="A129" t="s">
        <v>61</v>
      </c>
      <c r="B129" t="s">
        <v>62</v>
      </c>
      <c r="C129" t="s">
        <v>63</v>
      </c>
      <c r="D129">
        <v>0</v>
      </c>
      <c r="E129">
        <v>0</v>
      </c>
      <c r="F129">
        <v>1</v>
      </c>
      <c r="G129">
        <v>1</v>
      </c>
      <c r="H129">
        <v>0</v>
      </c>
      <c r="I129">
        <v>0</v>
      </c>
      <c r="J129" t="s">
        <v>311</v>
      </c>
      <c r="K129" t="s">
        <v>65</v>
      </c>
      <c r="L129" t="s">
        <v>66</v>
      </c>
      <c r="M129" t="s">
        <v>107</v>
      </c>
      <c r="S129">
        <v>0</v>
      </c>
      <c r="T129" t="s">
        <v>62</v>
      </c>
      <c r="U129" t="s">
        <v>68</v>
      </c>
      <c r="V129" t="s">
        <v>93</v>
      </c>
      <c r="W129">
        <v>0</v>
      </c>
      <c r="X129" t="s">
        <v>62</v>
      </c>
      <c r="Y129" t="s">
        <v>62</v>
      </c>
      <c r="Z129" t="s">
        <v>62</v>
      </c>
      <c r="AA129" t="s">
        <v>94</v>
      </c>
      <c r="AB129" t="s">
        <v>95</v>
      </c>
      <c r="AC129" t="s">
        <v>71</v>
      </c>
      <c r="AD129" t="s">
        <v>96</v>
      </c>
      <c r="AI129">
        <v>0</v>
      </c>
      <c r="AJ129" t="s">
        <v>74</v>
      </c>
      <c r="AK129" t="s">
        <v>162</v>
      </c>
      <c r="AL129" t="s">
        <v>76</v>
      </c>
      <c r="AM129" t="s">
        <v>98</v>
      </c>
      <c r="AN129" t="s">
        <v>78</v>
      </c>
      <c r="AO129">
        <v>0</v>
      </c>
      <c r="AP129" t="s">
        <v>68</v>
      </c>
      <c r="AQ129" t="s">
        <v>68</v>
      </c>
      <c r="AR129" t="s">
        <v>62</v>
      </c>
      <c r="AS129">
        <v>0</v>
      </c>
      <c r="AZ129">
        <v>0</v>
      </c>
      <c r="BA129" t="s">
        <v>68</v>
      </c>
      <c r="BB129" t="s">
        <v>62</v>
      </c>
      <c r="BC129" t="s">
        <v>68</v>
      </c>
      <c r="BD129" t="s">
        <v>62</v>
      </c>
      <c r="BE129" t="s">
        <v>80</v>
      </c>
      <c r="BF129">
        <v>0</v>
      </c>
      <c r="BG129" t="s">
        <v>81</v>
      </c>
      <c r="BH129" t="s">
        <v>81</v>
      </c>
      <c r="BI129">
        <v>0</v>
      </c>
      <c r="BJ129" t="s">
        <v>82</v>
      </c>
      <c r="BK129" t="s">
        <v>62</v>
      </c>
      <c r="BL129">
        <v>0</v>
      </c>
      <c r="BM129">
        <v>4</v>
      </c>
      <c r="BN129">
        <v>4</v>
      </c>
      <c r="BO129">
        <v>4</v>
      </c>
      <c r="BP129">
        <v>4</v>
      </c>
      <c r="BQ129">
        <v>3</v>
      </c>
      <c r="BR129">
        <v>0</v>
      </c>
      <c r="BS129" t="s">
        <v>101</v>
      </c>
      <c r="BT129" t="s">
        <v>278</v>
      </c>
      <c r="BU129" t="s">
        <v>860</v>
      </c>
      <c r="BV129" t="s">
        <v>873</v>
      </c>
      <c r="BW129" s="2">
        <f t="shared" si="1"/>
        <v>0.65359477124183007</v>
      </c>
      <c r="BX129" t="s">
        <v>256</v>
      </c>
      <c r="BY129" t="s">
        <v>308</v>
      </c>
      <c r="BZ129">
        <v>0</v>
      </c>
      <c r="CA129">
        <v>0</v>
      </c>
      <c r="CB129" t="s">
        <v>80</v>
      </c>
      <c r="CC129" t="s">
        <v>80</v>
      </c>
      <c r="CD129" t="s">
        <v>297</v>
      </c>
    </row>
    <row r="130" spans="1:82" x14ac:dyDescent="0.25">
      <c r="A130" t="s">
        <v>91</v>
      </c>
      <c r="B130" t="s">
        <v>62</v>
      </c>
      <c r="C130" t="s">
        <v>63</v>
      </c>
      <c r="D130">
        <v>0</v>
      </c>
      <c r="E130">
        <v>1</v>
      </c>
      <c r="F130">
        <v>1</v>
      </c>
      <c r="G130">
        <v>1</v>
      </c>
      <c r="H130">
        <v>1</v>
      </c>
      <c r="I130">
        <v>1</v>
      </c>
      <c r="J130" t="s">
        <v>151</v>
      </c>
      <c r="K130" t="s">
        <v>65</v>
      </c>
      <c r="L130" t="s">
        <v>107</v>
      </c>
      <c r="S130">
        <v>0</v>
      </c>
      <c r="T130" t="s">
        <v>62</v>
      </c>
      <c r="U130" t="s">
        <v>68</v>
      </c>
      <c r="V130" t="s">
        <v>93</v>
      </c>
      <c r="W130">
        <v>0</v>
      </c>
      <c r="X130" t="s">
        <v>63</v>
      </c>
      <c r="Y130" t="s">
        <v>63</v>
      </c>
      <c r="Z130" t="s">
        <v>62</v>
      </c>
      <c r="AA130" t="s">
        <v>141</v>
      </c>
      <c r="AB130" t="s">
        <v>291</v>
      </c>
      <c r="AC130" t="s">
        <v>71</v>
      </c>
      <c r="AD130" t="s">
        <v>110</v>
      </c>
      <c r="AI130">
        <v>0</v>
      </c>
      <c r="AJ130" t="s">
        <v>159</v>
      </c>
      <c r="AK130" t="s">
        <v>162</v>
      </c>
      <c r="AL130" t="s">
        <v>149</v>
      </c>
      <c r="AM130" t="s">
        <v>98</v>
      </c>
      <c r="AN130" t="s">
        <v>131</v>
      </c>
      <c r="AO130" t="s">
        <v>194</v>
      </c>
      <c r="AP130" t="s">
        <v>62</v>
      </c>
      <c r="AQ130" t="s">
        <v>68</v>
      </c>
      <c r="AR130" t="s">
        <v>62</v>
      </c>
      <c r="AS130">
        <v>0</v>
      </c>
      <c r="AZ130">
        <v>0</v>
      </c>
      <c r="BA130" t="s">
        <v>62</v>
      </c>
      <c r="BB130" t="s">
        <v>62</v>
      </c>
      <c r="BC130" t="s">
        <v>68</v>
      </c>
      <c r="BD130" t="s">
        <v>62</v>
      </c>
      <c r="BE130" t="s">
        <v>80</v>
      </c>
      <c r="BF130">
        <v>0</v>
      </c>
      <c r="BG130" t="s">
        <v>81</v>
      </c>
      <c r="BH130" t="s">
        <v>137</v>
      </c>
      <c r="BI130" t="s">
        <v>355</v>
      </c>
      <c r="BJ130" t="s">
        <v>100</v>
      </c>
      <c r="BK130" t="s">
        <v>62</v>
      </c>
      <c r="BL130">
        <v>0</v>
      </c>
      <c r="BM130">
        <v>3</v>
      </c>
      <c r="BN130">
        <v>4</v>
      </c>
      <c r="BO130">
        <v>3</v>
      </c>
      <c r="BP130">
        <v>2</v>
      </c>
      <c r="BQ130">
        <v>2</v>
      </c>
      <c r="BR130">
        <v>0</v>
      </c>
      <c r="BS130" t="s">
        <v>83</v>
      </c>
      <c r="BT130" t="s">
        <v>84</v>
      </c>
      <c r="BU130" t="s">
        <v>860</v>
      </c>
      <c r="BV130" t="s">
        <v>873</v>
      </c>
      <c r="BW130" s="2">
        <f t="shared" si="1"/>
        <v>0.65359477124183007</v>
      </c>
      <c r="BX130" t="s">
        <v>116</v>
      </c>
      <c r="BY130" t="s">
        <v>87</v>
      </c>
      <c r="BZ130">
        <v>0</v>
      </c>
      <c r="CA130" t="s">
        <v>236</v>
      </c>
      <c r="CB130" t="s">
        <v>62</v>
      </c>
      <c r="CC130" t="s">
        <v>225</v>
      </c>
      <c r="CD130" t="s">
        <v>118</v>
      </c>
    </row>
    <row r="131" spans="1:82" x14ac:dyDescent="0.25">
      <c r="A131" t="s">
        <v>91</v>
      </c>
      <c r="B131" t="s">
        <v>68</v>
      </c>
      <c r="C131" t="s">
        <v>105</v>
      </c>
      <c r="D131">
        <v>0</v>
      </c>
      <c r="E131">
        <v>1</v>
      </c>
      <c r="F131">
        <v>1</v>
      </c>
      <c r="G131">
        <v>1</v>
      </c>
      <c r="H131">
        <v>1</v>
      </c>
      <c r="I131">
        <v>1</v>
      </c>
      <c r="J131" t="s">
        <v>66</v>
      </c>
      <c r="K131" t="s">
        <v>66</v>
      </c>
      <c r="S131">
        <v>0</v>
      </c>
      <c r="T131" t="s">
        <v>62</v>
      </c>
      <c r="U131" t="s">
        <v>68</v>
      </c>
      <c r="V131" t="s">
        <v>93</v>
      </c>
      <c r="W131">
        <v>0</v>
      </c>
      <c r="X131" t="s">
        <v>62</v>
      </c>
      <c r="Y131" t="s">
        <v>62</v>
      </c>
      <c r="Z131" t="s">
        <v>62</v>
      </c>
      <c r="AA131" t="s">
        <v>69</v>
      </c>
      <c r="AB131" t="s">
        <v>95</v>
      </c>
      <c r="AC131" t="s">
        <v>71</v>
      </c>
      <c r="AD131" t="s">
        <v>96</v>
      </c>
      <c r="AI131">
        <v>0</v>
      </c>
      <c r="AJ131" t="s">
        <v>159</v>
      </c>
      <c r="AK131" t="s">
        <v>162</v>
      </c>
      <c r="AL131" t="s">
        <v>149</v>
      </c>
      <c r="AM131" t="s">
        <v>77</v>
      </c>
      <c r="AN131" t="s">
        <v>78</v>
      </c>
      <c r="AO131" t="s">
        <v>173</v>
      </c>
      <c r="AP131" t="s">
        <v>62</v>
      </c>
      <c r="AQ131" t="s">
        <v>62</v>
      </c>
      <c r="AR131" t="s">
        <v>62</v>
      </c>
      <c r="AS131">
        <v>0</v>
      </c>
      <c r="AZ131">
        <v>0</v>
      </c>
      <c r="BA131" t="s">
        <v>62</v>
      </c>
      <c r="BB131" t="s">
        <v>62</v>
      </c>
      <c r="BC131" t="s">
        <v>62</v>
      </c>
      <c r="BD131" t="s">
        <v>68</v>
      </c>
      <c r="BE131" t="s">
        <v>62</v>
      </c>
      <c r="BF131" t="s">
        <v>356</v>
      </c>
      <c r="BG131" t="s">
        <v>137</v>
      </c>
      <c r="BH131" t="s">
        <v>137</v>
      </c>
      <c r="BI131" t="s">
        <v>357</v>
      </c>
      <c r="BJ131" t="s">
        <v>80</v>
      </c>
      <c r="BK131" t="s">
        <v>68</v>
      </c>
      <c r="BL131" t="s">
        <v>358</v>
      </c>
      <c r="BM131">
        <v>5</v>
      </c>
      <c r="BN131">
        <v>5</v>
      </c>
      <c r="BO131">
        <v>5</v>
      </c>
      <c r="BP131">
        <v>5</v>
      </c>
      <c r="BQ131">
        <v>5</v>
      </c>
      <c r="BR131">
        <v>0</v>
      </c>
      <c r="BS131" t="s">
        <v>83</v>
      </c>
      <c r="BT131" t="s">
        <v>84</v>
      </c>
      <c r="BU131" t="s">
        <v>860</v>
      </c>
      <c r="BV131" t="s">
        <v>873</v>
      </c>
      <c r="BW131" s="2">
        <f t="shared" ref="BW131:BW154" si="2">(100/153)</f>
        <v>0.65359477124183007</v>
      </c>
      <c r="BX131" t="s">
        <v>86</v>
      </c>
      <c r="BY131" t="s">
        <v>138</v>
      </c>
      <c r="BZ131" t="s">
        <v>346</v>
      </c>
      <c r="CA131">
        <v>0</v>
      </c>
      <c r="CB131" t="s">
        <v>80</v>
      </c>
      <c r="CC131" t="s">
        <v>296</v>
      </c>
      <c r="CD131" t="s">
        <v>90</v>
      </c>
    </row>
    <row r="132" spans="1:82" x14ac:dyDescent="0.25">
      <c r="A132" t="s">
        <v>91</v>
      </c>
      <c r="B132" t="s">
        <v>68</v>
      </c>
      <c r="C132" t="s">
        <v>63</v>
      </c>
      <c r="D132">
        <v>0</v>
      </c>
      <c r="E132">
        <v>0</v>
      </c>
      <c r="F132">
        <v>1</v>
      </c>
      <c r="G132">
        <v>1</v>
      </c>
      <c r="H132">
        <v>1</v>
      </c>
      <c r="I132">
        <v>1</v>
      </c>
      <c r="J132" t="s">
        <v>359</v>
      </c>
      <c r="K132" t="s">
        <v>65</v>
      </c>
      <c r="L132" t="s">
        <v>360</v>
      </c>
      <c r="M132" t="s">
        <v>179</v>
      </c>
      <c r="S132" t="s">
        <v>361</v>
      </c>
      <c r="T132" t="s">
        <v>62</v>
      </c>
      <c r="U132" t="s">
        <v>68</v>
      </c>
      <c r="V132" t="s">
        <v>108</v>
      </c>
      <c r="W132">
        <v>0</v>
      </c>
      <c r="X132" t="s">
        <v>63</v>
      </c>
      <c r="Y132" t="s">
        <v>63</v>
      </c>
      <c r="Z132" t="s">
        <v>63</v>
      </c>
      <c r="AA132" t="s">
        <v>141</v>
      </c>
      <c r="AB132" t="s">
        <v>95</v>
      </c>
      <c r="AC132" t="s">
        <v>71</v>
      </c>
      <c r="AD132" t="s">
        <v>96</v>
      </c>
      <c r="AI132">
        <v>0</v>
      </c>
      <c r="AJ132" t="s">
        <v>74</v>
      </c>
      <c r="AK132" t="s">
        <v>362</v>
      </c>
      <c r="AL132" t="s">
        <v>149</v>
      </c>
      <c r="AM132" t="s">
        <v>77</v>
      </c>
      <c r="AN132" t="s">
        <v>78</v>
      </c>
      <c r="AO132" t="s">
        <v>325</v>
      </c>
      <c r="AP132" t="s">
        <v>68</v>
      </c>
      <c r="AQ132" t="s">
        <v>62</v>
      </c>
      <c r="AR132" t="s">
        <v>68</v>
      </c>
      <c r="AS132" t="s">
        <v>135</v>
      </c>
      <c r="AT132" t="s">
        <v>136</v>
      </c>
      <c r="AZ132">
        <v>0</v>
      </c>
      <c r="BA132" t="s">
        <v>68</v>
      </c>
      <c r="BB132" t="s">
        <v>80</v>
      </c>
      <c r="BC132" t="s">
        <v>62</v>
      </c>
      <c r="BD132" t="s">
        <v>62</v>
      </c>
      <c r="BE132" t="s">
        <v>80</v>
      </c>
      <c r="BF132">
        <v>0</v>
      </c>
      <c r="BG132" t="s">
        <v>137</v>
      </c>
      <c r="BH132" t="s">
        <v>137</v>
      </c>
      <c r="BI132" t="s">
        <v>363</v>
      </c>
      <c r="BJ132" t="s">
        <v>80</v>
      </c>
      <c r="BK132" t="s">
        <v>68</v>
      </c>
      <c r="BL132" t="s">
        <v>364</v>
      </c>
      <c r="BM132">
        <v>3</v>
      </c>
      <c r="BN132">
        <v>5</v>
      </c>
      <c r="BO132">
        <v>5</v>
      </c>
      <c r="BP132">
        <v>5</v>
      </c>
      <c r="BQ132">
        <v>4</v>
      </c>
      <c r="BR132" t="s">
        <v>365</v>
      </c>
      <c r="BS132" t="s">
        <v>101</v>
      </c>
      <c r="BT132" t="s">
        <v>278</v>
      </c>
      <c r="BU132" t="s">
        <v>860</v>
      </c>
      <c r="BV132" t="s">
        <v>873</v>
      </c>
      <c r="BW132" s="2">
        <f t="shared" si="2"/>
        <v>0.65359477124183007</v>
      </c>
      <c r="BX132" t="s">
        <v>116</v>
      </c>
      <c r="BY132" t="s">
        <v>87</v>
      </c>
      <c r="BZ132">
        <v>0</v>
      </c>
      <c r="CA132" t="s">
        <v>88</v>
      </c>
      <c r="CB132" t="s">
        <v>68</v>
      </c>
      <c r="CC132" t="s">
        <v>104</v>
      </c>
      <c r="CD132" t="s">
        <v>140</v>
      </c>
    </row>
    <row r="133" spans="1:82" x14ac:dyDescent="0.25">
      <c r="A133" t="s">
        <v>91</v>
      </c>
      <c r="B133" t="s">
        <v>62</v>
      </c>
      <c r="C133" t="s">
        <v>63</v>
      </c>
      <c r="D133">
        <v>0</v>
      </c>
      <c r="E133">
        <v>1</v>
      </c>
      <c r="F133">
        <v>1</v>
      </c>
      <c r="G133">
        <v>1</v>
      </c>
      <c r="H133">
        <v>1</v>
      </c>
      <c r="I133">
        <v>1</v>
      </c>
      <c r="J133" t="s">
        <v>245</v>
      </c>
      <c r="K133" t="s">
        <v>65</v>
      </c>
      <c r="L133" t="s">
        <v>66</v>
      </c>
      <c r="M133" t="s">
        <v>67</v>
      </c>
      <c r="N133" t="s">
        <v>107</v>
      </c>
      <c r="S133">
        <v>0</v>
      </c>
      <c r="T133" t="s">
        <v>62</v>
      </c>
      <c r="U133" t="s">
        <v>68</v>
      </c>
      <c r="V133" t="s">
        <v>93</v>
      </c>
      <c r="W133">
        <v>0</v>
      </c>
      <c r="X133" t="s">
        <v>62</v>
      </c>
      <c r="Y133" t="s">
        <v>62</v>
      </c>
      <c r="Z133" t="s">
        <v>62</v>
      </c>
      <c r="AA133" t="s">
        <v>94</v>
      </c>
      <c r="AB133" t="s">
        <v>255</v>
      </c>
      <c r="AC133" t="s">
        <v>71</v>
      </c>
      <c r="AD133" t="s">
        <v>96</v>
      </c>
      <c r="AE133" t="s">
        <v>110</v>
      </c>
      <c r="AF133" t="s">
        <v>111</v>
      </c>
      <c r="AI133">
        <v>0</v>
      </c>
      <c r="AJ133" t="s">
        <v>74</v>
      </c>
      <c r="AK133" t="s">
        <v>85</v>
      </c>
      <c r="AL133" t="s">
        <v>76</v>
      </c>
      <c r="AM133" t="s">
        <v>77</v>
      </c>
      <c r="AN133" t="s">
        <v>78</v>
      </c>
      <c r="AO133" t="s">
        <v>132</v>
      </c>
      <c r="AP133" t="s">
        <v>68</v>
      </c>
      <c r="AQ133" t="s">
        <v>62</v>
      </c>
      <c r="AR133" t="s">
        <v>62</v>
      </c>
      <c r="AS133">
        <v>0</v>
      </c>
      <c r="AZ133">
        <v>0</v>
      </c>
      <c r="BA133" t="s">
        <v>68</v>
      </c>
      <c r="BB133" t="s">
        <v>68</v>
      </c>
      <c r="BC133" t="s">
        <v>68</v>
      </c>
      <c r="BD133" t="s">
        <v>62</v>
      </c>
      <c r="BE133" t="s">
        <v>80</v>
      </c>
      <c r="BF133">
        <v>0</v>
      </c>
      <c r="BG133" t="s">
        <v>114</v>
      </c>
      <c r="BH133" t="s">
        <v>81</v>
      </c>
      <c r="BI133">
        <v>0</v>
      </c>
      <c r="BJ133" t="s">
        <v>100</v>
      </c>
      <c r="BK133" t="s">
        <v>62</v>
      </c>
      <c r="BL133">
        <v>0</v>
      </c>
      <c r="BM133">
        <v>3</v>
      </c>
      <c r="BN133">
        <v>4</v>
      </c>
      <c r="BO133">
        <v>3</v>
      </c>
      <c r="BP133">
        <v>4</v>
      </c>
      <c r="BQ133">
        <v>4</v>
      </c>
      <c r="BR133" t="s">
        <v>366</v>
      </c>
      <c r="BS133" t="s">
        <v>83</v>
      </c>
      <c r="BT133" t="s">
        <v>84</v>
      </c>
      <c r="BU133" t="s">
        <v>859</v>
      </c>
      <c r="BV133" t="s">
        <v>873</v>
      </c>
      <c r="BW133" s="2">
        <f t="shared" si="2"/>
        <v>0.65359477124183007</v>
      </c>
      <c r="BX133" t="s">
        <v>86</v>
      </c>
      <c r="BY133" t="s">
        <v>103</v>
      </c>
      <c r="BZ133">
        <v>0</v>
      </c>
      <c r="CA133">
        <v>0</v>
      </c>
      <c r="CB133" t="s">
        <v>80</v>
      </c>
      <c r="CC133" t="s">
        <v>211</v>
      </c>
      <c r="CD133" t="s">
        <v>90</v>
      </c>
    </row>
    <row r="134" spans="1:82" x14ac:dyDescent="0.25">
      <c r="A134" t="s">
        <v>119</v>
      </c>
      <c r="B134" t="s">
        <v>68</v>
      </c>
      <c r="C134" t="s">
        <v>100</v>
      </c>
      <c r="D134">
        <v>0</v>
      </c>
      <c r="E134">
        <v>0</v>
      </c>
      <c r="F134">
        <v>0</v>
      </c>
      <c r="G134">
        <v>1</v>
      </c>
      <c r="H134">
        <v>0</v>
      </c>
      <c r="I134">
        <v>1</v>
      </c>
      <c r="J134" t="s">
        <v>64</v>
      </c>
      <c r="K134" t="s">
        <v>65</v>
      </c>
      <c r="L134" t="s">
        <v>66</v>
      </c>
      <c r="M134" t="s">
        <v>67</v>
      </c>
      <c r="S134">
        <v>0</v>
      </c>
      <c r="T134" t="s">
        <v>62</v>
      </c>
      <c r="U134" t="s">
        <v>68</v>
      </c>
      <c r="V134" t="s">
        <v>108</v>
      </c>
      <c r="W134">
        <v>0</v>
      </c>
      <c r="X134" t="s">
        <v>62</v>
      </c>
      <c r="Y134" t="s">
        <v>63</v>
      </c>
      <c r="Z134" t="s">
        <v>63</v>
      </c>
      <c r="AA134" t="s">
        <v>94</v>
      </c>
      <c r="AB134" t="s">
        <v>201</v>
      </c>
      <c r="AC134" t="s">
        <v>71</v>
      </c>
      <c r="AD134" t="s">
        <v>96</v>
      </c>
      <c r="AE134" t="s">
        <v>72</v>
      </c>
      <c r="AI134" t="s">
        <v>287</v>
      </c>
      <c r="AJ134" t="s">
        <v>74</v>
      </c>
      <c r="AK134" t="s">
        <v>342</v>
      </c>
      <c r="AL134" t="s">
        <v>76</v>
      </c>
      <c r="AM134" t="s">
        <v>98</v>
      </c>
      <c r="AN134" t="s">
        <v>78</v>
      </c>
      <c r="AO134">
        <v>0</v>
      </c>
      <c r="AP134" t="s">
        <v>68</v>
      </c>
      <c r="AQ134" t="s">
        <v>68</v>
      </c>
      <c r="AR134" t="s">
        <v>62</v>
      </c>
      <c r="AS134">
        <v>0</v>
      </c>
      <c r="AZ134">
        <v>0</v>
      </c>
      <c r="BA134" t="s">
        <v>68</v>
      </c>
      <c r="BB134" t="s">
        <v>62</v>
      </c>
      <c r="BC134" t="s">
        <v>68</v>
      </c>
      <c r="BD134" t="s">
        <v>68</v>
      </c>
      <c r="BE134" t="s">
        <v>68</v>
      </c>
      <c r="BF134">
        <v>0</v>
      </c>
      <c r="BG134" t="s">
        <v>114</v>
      </c>
      <c r="BH134" t="s">
        <v>114</v>
      </c>
      <c r="BI134">
        <v>0</v>
      </c>
      <c r="BJ134" t="s">
        <v>82</v>
      </c>
      <c r="BK134" t="s">
        <v>62</v>
      </c>
      <c r="BL134">
        <v>0</v>
      </c>
      <c r="BM134">
        <v>4</v>
      </c>
      <c r="BN134">
        <v>4</v>
      </c>
      <c r="BO134">
        <v>4</v>
      </c>
      <c r="BP134">
        <v>4</v>
      </c>
      <c r="BQ134">
        <v>4</v>
      </c>
      <c r="BR134">
        <v>0</v>
      </c>
      <c r="BS134" t="s">
        <v>83</v>
      </c>
      <c r="BT134" t="s">
        <v>84</v>
      </c>
      <c r="BU134" t="s">
        <v>859</v>
      </c>
      <c r="BV134" t="s">
        <v>873</v>
      </c>
      <c r="BW134" s="2">
        <f t="shared" si="2"/>
        <v>0.65359477124183007</v>
      </c>
      <c r="BX134" t="s">
        <v>156</v>
      </c>
      <c r="BY134" t="s">
        <v>87</v>
      </c>
      <c r="BZ134">
        <v>0</v>
      </c>
      <c r="CA134" t="s">
        <v>88</v>
      </c>
      <c r="CB134" t="s">
        <v>62</v>
      </c>
      <c r="CC134" t="s">
        <v>104</v>
      </c>
      <c r="CD134" t="s">
        <v>140</v>
      </c>
    </row>
    <row r="135" spans="1:82" x14ac:dyDescent="0.25">
      <c r="A135" t="s">
        <v>91</v>
      </c>
      <c r="B135" t="s">
        <v>62</v>
      </c>
      <c r="C135" t="s">
        <v>63</v>
      </c>
      <c r="D135">
        <v>0</v>
      </c>
      <c r="E135">
        <v>1</v>
      </c>
      <c r="F135">
        <v>1</v>
      </c>
      <c r="G135">
        <v>1</v>
      </c>
      <c r="H135">
        <v>1</v>
      </c>
      <c r="I135">
        <v>1</v>
      </c>
      <c r="J135" t="s">
        <v>64</v>
      </c>
      <c r="K135" t="s">
        <v>65</v>
      </c>
      <c r="L135" t="s">
        <v>66</v>
      </c>
      <c r="M135" t="s">
        <v>67</v>
      </c>
      <c r="S135">
        <v>0</v>
      </c>
      <c r="T135" t="s">
        <v>62</v>
      </c>
      <c r="U135" t="s">
        <v>68</v>
      </c>
      <c r="V135" t="s">
        <v>93</v>
      </c>
      <c r="W135">
        <v>0</v>
      </c>
      <c r="X135" t="s">
        <v>63</v>
      </c>
      <c r="Y135" t="s">
        <v>62</v>
      </c>
      <c r="Z135" t="s">
        <v>62</v>
      </c>
      <c r="AA135" t="s">
        <v>94</v>
      </c>
      <c r="AB135" t="s">
        <v>71</v>
      </c>
      <c r="AC135" t="s">
        <v>71</v>
      </c>
      <c r="AI135">
        <v>0</v>
      </c>
      <c r="AJ135" t="s">
        <v>74</v>
      </c>
      <c r="AK135" t="s">
        <v>121</v>
      </c>
      <c r="AL135" t="s">
        <v>76</v>
      </c>
      <c r="AM135" t="s">
        <v>80</v>
      </c>
      <c r="AN135" t="s">
        <v>131</v>
      </c>
      <c r="AO135">
        <v>0</v>
      </c>
      <c r="AP135" t="s">
        <v>68</v>
      </c>
      <c r="AQ135" t="s">
        <v>62</v>
      </c>
      <c r="AR135" t="s">
        <v>62</v>
      </c>
      <c r="AS135">
        <v>0</v>
      </c>
      <c r="AZ135">
        <v>0</v>
      </c>
      <c r="BA135" t="s">
        <v>68</v>
      </c>
      <c r="BB135" t="s">
        <v>62</v>
      </c>
      <c r="BC135" t="s">
        <v>62</v>
      </c>
      <c r="BD135" t="s">
        <v>68</v>
      </c>
      <c r="BE135" t="s">
        <v>62</v>
      </c>
      <c r="BF135" t="s">
        <v>206</v>
      </c>
      <c r="BG135" t="s">
        <v>81</v>
      </c>
      <c r="BH135" t="s">
        <v>81</v>
      </c>
      <c r="BI135">
        <v>0</v>
      </c>
      <c r="BJ135" t="s">
        <v>100</v>
      </c>
      <c r="BK135" t="s">
        <v>62</v>
      </c>
      <c r="BL135">
        <v>0</v>
      </c>
      <c r="BM135">
        <v>3</v>
      </c>
      <c r="BN135">
        <v>3</v>
      </c>
      <c r="BO135">
        <v>3</v>
      </c>
      <c r="BP135">
        <v>3</v>
      </c>
      <c r="BQ135">
        <v>3</v>
      </c>
      <c r="BR135">
        <v>0</v>
      </c>
      <c r="BS135" t="s">
        <v>101</v>
      </c>
      <c r="BT135" t="s">
        <v>84</v>
      </c>
      <c r="BU135" t="s">
        <v>859</v>
      </c>
      <c r="BV135" t="s">
        <v>873</v>
      </c>
      <c r="BW135" s="2">
        <f t="shared" si="2"/>
        <v>0.65359477124183007</v>
      </c>
      <c r="BX135" t="s">
        <v>86</v>
      </c>
      <c r="BY135" t="s">
        <v>335</v>
      </c>
      <c r="BZ135">
        <v>0</v>
      </c>
      <c r="CA135">
        <v>0</v>
      </c>
      <c r="CB135" t="s">
        <v>62</v>
      </c>
      <c r="CC135" t="s">
        <v>234</v>
      </c>
      <c r="CD135" t="s">
        <v>118</v>
      </c>
    </row>
    <row r="136" spans="1:82" x14ac:dyDescent="0.25">
      <c r="A136" t="s">
        <v>61</v>
      </c>
      <c r="B136" t="s">
        <v>62</v>
      </c>
      <c r="C136" t="s">
        <v>63</v>
      </c>
      <c r="D136">
        <v>0</v>
      </c>
      <c r="E136">
        <v>0</v>
      </c>
      <c r="F136">
        <v>1</v>
      </c>
      <c r="G136">
        <v>1</v>
      </c>
      <c r="H136">
        <v>1</v>
      </c>
      <c r="I136">
        <v>1</v>
      </c>
      <c r="J136" t="s">
        <v>127</v>
      </c>
      <c r="K136" t="s">
        <v>65</v>
      </c>
      <c r="S136">
        <v>0</v>
      </c>
      <c r="T136" t="s">
        <v>62</v>
      </c>
      <c r="U136" t="s">
        <v>68</v>
      </c>
      <c r="V136">
        <v>0</v>
      </c>
      <c r="W136">
        <v>0</v>
      </c>
      <c r="X136" t="s">
        <v>63</v>
      </c>
      <c r="Y136" t="s">
        <v>63</v>
      </c>
      <c r="Z136" t="s">
        <v>63</v>
      </c>
      <c r="AA136" t="s">
        <v>69</v>
      </c>
      <c r="AB136" t="s">
        <v>70</v>
      </c>
      <c r="AC136" t="s">
        <v>71</v>
      </c>
      <c r="AD136" t="s">
        <v>72</v>
      </c>
      <c r="AI136" t="s">
        <v>367</v>
      </c>
      <c r="AJ136" t="s">
        <v>74</v>
      </c>
      <c r="AK136" t="s">
        <v>368</v>
      </c>
      <c r="AL136" t="s">
        <v>76</v>
      </c>
      <c r="AM136" t="s">
        <v>77</v>
      </c>
      <c r="AN136" t="s">
        <v>131</v>
      </c>
      <c r="AO136">
        <v>0</v>
      </c>
      <c r="AP136" t="s">
        <v>68</v>
      </c>
      <c r="AQ136" t="s">
        <v>62</v>
      </c>
      <c r="AR136" t="s">
        <v>62</v>
      </c>
      <c r="AS136">
        <v>0</v>
      </c>
      <c r="AZ136">
        <v>0</v>
      </c>
      <c r="BA136" t="s">
        <v>68</v>
      </c>
      <c r="BB136" t="s">
        <v>62</v>
      </c>
      <c r="BC136" t="s">
        <v>62</v>
      </c>
      <c r="BD136" t="s">
        <v>68</v>
      </c>
      <c r="BE136" t="s">
        <v>62</v>
      </c>
      <c r="BF136">
        <v>0</v>
      </c>
      <c r="BG136" t="s">
        <v>114</v>
      </c>
      <c r="BH136" t="s">
        <v>114</v>
      </c>
      <c r="BI136">
        <v>0</v>
      </c>
      <c r="BJ136" t="s">
        <v>100</v>
      </c>
      <c r="BK136" t="s">
        <v>62</v>
      </c>
      <c r="BL136">
        <v>0</v>
      </c>
      <c r="BM136">
        <v>4</v>
      </c>
      <c r="BN136">
        <v>4</v>
      </c>
      <c r="BO136">
        <v>4</v>
      </c>
      <c r="BP136">
        <v>4</v>
      </c>
      <c r="BQ136">
        <v>4</v>
      </c>
      <c r="BR136">
        <v>0</v>
      </c>
      <c r="BS136" t="s">
        <v>101</v>
      </c>
      <c r="BT136" t="s">
        <v>102</v>
      </c>
      <c r="BU136" t="s">
        <v>859</v>
      </c>
      <c r="BV136" t="s">
        <v>873</v>
      </c>
      <c r="BW136" s="2">
        <f t="shared" si="2"/>
        <v>0.65359477124183007</v>
      </c>
      <c r="BX136" t="s">
        <v>86</v>
      </c>
      <c r="BY136" t="s">
        <v>103</v>
      </c>
      <c r="BZ136">
        <v>0</v>
      </c>
      <c r="CA136">
        <v>0</v>
      </c>
      <c r="CB136" t="s">
        <v>80</v>
      </c>
      <c r="CC136" t="s">
        <v>104</v>
      </c>
      <c r="CD136" t="s">
        <v>118</v>
      </c>
    </row>
    <row r="137" spans="1:82" x14ac:dyDescent="0.25">
      <c r="A137" t="s">
        <v>91</v>
      </c>
      <c r="B137" t="s">
        <v>68</v>
      </c>
      <c r="C137" t="s">
        <v>100</v>
      </c>
      <c r="D137">
        <v>0</v>
      </c>
      <c r="E137">
        <v>1</v>
      </c>
      <c r="F137">
        <v>1</v>
      </c>
      <c r="G137">
        <v>1</v>
      </c>
      <c r="H137">
        <v>1</v>
      </c>
      <c r="I137">
        <v>1</v>
      </c>
      <c r="J137" t="s">
        <v>92</v>
      </c>
      <c r="K137" t="s">
        <v>65</v>
      </c>
      <c r="L137" t="s">
        <v>67</v>
      </c>
      <c r="S137">
        <v>0</v>
      </c>
      <c r="T137" t="s">
        <v>62</v>
      </c>
      <c r="U137" t="s">
        <v>68</v>
      </c>
      <c r="V137" t="s">
        <v>108</v>
      </c>
      <c r="W137">
        <v>0</v>
      </c>
      <c r="X137" t="s">
        <v>63</v>
      </c>
      <c r="Y137" t="s">
        <v>62</v>
      </c>
      <c r="Z137" t="s">
        <v>63</v>
      </c>
      <c r="AA137" t="s">
        <v>94</v>
      </c>
      <c r="AB137" t="s">
        <v>369</v>
      </c>
      <c r="AC137" t="s">
        <v>71</v>
      </c>
      <c r="AD137" t="s">
        <v>96</v>
      </c>
      <c r="AE137" t="s">
        <v>129</v>
      </c>
      <c r="AI137">
        <v>0</v>
      </c>
      <c r="AJ137" t="s">
        <v>74</v>
      </c>
      <c r="AK137" t="s">
        <v>85</v>
      </c>
      <c r="AL137" t="s">
        <v>76</v>
      </c>
      <c r="AM137" t="s">
        <v>98</v>
      </c>
      <c r="AN137" t="s">
        <v>78</v>
      </c>
      <c r="AO137" t="s">
        <v>370</v>
      </c>
      <c r="AP137" t="s">
        <v>68</v>
      </c>
      <c r="AQ137" t="s">
        <v>62</v>
      </c>
      <c r="AR137" t="s">
        <v>62</v>
      </c>
      <c r="AS137">
        <v>0</v>
      </c>
      <c r="AZ137">
        <v>0</v>
      </c>
      <c r="BA137" t="s">
        <v>68</v>
      </c>
      <c r="BB137" t="s">
        <v>62</v>
      </c>
      <c r="BC137" t="s">
        <v>68</v>
      </c>
      <c r="BD137" t="s">
        <v>68</v>
      </c>
      <c r="BE137" t="s">
        <v>68</v>
      </c>
      <c r="BF137">
        <v>0</v>
      </c>
      <c r="BG137" t="s">
        <v>114</v>
      </c>
      <c r="BH137" t="s">
        <v>114</v>
      </c>
      <c r="BI137">
        <v>0</v>
      </c>
      <c r="BJ137" t="s">
        <v>82</v>
      </c>
      <c r="BK137" t="s">
        <v>62</v>
      </c>
      <c r="BL137">
        <v>0</v>
      </c>
      <c r="BM137" t="s">
        <v>80</v>
      </c>
      <c r="BN137" t="s">
        <v>80</v>
      </c>
      <c r="BO137">
        <v>4</v>
      </c>
      <c r="BP137">
        <v>4</v>
      </c>
      <c r="BQ137">
        <v>4</v>
      </c>
      <c r="BR137">
        <v>0</v>
      </c>
      <c r="BS137" t="s">
        <v>101</v>
      </c>
      <c r="BT137" t="s">
        <v>84</v>
      </c>
      <c r="BU137" t="s">
        <v>859</v>
      </c>
      <c r="BV137" t="s">
        <v>873</v>
      </c>
      <c r="BW137" s="2">
        <f t="shared" si="2"/>
        <v>0.65359477124183007</v>
      </c>
      <c r="BX137" t="s">
        <v>86</v>
      </c>
      <c r="BY137" t="s">
        <v>87</v>
      </c>
      <c r="BZ137">
        <v>0</v>
      </c>
      <c r="CA137" t="s">
        <v>88</v>
      </c>
      <c r="CB137" t="s">
        <v>68</v>
      </c>
      <c r="CC137" t="s">
        <v>104</v>
      </c>
      <c r="CD137" t="s">
        <v>90</v>
      </c>
    </row>
    <row r="138" spans="1:82" x14ac:dyDescent="0.25">
      <c r="A138" t="s">
        <v>80</v>
      </c>
      <c r="B138" t="s">
        <v>80</v>
      </c>
      <c r="C138" t="s">
        <v>63</v>
      </c>
      <c r="D138">
        <v>0</v>
      </c>
      <c r="E138" s="3">
        <v>0</v>
      </c>
      <c r="F138" s="3">
        <v>0</v>
      </c>
      <c r="G138" s="3">
        <v>0</v>
      </c>
      <c r="H138" s="3">
        <v>0</v>
      </c>
      <c r="I138" s="3">
        <v>0</v>
      </c>
      <c r="J138">
        <v>0</v>
      </c>
      <c r="K138">
        <v>0</v>
      </c>
      <c r="S138">
        <v>0</v>
      </c>
      <c r="T138" t="s">
        <v>80</v>
      </c>
      <c r="U138" t="s">
        <v>80</v>
      </c>
      <c r="V138">
        <v>0</v>
      </c>
      <c r="W138">
        <v>0</v>
      </c>
      <c r="X138" t="s">
        <v>63</v>
      </c>
      <c r="Y138" t="s">
        <v>63</v>
      </c>
      <c r="Z138" t="s">
        <v>63</v>
      </c>
      <c r="AA138" t="s">
        <v>141</v>
      </c>
      <c r="AB138" t="s">
        <v>71</v>
      </c>
      <c r="AC138" t="s">
        <v>71</v>
      </c>
      <c r="AI138">
        <v>0</v>
      </c>
      <c r="AJ138" t="s">
        <v>74</v>
      </c>
      <c r="AK138">
        <v>0</v>
      </c>
      <c r="AL138" t="s">
        <v>76</v>
      </c>
      <c r="AM138" t="s">
        <v>80</v>
      </c>
      <c r="AN138" t="s">
        <v>80</v>
      </c>
      <c r="AO138" t="s">
        <v>371</v>
      </c>
      <c r="AP138" t="s">
        <v>68</v>
      </c>
      <c r="AQ138" t="s">
        <v>62</v>
      </c>
      <c r="AR138" t="s">
        <v>62</v>
      </c>
      <c r="AS138">
        <v>0</v>
      </c>
      <c r="AZ138">
        <v>0</v>
      </c>
      <c r="BA138" t="s">
        <v>62</v>
      </c>
      <c r="BB138" t="s">
        <v>62</v>
      </c>
      <c r="BC138" t="s">
        <v>62</v>
      </c>
      <c r="BD138" t="s">
        <v>62</v>
      </c>
      <c r="BE138" t="s">
        <v>80</v>
      </c>
      <c r="BF138">
        <v>0</v>
      </c>
      <c r="BG138" t="s">
        <v>81</v>
      </c>
      <c r="BH138" t="s">
        <v>81</v>
      </c>
      <c r="BI138">
        <v>0</v>
      </c>
      <c r="BJ138" t="s">
        <v>100</v>
      </c>
      <c r="BK138" t="s">
        <v>68</v>
      </c>
      <c r="BL138" t="s">
        <v>372</v>
      </c>
      <c r="BM138">
        <v>3</v>
      </c>
      <c r="BN138">
        <v>4</v>
      </c>
      <c r="BO138">
        <v>3</v>
      </c>
      <c r="BP138">
        <v>3</v>
      </c>
      <c r="BQ138">
        <v>4</v>
      </c>
      <c r="BR138" t="s">
        <v>373</v>
      </c>
      <c r="BS138" t="s">
        <v>83</v>
      </c>
      <c r="BT138" t="s">
        <v>102</v>
      </c>
      <c r="BU138" t="s">
        <v>859</v>
      </c>
      <c r="BV138" t="s">
        <v>873</v>
      </c>
      <c r="BW138" s="2">
        <f t="shared" si="2"/>
        <v>0.65359477124183007</v>
      </c>
      <c r="BX138" t="s">
        <v>86</v>
      </c>
      <c r="BY138" t="s">
        <v>103</v>
      </c>
      <c r="BZ138">
        <v>0</v>
      </c>
      <c r="CA138">
        <v>0</v>
      </c>
      <c r="CB138" t="s">
        <v>80</v>
      </c>
      <c r="CC138" t="s">
        <v>104</v>
      </c>
      <c r="CD138" t="s">
        <v>118</v>
      </c>
    </row>
    <row r="139" spans="1:82" x14ac:dyDescent="0.25">
      <c r="A139" t="s">
        <v>119</v>
      </c>
      <c r="B139" t="s">
        <v>68</v>
      </c>
      <c r="C139" t="s">
        <v>100</v>
      </c>
      <c r="D139">
        <v>0</v>
      </c>
      <c r="E139">
        <v>0</v>
      </c>
      <c r="F139">
        <v>1</v>
      </c>
      <c r="G139">
        <v>1</v>
      </c>
      <c r="H139">
        <v>0</v>
      </c>
      <c r="I139">
        <v>1</v>
      </c>
      <c r="J139" t="s">
        <v>127</v>
      </c>
      <c r="K139" t="s">
        <v>65</v>
      </c>
      <c r="S139">
        <v>0</v>
      </c>
      <c r="T139" t="s">
        <v>62</v>
      </c>
      <c r="U139" t="s">
        <v>68</v>
      </c>
      <c r="V139" t="s">
        <v>93</v>
      </c>
      <c r="W139">
        <v>0</v>
      </c>
      <c r="X139" t="s">
        <v>63</v>
      </c>
      <c r="Y139" t="s">
        <v>63</v>
      </c>
      <c r="Z139" t="s">
        <v>63</v>
      </c>
      <c r="AA139" t="s">
        <v>141</v>
      </c>
      <c r="AB139" t="s">
        <v>157</v>
      </c>
      <c r="AC139" t="s">
        <v>71</v>
      </c>
      <c r="AD139" t="s">
        <v>96</v>
      </c>
      <c r="AE139" t="s">
        <v>110</v>
      </c>
      <c r="AF139" t="s">
        <v>72</v>
      </c>
      <c r="AI139" t="s">
        <v>374</v>
      </c>
      <c r="AJ139" t="s">
        <v>74</v>
      </c>
      <c r="AK139" t="s">
        <v>172</v>
      </c>
      <c r="AL139" t="s">
        <v>76</v>
      </c>
      <c r="AM139" t="s">
        <v>98</v>
      </c>
      <c r="AN139" t="s">
        <v>78</v>
      </c>
      <c r="AO139" t="s">
        <v>375</v>
      </c>
      <c r="AP139" t="s">
        <v>62</v>
      </c>
      <c r="AQ139" t="s">
        <v>68</v>
      </c>
      <c r="AR139" t="s">
        <v>62</v>
      </c>
      <c r="AS139">
        <v>0</v>
      </c>
      <c r="AZ139">
        <v>0</v>
      </c>
      <c r="BA139" t="s">
        <v>62</v>
      </c>
      <c r="BB139" t="s">
        <v>62</v>
      </c>
      <c r="BC139" t="s">
        <v>62</v>
      </c>
      <c r="BD139" t="s">
        <v>68</v>
      </c>
      <c r="BE139" t="s">
        <v>62</v>
      </c>
      <c r="BF139" t="s">
        <v>376</v>
      </c>
      <c r="BG139" t="s">
        <v>81</v>
      </c>
      <c r="BH139" t="s">
        <v>81</v>
      </c>
      <c r="BI139">
        <v>0</v>
      </c>
      <c r="BJ139" t="s">
        <v>126</v>
      </c>
      <c r="BK139" t="s">
        <v>68</v>
      </c>
      <c r="BL139" t="s">
        <v>377</v>
      </c>
      <c r="BM139">
        <v>3</v>
      </c>
      <c r="BN139">
        <v>4</v>
      </c>
      <c r="BO139">
        <v>4</v>
      </c>
      <c r="BP139">
        <v>4</v>
      </c>
      <c r="BQ139">
        <v>4</v>
      </c>
      <c r="BR139" t="s">
        <v>378</v>
      </c>
      <c r="BS139" t="s">
        <v>83</v>
      </c>
      <c r="BT139" t="s">
        <v>102</v>
      </c>
      <c r="BU139" t="s">
        <v>859</v>
      </c>
      <c r="BV139" t="s">
        <v>873</v>
      </c>
      <c r="BW139" s="2">
        <f t="shared" si="2"/>
        <v>0.65359477124183007</v>
      </c>
      <c r="BX139" t="s">
        <v>86</v>
      </c>
      <c r="BY139" t="s">
        <v>103</v>
      </c>
      <c r="BZ139">
        <v>0</v>
      </c>
      <c r="CA139">
        <v>0</v>
      </c>
      <c r="CB139" t="s">
        <v>80</v>
      </c>
      <c r="CC139" t="s">
        <v>104</v>
      </c>
      <c r="CD139" t="s">
        <v>118</v>
      </c>
    </row>
    <row r="140" spans="1:82" x14ac:dyDescent="0.25">
      <c r="A140" t="s">
        <v>119</v>
      </c>
      <c r="B140" t="s">
        <v>68</v>
      </c>
      <c r="C140" t="s">
        <v>105</v>
      </c>
      <c r="D140">
        <v>0</v>
      </c>
      <c r="E140">
        <v>1</v>
      </c>
      <c r="F140">
        <v>1</v>
      </c>
      <c r="G140">
        <v>1</v>
      </c>
      <c r="H140">
        <v>1</v>
      </c>
      <c r="I140">
        <v>1</v>
      </c>
      <c r="J140" t="s">
        <v>92</v>
      </c>
      <c r="K140" t="s">
        <v>65</v>
      </c>
      <c r="L140" t="s">
        <v>67</v>
      </c>
      <c r="S140">
        <v>0</v>
      </c>
      <c r="T140" t="s">
        <v>62</v>
      </c>
      <c r="U140" t="s">
        <v>68</v>
      </c>
      <c r="V140" t="s">
        <v>93</v>
      </c>
      <c r="W140">
        <v>0</v>
      </c>
      <c r="X140" t="s">
        <v>63</v>
      </c>
      <c r="Y140" t="s">
        <v>63</v>
      </c>
      <c r="Z140" t="s">
        <v>63</v>
      </c>
      <c r="AA140" t="s">
        <v>69</v>
      </c>
      <c r="AB140" t="s">
        <v>70</v>
      </c>
      <c r="AC140" t="s">
        <v>71</v>
      </c>
      <c r="AD140" t="s">
        <v>72</v>
      </c>
      <c r="AI140" t="s">
        <v>379</v>
      </c>
      <c r="AJ140" t="s">
        <v>74</v>
      </c>
      <c r="AK140" t="s">
        <v>85</v>
      </c>
      <c r="AL140" t="s">
        <v>76</v>
      </c>
      <c r="AM140" t="s">
        <v>98</v>
      </c>
      <c r="AN140" t="s">
        <v>131</v>
      </c>
      <c r="AO140" t="s">
        <v>380</v>
      </c>
      <c r="AP140" t="s">
        <v>68</v>
      </c>
      <c r="AQ140" t="s">
        <v>62</v>
      </c>
      <c r="AR140" t="s">
        <v>62</v>
      </c>
      <c r="AS140">
        <v>0</v>
      </c>
      <c r="AZ140">
        <v>0</v>
      </c>
      <c r="BA140" t="s">
        <v>62</v>
      </c>
      <c r="BB140" t="s">
        <v>62</v>
      </c>
      <c r="BC140" t="s">
        <v>62</v>
      </c>
      <c r="BD140" t="s">
        <v>62</v>
      </c>
      <c r="BE140" t="s">
        <v>80</v>
      </c>
      <c r="BF140">
        <v>0</v>
      </c>
      <c r="BG140" t="s">
        <v>81</v>
      </c>
      <c r="BH140" t="s">
        <v>81</v>
      </c>
      <c r="BI140">
        <v>0</v>
      </c>
      <c r="BJ140" t="s">
        <v>100</v>
      </c>
      <c r="BK140" t="s">
        <v>62</v>
      </c>
      <c r="BL140">
        <v>0</v>
      </c>
      <c r="BM140">
        <v>4</v>
      </c>
      <c r="BN140" t="s">
        <v>80</v>
      </c>
      <c r="BO140">
        <v>4</v>
      </c>
      <c r="BP140" t="s">
        <v>80</v>
      </c>
      <c r="BQ140">
        <v>5</v>
      </c>
      <c r="BR140" t="s">
        <v>381</v>
      </c>
      <c r="BS140" t="s">
        <v>83</v>
      </c>
      <c r="BT140" t="s">
        <v>102</v>
      </c>
      <c r="BU140" t="s">
        <v>859</v>
      </c>
      <c r="BV140" t="s">
        <v>873</v>
      </c>
      <c r="BW140" s="2">
        <f t="shared" si="2"/>
        <v>0.65359477124183007</v>
      </c>
      <c r="BX140" t="s">
        <v>86</v>
      </c>
      <c r="BY140" t="s">
        <v>103</v>
      </c>
      <c r="BZ140">
        <v>0</v>
      </c>
      <c r="CA140">
        <v>0</v>
      </c>
      <c r="CB140" t="s">
        <v>80</v>
      </c>
      <c r="CC140" t="s">
        <v>104</v>
      </c>
      <c r="CD140" t="s">
        <v>140</v>
      </c>
    </row>
    <row r="141" spans="1:82" x14ac:dyDescent="0.25">
      <c r="A141" t="s">
        <v>119</v>
      </c>
      <c r="B141" t="s">
        <v>68</v>
      </c>
      <c r="C141" t="s">
        <v>100</v>
      </c>
      <c r="D141">
        <v>0</v>
      </c>
      <c r="E141">
        <v>0</v>
      </c>
      <c r="F141">
        <v>1</v>
      </c>
      <c r="G141">
        <v>1</v>
      </c>
      <c r="H141">
        <v>1</v>
      </c>
      <c r="I141">
        <v>1</v>
      </c>
      <c r="J141" t="s">
        <v>382</v>
      </c>
      <c r="K141" t="s">
        <v>67</v>
      </c>
      <c r="L141" t="s">
        <v>107</v>
      </c>
      <c r="S141">
        <v>0</v>
      </c>
      <c r="T141" t="s">
        <v>62</v>
      </c>
      <c r="U141" t="s">
        <v>68</v>
      </c>
      <c r="V141" t="s">
        <v>108</v>
      </c>
      <c r="W141">
        <v>0</v>
      </c>
      <c r="X141" t="s">
        <v>63</v>
      </c>
      <c r="Y141" t="s">
        <v>63</v>
      </c>
      <c r="Z141" t="s">
        <v>63</v>
      </c>
      <c r="AA141" t="s">
        <v>141</v>
      </c>
      <c r="AB141" t="s">
        <v>369</v>
      </c>
      <c r="AC141" t="s">
        <v>71</v>
      </c>
      <c r="AD141" t="s">
        <v>96</v>
      </c>
      <c r="AE141" t="s">
        <v>129</v>
      </c>
      <c r="AI141">
        <v>0</v>
      </c>
      <c r="AJ141" t="s">
        <v>74</v>
      </c>
      <c r="AK141" t="s">
        <v>85</v>
      </c>
      <c r="AL141" t="s">
        <v>149</v>
      </c>
      <c r="AM141" t="s">
        <v>98</v>
      </c>
      <c r="AN141" t="s">
        <v>78</v>
      </c>
      <c r="AO141" t="s">
        <v>383</v>
      </c>
      <c r="AP141" t="s">
        <v>68</v>
      </c>
      <c r="AQ141" t="s">
        <v>68</v>
      </c>
      <c r="AR141" t="s">
        <v>68</v>
      </c>
      <c r="AS141" t="s">
        <v>179</v>
      </c>
      <c r="AZ141" t="s">
        <v>384</v>
      </c>
      <c r="BA141" t="s">
        <v>62</v>
      </c>
      <c r="BB141" t="s">
        <v>62</v>
      </c>
      <c r="BC141" t="s">
        <v>62</v>
      </c>
      <c r="BD141" t="s">
        <v>68</v>
      </c>
      <c r="BE141" t="s">
        <v>68</v>
      </c>
      <c r="BF141">
        <v>0</v>
      </c>
      <c r="BG141" t="s">
        <v>114</v>
      </c>
      <c r="BH141" t="s">
        <v>81</v>
      </c>
      <c r="BI141">
        <v>0</v>
      </c>
      <c r="BJ141" t="s">
        <v>100</v>
      </c>
      <c r="BK141" t="s">
        <v>68</v>
      </c>
      <c r="BL141" t="s">
        <v>385</v>
      </c>
      <c r="BM141">
        <v>1</v>
      </c>
      <c r="BN141">
        <v>4</v>
      </c>
      <c r="BO141">
        <v>3</v>
      </c>
      <c r="BP141">
        <v>3</v>
      </c>
      <c r="BQ141">
        <v>4</v>
      </c>
      <c r="BR141" t="s">
        <v>386</v>
      </c>
      <c r="BS141" t="s">
        <v>101</v>
      </c>
      <c r="BT141" t="s">
        <v>84</v>
      </c>
      <c r="BU141" t="s">
        <v>859</v>
      </c>
      <c r="BV141" t="s">
        <v>873</v>
      </c>
      <c r="BW141" s="2">
        <f t="shared" si="2"/>
        <v>0.65359477124183007</v>
      </c>
      <c r="BX141" t="s">
        <v>86</v>
      </c>
      <c r="BY141" t="s">
        <v>87</v>
      </c>
      <c r="BZ141">
        <v>0</v>
      </c>
      <c r="CA141" t="s">
        <v>88</v>
      </c>
      <c r="CB141" t="s">
        <v>68</v>
      </c>
      <c r="CC141" t="s">
        <v>225</v>
      </c>
      <c r="CD141" t="s">
        <v>140</v>
      </c>
    </row>
    <row r="142" spans="1:82" x14ac:dyDescent="0.25">
      <c r="A142" t="s">
        <v>91</v>
      </c>
      <c r="B142" t="s">
        <v>62</v>
      </c>
      <c r="C142" t="s">
        <v>63</v>
      </c>
      <c r="D142">
        <v>0</v>
      </c>
      <c r="E142">
        <v>0</v>
      </c>
      <c r="F142">
        <v>1</v>
      </c>
      <c r="G142">
        <v>1</v>
      </c>
      <c r="H142">
        <v>1</v>
      </c>
      <c r="I142">
        <v>1</v>
      </c>
      <c r="J142" t="s">
        <v>127</v>
      </c>
      <c r="K142" t="s">
        <v>65</v>
      </c>
      <c r="S142">
        <v>0</v>
      </c>
      <c r="T142" t="s">
        <v>62</v>
      </c>
      <c r="U142" t="s">
        <v>62</v>
      </c>
      <c r="V142">
        <v>0</v>
      </c>
      <c r="W142">
        <v>0</v>
      </c>
      <c r="X142" t="s">
        <v>63</v>
      </c>
      <c r="Y142" t="s">
        <v>63</v>
      </c>
      <c r="Z142" t="s">
        <v>68</v>
      </c>
      <c r="AA142" t="s">
        <v>141</v>
      </c>
      <c r="AB142" t="s">
        <v>71</v>
      </c>
      <c r="AC142" t="s">
        <v>71</v>
      </c>
      <c r="AI142">
        <v>0</v>
      </c>
      <c r="AJ142" t="s">
        <v>74</v>
      </c>
      <c r="AK142" t="s">
        <v>368</v>
      </c>
      <c r="AL142" t="s">
        <v>149</v>
      </c>
      <c r="AM142" t="s">
        <v>80</v>
      </c>
      <c r="AN142" t="s">
        <v>78</v>
      </c>
      <c r="AO142" t="s">
        <v>387</v>
      </c>
      <c r="AP142" t="s">
        <v>62</v>
      </c>
      <c r="AQ142" t="s">
        <v>68</v>
      </c>
      <c r="AR142" t="s">
        <v>68</v>
      </c>
      <c r="AS142" t="s">
        <v>133</v>
      </c>
      <c r="AZ142">
        <v>0</v>
      </c>
      <c r="BA142" t="s">
        <v>68</v>
      </c>
      <c r="BB142" t="s">
        <v>62</v>
      </c>
      <c r="BC142" t="s">
        <v>62</v>
      </c>
      <c r="BD142" t="s">
        <v>62</v>
      </c>
      <c r="BE142" t="s">
        <v>80</v>
      </c>
      <c r="BF142">
        <v>0</v>
      </c>
      <c r="BG142" t="s">
        <v>81</v>
      </c>
      <c r="BH142" t="s">
        <v>81</v>
      </c>
      <c r="BI142">
        <v>0</v>
      </c>
      <c r="BJ142" t="s">
        <v>100</v>
      </c>
      <c r="BK142" t="s">
        <v>62</v>
      </c>
      <c r="BL142">
        <v>0</v>
      </c>
      <c r="BM142">
        <v>4</v>
      </c>
      <c r="BN142">
        <v>4</v>
      </c>
      <c r="BO142">
        <v>4</v>
      </c>
      <c r="BP142">
        <v>2</v>
      </c>
      <c r="BQ142">
        <v>4</v>
      </c>
      <c r="BR142" t="s">
        <v>388</v>
      </c>
      <c r="BS142" t="s">
        <v>83</v>
      </c>
      <c r="BT142" t="s">
        <v>84</v>
      </c>
      <c r="BU142" t="s">
        <v>860</v>
      </c>
      <c r="BV142" t="s">
        <v>873</v>
      </c>
      <c r="BW142" s="2">
        <f t="shared" si="2"/>
        <v>0.65359477124183007</v>
      </c>
      <c r="BX142" t="s">
        <v>86</v>
      </c>
      <c r="BY142" t="s">
        <v>87</v>
      </c>
      <c r="BZ142">
        <v>0</v>
      </c>
      <c r="CA142" t="s">
        <v>236</v>
      </c>
      <c r="CB142" t="s">
        <v>62</v>
      </c>
      <c r="CC142" t="s">
        <v>125</v>
      </c>
      <c r="CD142" t="s">
        <v>140</v>
      </c>
    </row>
    <row r="143" spans="1:82" x14ac:dyDescent="0.25">
      <c r="A143" t="s">
        <v>91</v>
      </c>
      <c r="B143" t="s">
        <v>62</v>
      </c>
      <c r="C143" t="s">
        <v>63</v>
      </c>
      <c r="D143">
        <v>0</v>
      </c>
      <c r="E143">
        <v>0</v>
      </c>
      <c r="F143">
        <v>1</v>
      </c>
      <c r="G143">
        <v>1</v>
      </c>
      <c r="H143">
        <v>0</v>
      </c>
      <c r="I143">
        <v>1</v>
      </c>
      <c r="J143" t="s">
        <v>151</v>
      </c>
      <c r="K143" t="s">
        <v>65</v>
      </c>
      <c r="L143" t="s">
        <v>107</v>
      </c>
      <c r="S143">
        <v>0</v>
      </c>
      <c r="T143" t="s">
        <v>62</v>
      </c>
      <c r="U143" t="s">
        <v>68</v>
      </c>
      <c r="V143" t="s">
        <v>108</v>
      </c>
      <c r="W143">
        <v>0</v>
      </c>
      <c r="X143" t="s">
        <v>62</v>
      </c>
      <c r="Y143" t="s">
        <v>62</v>
      </c>
      <c r="Z143" t="s">
        <v>62</v>
      </c>
      <c r="AA143" t="s">
        <v>94</v>
      </c>
      <c r="AB143" t="s">
        <v>161</v>
      </c>
      <c r="AC143" t="s">
        <v>71</v>
      </c>
      <c r="AD143" t="s">
        <v>110</v>
      </c>
      <c r="AE143" t="s">
        <v>129</v>
      </c>
      <c r="AI143">
        <v>0</v>
      </c>
      <c r="AJ143" t="s">
        <v>203</v>
      </c>
      <c r="AK143" t="s">
        <v>85</v>
      </c>
      <c r="AL143" t="s">
        <v>76</v>
      </c>
      <c r="AM143" t="s">
        <v>122</v>
      </c>
      <c r="AN143" t="s">
        <v>78</v>
      </c>
      <c r="AO143" t="s">
        <v>194</v>
      </c>
      <c r="AP143" t="s">
        <v>68</v>
      </c>
      <c r="AQ143" t="s">
        <v>68</v>
      </c>
      <c r="AR143" t="s">
        <v>68</v>
      </c>
      <c r="AS143" t="s">
        <v>134</v>
      </c>
      <c r="AZ143">
        <v>0</v>
      </c>
      <c r="BA143" t="s">
        <v>68</v>
      </c>
      <c r="BB143" t="s">
        <v>68</v>
      </c>
      <c r="BC143" t="s">
        <v>68</v>
      </c>
      <c r="BD143" t="s">
        <v>68</v>
      </c>
      <c r="BE143" t="s">
        <v>68</v>
      </c>
      <c r="BF143">
        <v>0</v>
      </c>
      <c r="BG143" t="s">
        <v>114</v>
      </c>
      <c r="BH143" t="s">
        <v>114</v>
      </c>
      <c r="BI143">
        <v>0</v>
      </c>
      <c r="BJ143" t="s">
        <v>82</v>
      </c>
      <c r="BK143" t="s">
        <v>68</v>
      </c>
      <c r="BL143" t="s">
        <v>164</v>
      </c>
      <c r="BM143">
        <v>5</v>
      </c>
      <c r="BN143">
        <v>5</v>
      </c>
      <c r="BO143">
        <v>5</v>
      </c>
      <c r="BP143">
        <v>5</v>
      </c>
      <c r="BQ143">
        <v>5</v>
      </c>
      <c r="BR143">
        <v>0</v>
      </c>
      <c r="BS143" t="s">
        <v>101</v>
      </c>
      <c r="BT143" t="s">
        <v>84</v>
      </c>
      <c r="BU143" t="s">
        <v>859</v>
      </c>
      <c r="BV143" t="s">
        <v>873</v>
      </c>
      <c r="BW143" s="2">
        <f t="shared" si="2"/>
        <v>0.65359477124183007</v>
      </c>
      <c r="BX143" t="s">
        <v>86</v>
      </c>
      <c r="BY143" t="s">
        <v>87</v>
      </c>
      <c r="BZ143">
        <v>0</v>
      </c>
      <c r="CA143" t="s">
        <v>88</v>
      </c>
      <c r="CB143" t="s">
        <v>62</v>
      </c>
      <c r="CC143" t="s">
        <v>104</v>
      </c>
      <c r="CD143" t="s">
        <v>169</v>
      </c>
    </row>
    <row r="144" spans="1:82" x14ac:dyDescent="0.25">
      <c r="A144" t="s">
        <v>91</v>
      </c>
      <c r="B144" t="s">
        <v>68</v>
      </c>
      <c r="C144" t="s">
        <v>100</v>
      </c>
      <c r="D144">
        <v>0</v>
      </c>
      <c r="E144">
        <v>0</v>
      </c>
      <c r="F144">
        <v>0</v>
      </c>
      <c r="G144">
        <v>1</v>
      </c>
      <c r="H144">
        <v>0</v>
      </c>
      <c r="I144">
        <v>1</v>
      </c>
      <c r="J144" t="s">
        <v>92</v>
      </c>
      <c r="K144" t="s">
        <v>65</v>
      </c>
      <c r="L144" t="s">
        <v>67</v>
      </c>
      <c r="S144">
        <v>0</v>
      </c>
      <c r="T144" t="s">
        <v>62</v>
      </c>
      <c r="U144" t="s">
        <v>68</v>
      </c>
      <c r="V144" t="s">
        <v>108</v>
      </c>
      <c r="W144">
        <v>0</v>
      </c>
      <c r="X144" t="s">
        <v>62</v>
      </c>
      <c r="Y144" t="s">
        <v>62</v>
      </c>
      <c r="Z144" t="s">
        <v>62</v>
      </c>
      <c r="AA144" t="s">
        <v>94</v>
      </c>
      <c r="AB144" t="s">
        <v>120</v>
      </c>
      <c r="AC144" t="s">
        <v>71</v>
      </c>
      <c r="AD144" t="s">
        <v>96</v>
      </c>
      <c r="AE144" t="s">
        <v>110</v>
      </c>
      <c r="AI144">
        <v>0</v>
      </c>
      <c r="AJ144" t="s">
        <v>74</v>
      </c>
      <c r="AK144" t="s">
        <v>389</v>
      </c>
      <c r="AL144" t="s">
        <v>76</v>
      </c>
      <c r="AM144" t="s">
        <v>142</v>
      </c>
      <c r="AN144" t="s">
        <v>131</v>
      </c>
      <c r="AO144" t="s">
        <v>79</v>
      </c>
      <c r="AP144" t="s">
        <v>68</v>
      </c>
      <c r="AQ144" t="s">
        <v>68</v>
      </c>
      <c r="AR144" t="s">
        <v>62</v>
      </c>
      <c r="AS144">
        <v>0</v>
      </c>
      <c r="AZ144">
        <v>0</v>
      </c>
      <c r="BA144" t="s">
        <v>68</v>
      </c>
      <c r="BB144" t="s">
        <v>62</v>
      </c>
      <c r="BC144" t="s">
        <v>62</v>
      </c>
      <c r="BD144" t="s">
        <v>62</v>
      </c>
      <c r="BE144" t="s">
        <v>80</v>
      </c>
      <c r="BF144">
        <v>0</v>
      </c>
      <c r="BG144" t="s">
        <v>81</v>
      </c>
      <c r="BH144" t="s">
        <v>81</v>
      </c>
      <c r="BI144">
        <v>0</v>
      </c>
      <c r="BJ144" t="s">
        <v>126</v>
      </c>
      <c r="BK144" t="s">
        <v>62</v>
      </c>
      <c r="BL144">
        <v>0</v>
      </c>
      <c r="BM144">
        <v>2</v>
      </c>
      <c r="BN144">
        <v>4</v>
      </c>
      <c r="BO144">
        <v>3</v>
      </c>
      <c r="BP144">
        <v>2</v>
      </c>
      <c r="BQ144">
        <v>4</v>
      </c>
      <c r="BR144" t="s">
        <v>390</v>
      </c>
      <c r="BS144" t="s">
        <v>83</v>
      </c>
      <c r="BT144" t="s">
        <v>84</v>
      </c>
      <c r="BU144" t="s">
        <v>859</v>
      </c>
      <c r="BV144" t="s">
        <v>873</v>
      </c>
      <c r="BW144" s="2">
        <f t="shared" si="2"/>
        <v>0.65359477124183007</v>
      </c>
      <c r="BX144" t="s">
        <v>86</v>
      </c>
      <c r="BY144" t="s">
        <v>87</v>
      </c>
      <c r="BZ144">
        <v>0</v>
      </c>
      <c r="CA144" t="s">
        <v>88</v>
      </c>
      <c r="CB144" t="s">
        <v>62</v>
      </c>
      <c r="CC144" t="s">
        <v>296</v>
      </c>
      <c r="CD144" t="s">
        <v>140</v>
      </c>
    </row>
    <row r="145" spans="1:82" x14ac:dyDescent="0.25">
      <c r="A145" t="s">
        <v>91</v>
      </c>
      <c r="B145" t="s">
        <v>68</v>
      </c>
      <c r="C145" t="s">
        <v>100</v>
      </c>
      <c r="D145">
        <v>0</v>
      </c>
      <c r="E145">
        <v>0</v>
      </c>
      <c r="F145">
        <v>1</v>
      </c>
      <c r="G145">
        <v>1</v>
      </c>
      <c r="H145">
        <v>1</v>
      </c>
      <c r="I145">
        <v>1</v>
      </c>
      <c r="J145">
        <v>0</v>
      </c>
      <c r="K145">
        <v>0</v>
      </c>
      <c r="S145">
        <v>0</v>
      </c>
      <c r="T145" t="s">
        <v>62</v>
      </c>
      <c r="U145" t="s">
        <v>68</v>
      </c>
      <c r="V145" t="s">
        <v>93</v>
      </c>
      <c r="W145">
        <v>0</v>
      </c>
      <c r="X145" t="s">
        <v>62</v>
      </c>
      <c r="Y145" t="s">
        <v>62</v>
      </c>
      <c r="Z145" t="s">
        <v>62</v>
      </c>
      <c r="AA145" t="s">
        <v>94</v>
      </c>
      <c r="AB145" t="s">
        <v>95</v>
      </c>
      <c r="AC145" t="s">
        <v>71</v>
      </c>
      <c r="AD145" t="s">
        <v>96</v>
      </c>
      <c r="AI145">
        <v>0</v>
      </c>
      <c r="AJ145" t="s">
        <v>74</v>
      </c>
      <c r="AK145" t="s">
        <v>391</v>
      </c>
      <c r="AL145" t="s">
        <v>76</v>
      </c>
      <c r="AM145" t="s">
        <v>98</v>
      </c>
      <c r="AN145" t="s">
        <v>78</v>
      </c>
      <c r="AO145">
        <v>0</v>
      </c>
      <c r="AP145" t="s">
        <v>68</v>
      </c>
      <c r="AQ145" t="s">
        <v>62</v>
      </c>
      <c r="AR145" t="s">
        <v>62</v>
      </c>
      <c r="AS145">
        <v>0</v>
      </c>
      <c r="AZ145">
        <v>0</v>
      </c>
      <c r="BA145" t="s">
        <v>68</v>
      </c>
      <c r="BB145" t="s">
        <v>62</v>
      </c>
      <c r="BC145" t="s">
        <v>68</v>
      </c>
      <c r="BD145" t="s">
        <v>62</v>
      </c>
      <c r="BE145" t="s">
        <v>80</v>
      </c>
      <c r="BF145">
        <v>0</v>
      </c>
      <c r="BG145" t="s">
        <v>137</v>
      </c>
      <c r="BH145" t="s">
        <v>137</v>
      </c>
      <c r="BI145">
        <v>0</v>
      </c>
      <c r="BJ145" t="s">
        <v>80</v>
      </c>
      <c r="BK145" t="s">
        <v>62</v>
      </c>
      <c r="BL145">
        <v>0</v>
      </c>
      <c r="BM145">
        <v>3</v>
      </c>
      <c r="BN145">
        <v>4</v>
      </c>
      <c r="BO145">
        <v>4</v>
      </c>
      <c r="BP145">
        <v>4</v>
      </c>
      <c r="BQ145">
        <v>4</v>
      </c>
      <c r="BR145">
        <v>0</v>
      </c>
      <c r="BS145" t="s">
        <v>83</v>
      </c>
      <c r="BT145" t="s">
        <v>102</v>
      </c>
      <c r="BU145" t="s">
        <v>859</v>
      </c>
      <c r="BV145" t="s">
        <v>873</v>
      </c>
      <c r="BW145" s="2">
        <f t="shared" si="2"/>
        <v>0.65359477124183007</v>
      </c>
      <c r="BX145" t="s">
        <v>116</v>
      </c>
      <c r="BY145" t="s">
        <v>103</v>
      </c>
      <c r="BZ145">
        <v>0</v>
      </c>
      <c r="CA145">
        <v>0</v>
      </c>
      <c r="CB145" t="s">
        <v>80</v>
      </c>
      <c r="CC145" t="s">
        <v>225</v>
      </c>
      <c r="CD145" t="s">
        <v>140</v>
      </c>
    </row>
    <row r="146" spans="1:82" x14ac:dyDescent="0.25">
      <c r="A146" t="s">
        <v>91</v>
      </c>
      <c r="B146" t="s">
        <v>62</v>
      </c>
      <c r="C146" t="s">
        <v>63</v>
      </c>
      <c r="D146">
        <v>0</v>
      </c>
      <c r="E146">
        <v>1</v>
      </c>
      <c r="F146">
        <v>1</v>
      </c>
      <c r="G146">
        <v>1</v>
      </c>
      <c r="H146">
        <v>1</v>
      </c>
      <c r="I146">
        <v>1</v>
      </c>
      <c r="J146" t="s">
        <v>92</v>
      </c>
      <c r="K146" t="s">
        <v>65</v>
      </c>
      <c r="L146" t="s">
        <v>67</v>
      </c>
      <c r="S146">
        <v>0</v>
      </c>
      <c r="T146" t="s">
        <v>62</v>
      </c>
      <c r="U146" t="s">
        <v>68</v>
      </c>
      <c r="V146" t="s">
        <v>93</v>
      </c>
      <c r="W146">
        <v>0</v>
      </c>
      <c r="X146" t="s">
        <v>63</v>
      </c>
      <c r="Y146" t="s">
        <v>63</v>
      </c>
      <c r="Z146" t="s">
        <v>63</v>
      </c>
      <c r="AA146" t="s">
        <v>94</v>
      </c>
      <c r="AB146" t="s">
        <v>95</v>
      </c>
      <c r="AC146" t="s">
        <v>71</v>
      </c>
      <c r="AD146" t="s">
        <v>96</v>
      </c>
      <c r="AI146">
        <v>0</v>
      </c>
      <c r="AJ146" t="s">
        <v>74</v>
      </c>
      <c r="AK146" t="s">
        <v>85</v>
      </c>
      <c r="AL146" t="s">
        <v>76</v>
      </c>
      <c r="AM146" t="s">
        <v>142</v>
      </c>
      <c r="AN146" t="s">
        <v>78</v>
      </c>
      <c r="AO146" t="s">
        <v>132</v>
      </c>
      <c r="AP146" t="s">
        <v>68</v>
      </c>
      <c r="AQ146" t="s">
        <v>68</v>
      </c>
      <c r="AR146" t="s">
        <v>62</v>
      </c>
      <c r="AS146">
        <v>0</v>
      </c>
      <c r="AZ146">
        <v>0</v>
      </c>
      <c r="BA146" t="s">
        <v>68</v>
      </c>
      <c r="BB146" t="s">
        <v>62</v>
      </c>
      <c r="BC146" t="s">
        <v>68</v>
      </c>
      <c r="BD146" t="s">
        <v>68</v>
      </c>
      <c r="BE146" t="s">
        <v>68</v>
      </c>
      <c r="BF146">
        <v>0</v>
      </c>
      <c r="BG146" t="s">
        <v>81</v>
      </c>
      <c r="BH146" t="s">
        <v>81</v>
      </c>
      <c r="BI146">
        <v>0</v>
      </c>
      <c r="BJ146" t="s">
        <v>100</v>
      </c>
      <c r="BK146" t="s">
        <v>62</v>
      </c>
      <c r="BL146">
        <v>0</v>
      </c>
      <c r="BM146">
        <v>4</v>
      </c>
      <c r="BN146">
        <v>4</v>
      </c>
      <c r="BO146">
        <v>4</v>
      </c>
      <c r="BP146">
        <v>4</v>
      </c>
      <c r="BQ146">
        <v>4</v>
      </c>
      <c r="BR146">
        <v>0</v>
      </c>
      <c r="BS146" t="s">
        <v>101</v>
      </c>
      <c r="BT146" t="s">
        <v>102</v>
      </c>
      <c r="BU146" t="s">
        <v>859</v>
      </c>
      <c r="BV146" t="s">
        <v>873</v>
      </c>
      <c r="BW146" s="2">
        <f t="shared" si="2"/>
        <v>0.65359477124183007</v>
      </c>
      <c r="BX146" t="s">
        <v>86</v>
      </c>
      <c r="BY146" t="s">
        <v>103</v>
      </c>
      <c r="BZ146">
        <v>0</v>
      </c>
      <c r="CA146">
        <v>0</v>
      </c>
      <c r="CB146" t="s">
        <v>80</v>
      </c>
      <c r="CC146" t="s">
        <v>211</v>
      </c>
      <c r="CD146" t="s">
        <v>118</v>
      </c>
    </row>
    <row r="147" spans="1:82" x14ac:dyDescent="0.25">
      <c r="A147" t="s">
        <v>91</v>
      </c>
      <c r="B147" t="s">
        <v>62</v>
      </c>
      <c r="C147" t="s">
        <v>63</v>
      </c>
      <c r="D147">
        <v>0</v>
      </c>
      <c r="E147">
        <v>0</v>
      </c>
      <c r="F147">
        <v>0</v>
      </c>
      <c r="G147">
        <v>1</v>
      </c>
      <c r="H147">
        <v>1</v>
      </c>
      <c r="I147">
        <v>0</v>
      </c>
      <c r="J147" t="s">
        <v>151</v>
      </c>
      <c r="K147" t="s">
        <v>65</v>
      </c>
      <c r="L147" t="s">
        <v>107</v>
      </c>
      <c r="S147">
        <v>0</v>
      </c>
      <c r="T147" t="s">
        <v>68</v>
      </c>
      <c r="U147" t="s">
        <v>80</v>
      </c>
      <c r="V147">
        <v>0</v>
      </c>
      <c r="W147">
        <v>0</v>
      </c>
      <c r="X147" t="s">
        <v>62</v>
      </c>
      <c r="Y147" t="s">
        <v>62</v>
      </c>
      <c r="Z147" t="s">
        <v>62</v>
      </c>
      <c r="AA147" t="s">
        <v>94</v>
      </c>
      <c r="AB147" t="s">
        <v>146</v>
      </c>
      <c r="AC147" t="s">
        <v>146</v>
      </c>
      <c r="AI147">
        <v>0</v>
      </c>
      <c r="AJ147" t="s">
        <v>80</v>
      </c>
      <c r="AK147">
        <v>0</v>
      </c>
      <c r="AL147" t="s">
        <v>80</v>
      </c>
      <c r="AM147" t="s">
        <v>80</v>
      </c>
      <c r="AN147" t="s">
        <v>80</v>
      </c>
      <c r="AO147">
        <v>0</v>
      </c>
      <c r="AP147" t="s">
        <v>80</v>
      </c>
      <c r="AQ147" t="s">
        <v>80</v>
      </c>
      <c r="AR147" t="s">
        <v>62</v>
      </c>
      <c r="AS147">
        <v>0</v>
      </c>
      <c r="AZ147">
        <v>0</v>
      </c>
      <c r="BA147" t="s">
        <v>68</v>
      </c>
      <c r="BB147" t="s">
        <v>62</v>
      </c>
      <c r="BC147" t="s">
        <v>62</v>
      </c>
      <c r="BD147" t="s">
        <v>68</v>
      </c>
      <c r="BE147" t="s">
        <v>80</v>
      </c>
      <c r="BF147">
        <v>0</v>
      </c>
      <c r="BG147" t="s">
        <v>114</v>
      </c>
      <c r="BH147" t="s">
        <v>80</v>
      </c>
      <c r="BI147">
        <v>0</v>
      </c>
      <c r="BJ147" t="s">
        <v>100</v>
      </c>
      <c r="BK147" t="s">
        <v>62</v>
      </c>
      <c r="BL147">
        <v>0</v>
      </c>
      <c r="BM147">
        <v>3</v>
      </c>
      <c r="BN147">
        <v>4</v>
      </c>
      <c r="BO147">
        <v>4</v>
      </c>
      <c r="BP147">
        <v>4</v>
      </c>
      <c r="BQ147">
        <v>2</v>
      </c>
      <c r="BR147">
        <v>0</v>
      </c>
      <c r="BS147" t="s">
        <v>83</v>
      </c>
      <c r="BT147" t="s">
        <v>84</v>
      </c>
      <c r="BU147" t="s">
        <v>859</v>
      </c>
      <c r="BV147" t="s">
        <v>873</v>
      </c>
      <c r="BW147" s="2">
        <f t="shared" si="2"/>
        <v>0.65359477124183007</v>
      </c>
      <c r="BX147" t="s">
        <v>86</v>
      </c>
      <c r="BY147" t="s">
        <v>214</v>
      </c>
      <c r="BZ147">
        <v>0</v>
      </c>
      <c r="CA147">
        <v>0</v>
      </c>
      <c r="CB147" t="s">
        <v>80</v>
      </c>
      <c r="CC147" t="s">
        <v>104</v>
      </c>
      <c r="CD147" t="s">
        <v>297</v>
      </c>
    </row>
    <row r="148" spans="1:82" x14ac:dyDescent="0.25">
      <c r="A148" t="s">
        <v>119</v>
      </c>
      <c r="B148" t="s">
        <v>68</v>
      </c>
      <c r="C148" t="s">
        <v>100</v>
      </c>
      <c r="D148">
        <v>0</v>
      </c>
      <c r="E148">
        <v>1</v>
      </c>
      <c r="F148">
        <v>1</v>
      </c>
      <c r="G148">
        <v>1</v>
      </c>
      <c r="H148">
        <v>1</v>
      </c>
      <c r="I148">
        <v>1</v>
      </c>
      <c r="J148" t="s">
        <v>185</v>
      </c>
      <c r="K148" t="s">
        <v>185</v>
      </c>
      <c r="S148">
        <v>0</v>
      </c>
      <c r="T148" t="s">
        <v>62</v>
      </c>
      <c r="U148" t="s">
        <v>68</v>
      </c>
      <c r="V148" t="s">
        <v>174</v>
      </c>
      <c r="W148">
        <v>0</v>
      </c>
      <c r="X148" t="s">
        <v>63</v>
      </c>
      <c r="Y148" t="s">
        <v>63</v>
      </c>
      <c r="Z148" t="s">
        <v>62</v>
      </c>
      <c r="AA148" t="s">
        <v>94</v>
      </c>
      <c r="AB148" t="s">
        <v>70</v>
      </c>
      <c r="AC148" t="s">
        <v>71</v>
      </c>
      <c r="AD148" t="s">
        <v>72</v>
      </c>
      <c r="AI148" t="s">
        <v>392</v>
      </c>
      <c r="AJ148" t="s">
        <v>74</v>
      </c>
      <c r="AK148" t="s">
        <v>172</v>
      </c>
      <c r="AL148" t="s">
        <v>76</v>
      </c>
      <c r="AM148" t="s">
        <v>80</v>
      </c>
      <c r="AN148" t="s">
        <v>80</v>
      </c>
      <c r="AO148">
        <v>0</v>
      </c>
      <c r="AP148" t="s">
        <v>80</v>
      </c>
      <c r="AQ148" t="s">
        <v>80</v>
      </c>
      <c r="AR148" t="s">
        <v>80</v>
      </c>
      <c r="AS148">
        <v>0</v>
      </c>
      <c r="AZ148">
        <v>0</v>
      </c>
      <c r="BA148" t="s">
        <v>62</v>
      </c>
      <c r="BB148" t="s">
        <v>62</v>
      </c>
      <c r="BC148" t="s">
        <v>62</v>
      </c>
      <c r="BD148" t="s">
        <v>68</v>
      </c>
      <c r="BE148" t="s">
        <v>62</v>
      </c>
      <c r="BF148" t="s">
        <v>393</v>
      </c>
      <c r="BG148" t="s">
        <v>81</v>
      </c>
      <c r="BH148" t="s">
        <v>81</v>
      </c>
      <c r="BI148">
        <v>0</v>
      </c>
      <c r="BJ148" t="s">
        <v>160</v>
      </c>
      <c r="BK148" t="s">
        <v>68</v>
      </c>
      <c r="BL148">
        <v>0</v>
      </c>
      <c r="BM148">
        <v>4</v>
      </c>
      <c r="BN148">
        <v>5</v>
      </c>
      <c r="BO148">
        <v>4</v>
      </c>
      <c r="BP148">
        <v>4</v>
      </c>
      <c r="BQ148">
        <v>4</v>
      </c>
      <c r="BR148">
        <v>0</v>
      </c>
      <c r="BS148" t="s">
        <v>101</v>
      </c>
      <c r="BT148" t="s">
        <v>102</v>
      </c>
      <c r="BU148" t="s">
        <v>859</v>
      </c>
      <c r="BV148" t="s">
        <v>873</v>
      </c>
      <c r="BW148" s="2">
        <f t="shared" si="2"/>
        <v>0.65359477124183007</v>
      </c>
      <c r="BX148" t="s">
        <v>116</v>
      </c>
      <c r="BY148" t="s">
        <v>103</v>
      </c>
      <c r="BZ148">
        <v>0</v>
      </c>
      <c r="CA148">
        <v>0</v>
      </c>
      <c r="CB148" t="s">
        <v>80</v>
      </c>
      <c r="CC148" t="s">
        <v>104</v>
      </c>
      <c r="CD148" t="s">
        <v>140</v>
      </c>
    </row>
    <row r="149" spans="1:82" x14ac:dyDescent="0.25">
      <c r="A149" t="s">
        <v>91</v>
      </c>
      <c r="B149" t="s">
        <v>68</v>
      </c>
      <c r="C149" t="s">
        <v>105</v>
      </c>
      <c r="D149">
        <v>0</v>
      </c>
      <c r="E149">
        <v>1</v>
      </c>
      <c r="F149">
        <v>1</v>
      </c>
      <c r="G149">
        <v>1</v>
      </c>
      <c r="H149">
        <v>1</v>
      </c>
      <c r="I149">
        <v>1</v>
      </c>
      <c r="J149" t="s">
        <v>92</v>
      </c>
      <c r="K149" t="s">
        <v>65</v>
      </c>
      <c r="L149" t="s">
        <v>67</v>
      </c>
      <c r="S149">
        <v>0</v>
      </c>
      <c r="T149" t="s">
        <v>62</v>
      </c>
      <c r="U149" t="s">
        <v>68</v>
      </c>
      <c r="V149" t="s">
        <v>93</v>
      </c>
      <c r="W149">
        <v>0</v>
      </c>
      <c r="X149" t="s">
        <v>63</v>
      </c>
      <c r="Y149" t="s">
        <v>62</v>
      </c>
      <c r="Z149" t="s">
        <v>63</v>
      </c>
      <c r="AA149" t="s">
        <v>94</v>
      </c>
      <c r="AB149" t="s">
        <v>70</v>
      </c>
      <c r="AC149" t="s">
        <v>71</v>
      </c>
      <c r="AD149" t="s">
        <v>72</v>
      </c>
      <c r="AI149" t="s">
        <v>254</v>
      </c>
      <c r="AJ149" t="s">
        <v>159</v>
      </c>
      <c r="AK149" t="s">
        <v>394</v>
      </c>
      <c r="AL149" t="s">
        <v>130</v>
      </c>
      <c r="AM149" t="s">
        <v>98</v>
      </c>
      <c r="AN149" t="s">
        <v>78</v>
      </c>
      <c r="AO149" t="s">
        <v>229</v>
      </c>
      <c r="AP149" t="s">
        <v>68</v>
      </c>
      <c r="AQ149" t="s">
        <v>68</v>
      </c>
      <c r="AR149" t="s">
        <v>62</v>
      </c>
      <c r="AS149">
        <v>0</v>
      </c>
      <c r="AZ149">
        <v>0</v>
      </c>
      <c r="BA149" t="s">
        <v>68</v>
      </c>
      <c r="BB149" t="s">
        <v>62</v>
      </c>
      <c r="BC149" t="s">
        <v>68</v>
      </c>
      <c r="BD149" t="s">
        <v>68</v>
      </c>
      <c r="BE149" t="s">
        <v>68</v>
      </c>
      <c r="BF149">
        <v>0</v>
      </c>
      <c r="BG149" t="s">
        <v>114</v>
      </c>
      <c r="BH149" t="s">
        <v>81</v>
      </c>
      <c r="BI149">
        <v>0</v>
      </c>
      <c r="BJ149" t="s">
        <v>82</v>
      </c>
      <c r="BK149" t="s">
        <v>62</v>
      </c>
      <c r="BL149">
        <v>0</v>
      </c>
      <c r="BM149" t="s">
        <v>80</v>
      </c>
      <c r="BN149" t="s">
        <v>80</v>
      </c>
      <c r="BO149" t="s">
        <v>80</v>
      </c>
      <c r="BP149" t="s">
        <v>80</v>
      </c>
      <c r="BQ149" t="s">
        <v>80</v>
      </c>
      <c r="BR149">
        <v>0</v>
      </c>
      <c r="BS149" t="s">
        <v>101</v>
      </c>
      <c r="BT149" t="s">
        <v>102</v>
      </c>
      <c r="BU149" t="s">
        <v>859</v>
      </c>
      <c r="BV149" t="s">
        <v>873</v>
      </c>
      <c r="BW149" s="2">
        <f t="shared" si="2"/>
        <v>0.65359477124183007</v>
      </c>
      <c r="BX149" t="s">
        <v>116</v>
      </c>
      <c r="BY149" t="s">
        <v>103</v>
      </c>
      <c r="BZ149">
        <v>0</v>
      </c>
      <c r="CA149">
        <v>0</v>
      </c>
      <c r="CB149" t="s">
        <v>80</v>
      </c>
      <c r="CC149" t="s">
        <v>211</v>
      </c>
      <c r="CD149" t="s">
        <v>90</v>
      </c>
    </row>
    <row r="150" spans="1:82" x14ac:dyDescent="0.25">
      <c r="A150" t="s">
        <v>61</v>
      </c>
      <c r="B150" t="s">
        <v>62</v>
      </c>
      <c r="C150" t="s">
        <v>63</v>
      </c>
      <c r="D150">
        <v>0</v>
      </c>
      <c r="E150">
        <v>0</v>
      </c>
      <c r="F150">
        <v>1</v>
      </c>
      <c r="G150">
        <v>1</v>
      </c>
      <c r="H150">
        <v>1</v>
      </c>
      <c r="I150">
        <v>1</v>
      </c>
      <c r="J150" t="s">
        <v>285</v>
      </c>
      <c r="K150" t="s">
        <v>65</v>
      </c>
      <c r="L150" t="s">
        <v>185</v>
      </c>
      <c r="M150" t="s">
        <v>66</v>
      </c>
      <c r="S150">
        <v>0</v>
      </c>
      <c r="T150" t="s">
        <v>62</v>
      </c>
      <c r="U150" t="s">
        <v>68</v>
      </c>
      <c r="V150" t="s">
        <v>108</v>
      </c>
      <c r="W150">
        <v>0</v>
      </c>
      <c r="X150" t="s">
        <v>63</v>
      </c>
      <c r="Y150" t="s">
        <v>62</v>
      </c>
      <c r="Z150" t="s">
        <v>63</v>
      </c>
      <c r="AA150" t="s">
        <v>94</v>
      </c>
      <c r="AB150" t="s">
        <v>170</v>
      </c>
      <c r="AC150" t="s">
        <v>71</v>
      </c>
      <c r="AD150" t="s">
        <v>96</v>
      </c>
      <c r="AE150" t="s">
        <v>110</v>
      </c>
      <c r="AF150" t="s">
        <v>129</v>
      </c>
      <c r="AG150" t="s">
        <v>111</v>
      </c>
      <c r="AI150">
        <v>0</v>
      </c>
      <c r="AJ150" t="s">
        <v>74</v>
      </c>
      <c r="AK150" t="s">
        <v>121</v>
      </c>
      <c r="AL150" t="s">
        <v>76</v>
      </c>
      <c r="AM150" t="s">
        <v>98</v>
      </c>
      <c r="AN150" t="s">
        <v>78</v>
      </c>
      <c r="AO150" t="s">
        <v>395</v>
      </c>
      <c r="AP150" t="s">
        <v>68</v>
      </c>
      <c r="AQ150" t="s">
        <v>62</v>
      </c>
      <c r="AR150" t="s">
        <v>62</v>
      </c>
      <c r="AS150">
        <v>0</v>
      </c>
      <c r="AZ150">
        <v>0</v>
      </c>
      <c r="BA150" t="s">
        <v>68</v>
      </c>
      <c r="BB150" t="s">
        <v>62</v>
      </c>
      <c r="BC150" t="s">
        <v>62</v>
      </c>
      <c r="BD150" t="s">
        <v>68</v>
      </c>
      <c r="BE150" t="s">
        <v>68</v>
      </c>
      <c r="BF150">
        <v>0</v>
      </c>
      <c r="BG150" t="s">
        <v>114</v>
      </c>
      <c r="BH150" t="s">
        <v>137</v>
      </c>
      <c r="BI150" t="s">
        <v>396</v>
      </c>
      <c r="BJ150" t="s">
        <v>100</v>
      </c>
      <c r="BK150" t="s">
        <v>68</v>
      </c>
      <c r="BL150" t="s">
        <v>397</v>
      </c>
      <c r="BM150">
        <v>5</v>
      </c>
      <c r="BN150">
        <v>5</v>
      </c>
      <c r="BO150">
        <v>5</v>
      </c>
      <c r="BP150">
        <v>5</v>
      </c>
      <c r="BQ150">
        <v>5</v>
      </c>
      <c r="BR150" t="s">
        <v>398</v>
      </c>
      <c r="BS150" t="s">
        <v>101</v>
      </c>
      <c r="BT150" t="s">
        <v>102</v>
      </c>
      <c r="BU150" t="s">
        <v>859</v>
      </c>
      <c r="BV150" t="s">
        <v>873</v>
      </c>
      <c r="BW150" s="2">
        <f t="shared" si="2"/>
        <v>0.65359477124183007</v>
      </c>
      <c r="BX150" t="s">
        <v>86</v>
      </c>
      <c r="BY150" t="s">
        <v>399</v>
      </c>
      <c r="BZ150" t="s">
        <v>400</v>
      </c>
      <c r="CA150">
        <v>0</v>
      </c>
      <c r="CB150" t="s">
        <v>80</v>
      </c>
      <c r="CC150" t="s">
        <v>296</v>
      </c>
      <c r="CD150" t="s">
        <v>169</v>
      </c>
    </row>
    <row r="151" spans="1:82" x14ac:dyDescent="0.25">
      <c r="A151" t="s">
        <v>91</v>
      </c>
      <c r="B151" t="s">
        <v>62</v>
      </c>
      <c r="C151" t="s">
        <v>63</v>
      </c>
      <c r="D151">
        <v>0</v>
      </c>
      <c r="E151">
        <v>1</v>
      </c>
      <c r="F151">
        <v>0</v>
      </c>
      <c r="G151">
        <v>0</v>
      </c>
      <c r="H151">
        <v>0</v>
      </c>
      <c r="I151">
        <v>0</v>
      </c>
      <c r="J151" t="s">
        <v>127</v>
      </c>
      <c r="K151" t="s">
        <v>65</v>
      </c>
      <c r="S151">
        <v>0</v>
      </c>
      <c r="T151" t="s">
        <v>62</v>
      </c>
      <c r="U151" t="s">
        <v>68</v>
      </c>
      <c r="V151" t="s">
        <v>93</v>
      </c>
      <c r="W151">
        <v>0</v>
      </c>
      <c r="X151" t="s">
        <v>62</v>
      </c>
      <c r="Y151" t="s">
        <v>62</v>
      </c>
      <c r="Z151" t="s">
        <v>62</v>
      </c>
      <c r="AA151" t="s">
        <v>94</v>
      </c>
      <c r="AB151" t="s">
        <v>95</v>
      </c>
      <c r="AC151" t="s">
        <v>71</v>
      </c>
      <c r="AD151" t="s">
        <v>96</v>
      </c>
      <c r="AI151">
        <v>0</v>
      </c>
      <c r="AJ151" t="s">
        <v>303</v>
      </c>
      <c r="AK151" t="s">
        <v>85</v>
      </c>
      <c r="AL151" t="s">
        <v>76</v>
      </c>
      <c r="AM151" t="s">
        <v>142</v>
      </c>
      <c r="AN151" t="s">
        <v>78</v>
      </c>
      <c r="AO151" t="s">
        <v>194</v>
      </c>
      <c r="AP151" t="s">
        <v>68</v>
      </c>
      <c r="AQ151" t="s">
        <v>62</v>
      </c>
      <c r="AR151" t="s">
        <v>62</v>
      </c>
      <c r="AS151">
        <v>0</v>
      </c>
      <c r="AZ151">
        <v>0</v>
      </c>
      <c r="BA151" t="s">
        <v>62</v>
      </c>
      <c r="BB151" t="s">
        <v>62</v>
      </c>
      <c r="BC151" t="s">
        <v>62</v>
      </c>
      <c r="BD151" t="s">
        <v>68</v>
      </c>
      <c r="BE151" t="s">
        <v>68</v>
      </c>
      <c r="BF151">
        <v>0</v>
      </c>
      <c r="BG151" t="s">
        <v>81</v>
      </c>
      <c r="BH151" t="s">
        <v>81</v>
      </c>
      <c r="BI151">
        <v>0</v>
      </c>
      <c r="BJ151" t="s">
        <v>100</v>
      </c>
      <c r="BK151" t="s">
        <v>68</v>
      </c>
      <c r="BL151" t="s">
        <v>401</v>
      </c>
      <c r="BM151">
        <v>3</v>
      </c>
      <c r="BN151">
        <v>3</v>
      </c>
      <c r="BO151">
        <v>4</v>
      </c>
      <c r="BP151">
        <v>3</v>
      </c>
      <c r="BQ151">
        <v>4</v>
      </c>
      <c r="BR151">
        <v>0</v>
      </c>
      <c r="BS151" t="s">
        <v>83</v>
      </c>
      <c r="BT151" t="s">
        <v>102</v>
      </c>
      <c r="BU151" t="s">
        <v>859</v>
      </c>
      <c r="BV151" t="s">
        <v>873</v>
      </c>
      <c r="BW151" s="2">
        <f t="shared" si="2"/>
        <v>0.65359477124183007</v>
      </c>
      <c r="BX151" t="s">
        <v>86</v>
      </c>
      <c r="BY151" t="s">
        <v>103</v>
      </c>
      <c r="BZ151">
        <v>0</v>
      </c>
      <c r="CA151">
        <v>0</v>
      </c>
      <c r="CB151" t="s">
        <v>80</v>
      </c>
      <c r="CC151" t="s">
        <v>89</v>
      </c>
      <c r="CD151" t="s">
        <v>118</v>
      </c>
    </row>
    <row r="152" spans="1:82" x14ac:dyDescent="0.25">
      <c r="A152" t="s">
        <v>91</v>
      </c>
      <c r="B152" t="s">
        <v>62</v>
      </c>
      <c r="C152" t="s">
        <v>63</v>
      </c>
      <c r="D152">
        <v>0</v>
      </c>
      <c r="E152">
        <v>0</v>
      </c>
      <c r="F152">
        <v>1</v>
      </c>
      <c r="G152">
        <v>1</v>
      </c>
      <c r="H152">
        <v>0</v>
      </c>
      <c r="I152">
        <v>0</v>
      </c>
      <c r="J152" t="s">
        <v>64</v>
      </c>
      <c r="K152" t="s">
        <v>65</v>
      </c>
      <c r="L152" t="s">
        <v>66</v>
      </c>
      <c r="M152" t="s">
        <v>67</v>
      </c>
      <c r="S152">
        <v>0</v>
      </c>
      <c r="T152" t="s">
        <v>62</v>
      </c>
      <c r="U152" t="s">
        <v>68</v>
      </c>
      <c r="V152" t="s">
        <v>93</v>
      </c>
      <c r="W152">
        <v>0</v>
      </c>
      <c r="X152" t="s">
        <v>63</v>
      </c>
      <c r="Y152" t="s">
        <v>62</v>
      </c>
      <c r="Z152" t="s">
        <v>63</v>
      </c>
      <c r="AA152" t="s">
        <v>94</v>
      </c>
      <c r="AB152" t="s">
        <v>255</v>
      </c>
      <c r="AC152" t="s">
        <v>71</v>
      </c>
      <c r="AD152" t="s">
        <v>96</v>
      </c>
      <c r="AE152" t="s">
        <v>110</v>
      </c>
      <c r="AF152" t="s">
        <v>111</v>
      </c>
      <c r="AI152">
        <v>0</v>
      </c>
      <c r="AJ152" t="s">
        <v>74</v>
      </c>
      <c r="AK152" t="s">
        <v>85</v>
      </c>
      <c r="AL152" t="s">
        <v>76</v>
      </c>
      <c r="AM152" t="s">
        <v>77</v>
      </c>
      <c r="AN152" t="s">
        <v>131</v>
      </c>
      <c r="AO152" t="s">
        <v>402</v>
      </c>
      <c r="AP152" t="s">
        <v>68</v>
      </c>
      <c r="AQ152" t="s">
        <v>68</v>
      </c>
      <c r="AR152" t="s">
        <v>62</v>
      </c>
      <c r="AS152">
        <v>0</v>
      </c>
      <c r="AZ152">
        <v>0</v>
      </c>
      <c r="BA152" t="s">
        <v>68</v>
      </c>
      <c r="BB152" t="s">
        <v>68</v>
      </c>
      <c r="BC152" t="s">
        <v>68</v>
      </c>
      <c r="BD152" t="s">
        <v>68</v>
      </c>
      <c r="BE152" t="s">
        <v>68</v>
      </c>
      <c r="BF152">
        <v>0</v>
      </c>
      <c r="BG152" t="s">
        <v>114</v>
      </c>
      <c r="BH152" t="s">
        <v>114</v>
      </c>
      <c r="BI152">
        <v>0</v>
      </c>
      <c r="BJ152" t="s">
        <v>100</v>
      </c>
      <c r="BK152" t="s">
        <v>62</v>
      </c>
      <c r="BL152">
        <v>0</v>
      </c>
      <c r="BM152">
        <v>5</v>
      </c>
      <c r="BN152">
        <v>5</v>
      </c>
      <c r="BO152">
        <v>5</v>
      </c>
      <c r="BP152">
        <v>5</v>
      </c>
      <c r="BQ152">
        <v>5</v>
      </c>
      <c r="BR152">
        <v>0</v>
      </c>
      <c r="BS152" t="s">
        <v>83</v>
      </c>
      <c r="BT152" t="s">
        <v>102</v>
      </c>
      <c r="BU152" t="s">
        <v>859</v>
      </c>
      <c r="BV152" t="s">
        <v>873</v>
      </c>
      <c r="BW152" s="2">
        <f t="shared" si="2"/>
        <v>0.65359477124183007</v>
      </c>
      <c r="BX152" t="s">
        <v>86</v>
      </c>
      <c r="BY152" t="s">
        <v>103</v>
      </c>
      <c r="BZ152">
        <v>0</v>
      </c>
      <c r="CA152">
        <v>0</v>
      </c>
      <c r="CB152" t="s">
        <v>80</v>
      </c>
      <c r="CC152" t="s">
        <v>117</v>
      </c>
      <c r="CD152" t="s">
        <v>118</v>
      </c>
    </row>
    <row r="153" spans="1:82" x14ac:dyDescent="0.25">
      <c r="A153" t="s">
        <v>91</v>
      </c>
      <c r="B153" t="s">
        <v>62</v>
      </c>
      <c r="C153" t="s">
        <v>63</v>
      </c>
      <c r="D153">
        <v>0</v>
      </c>
      <c r="E153">
        <v>0</v>
      </c>
      <c r="F153">
        <v>1</v>
      </c>
      <c r="G153">
        <v>1</v>
      </c>
      <c r="H153">
        <v>1</v>
      </c>
      <c r="I153">
        <v>1</v>
      </c>
      <c r="J153" t="s">
        <v>311</v>
      </c>
      <c r="K153" t="s">
        <v>65</v>
      </c>
      <c r="L153" t="s">
        <v>66</v>
      </c>
      <c r="M153" t="s">
        <v>107</v>
      </c>
      <c r="S153">
        <v>0</v>
      </c>
      <c r="T153" t="s">
        <v>62</v>
      </c>
      <c r="U153" t="s">
        <v>62</v>
      </c>
      <c r="V153">
        <v>0</v>
      </c>
      <c r="W153">
        <v>0</v>
      </c>
      <c r="X153" t="s">
        <v>63</v>
      </c>
      <c r="Y153" t="s">
        <v>62</v>
      </c>
      <c r="Z153" t="s">
        <v>63</v>
      </c>
      <c r="AA153" t="s">
        <v>94</v>
      </c>
      <c r="AB153" t="s">
        <v>255</v>
      </c>
      <c r="AC153" t="s">
        <v>71</v>
      </c>
      <c r="AD153" t="s">
        <v>96</v>
      </c>
      <c r="AE153" t="s">
        <v>110</v>
      </c>
      <c r="AF153" t="s">
        <v>111</v>
      </c>
      <c r="AI153">
        <v>0</v>
      </c>
      <c r="AJ153" t="s">
        <v>74</v>
      </c>
      <c r="AK153" t="s">
        <v>172</v>
      </c>
      <c r="AL153" t="s">
        <v>76</v>
      </c>
      <c r="AM153" t="s">
        <v>142</v>
      </c>
      <c r="AN153" t="s">
        <v>78</v>
      </c>
      <c r="AO153" t="s">
        <v>403</v>
      </c>
      <c r="AP153" t="s">
        <v>68</v>
      </c>
      <c r="AQ153" t="s">
        <v>68</v>
      </c>
      <c r="AR153" t="s">
        <v>68</v>
      </c>
      <c r="AS153" t="s">
        <v>133</v>
      </c>
      <c r="AT153" t="s">
        <v>134</v>
      </c>
      <c r="AZ153">
        <v>0</v>
      </c>
      <c r="BA153" t="s">
        <v>68</v>
      </c>
      <c r="BB153" t="s">
        <v>62</v>
      </c>
      <c r="BC153" t="s">
        <v>62</v>
      </c>
      <c r="BD153" t="s">
        <v>68</v>
      </c>
      <c r="BE153" t="s">
        <v>68</v>
      </c>
      <c r="BF153">
        <v>0</v>
      </c>
      <c r="BG153" t="s">
        <v>81</v>
      </c>
      <c r="BH153" t="s">
        <v>81</v>
      </c>
      <c r="BI153">
        <v>0</v>
      </c>
      <c r="BJ153" t="s">
        <v>126</v>
      </c>
      <c r="BK153" t="s">
        <v>62</v>
      </c>
      <c r="BL153">
        <v>0</v>
      </c>
      <c r="BM153">
        <v>3</v>
      </c>
      <c r="BN153">
        <v>4</v>
      </c>
      <c r="BO153">
        <v>4</v>
      </c>
      <c r="BP153">
        <v>4</v>
      </c>
      <c r="BQ153">
        <v>5</v>
      </c>
      <c r="BR153" t="s">
        <v>404</v>
      </c>
      <c r="BS153" t="s">
        <v>83</v>
      </c>
      <c r="BT153" t="s">
        <v>102</v>
      </c>
      <c r="BU153" t="s">
        <v>859</v>
      </c>
      <c r="BV153" t="s">
        <v>873</v>
      </c>
      <c r="BW153" s="2">
        <f t="shared" si="2"/>
        <v>0.65359477124183007</v>
      </c>
      <c r="BX153" t="s">
        <v>86</v>
      </c>
      <c r="BY153" t="s">
        <v>335</v>
      </c>
      <c r="BZ153">
        <v>0</v>
      </c>
      <c r="CA153">
        <v>0</v>
      </c>
      <c r="CB153" t="s">
        <v>62</v>
      </c>
      <c r="CC153" t="s">
        <v>89</v>
      </c>
      <c r="CD153" t="s">
        <v>140</v>
      </c>
    </row>
    <row r="154" spans="1:82" x14ac:dyDescent="0.25">
      <c r="A154" t="s">
        <v>119</v>
      </c>
      <c r="B154" t="s">
        <v>68</v>
      </c>
      <c r="C154" t="s">
        <v>100</v>
      </c>
      <c r="D154">
        <v>0</v>
      </c>
      <c r="E154">
        <v>0</v>
      </c>
      <c r="F154">
        <v>1</v>
      </c>
      <c r="G154">
        <v>1</v>
      </c>
      <c r="H154">
        <v>1</v>
      </c>
      <c r="I154">
        <v>1</v>
      </c>
      <c r="J154" t="s">
        <v>92</v>
      </c>
      <c r="K154" t="s">
        <v>65</v>
      </c>
      <c r="L154" t="s">
        <v>67</v>
      </c>
      <c r="S154">
        <v>0</v>
      </c>
      <c r="T154" t="s">
        <v>62</v>
      </c>
      <c r="U154" t="s">
        <v>68</v>
      </c>
      <c r="V154" t="s">
        <v>93</v>
      </c>
      <c r="W154">
        <v>0</v>
      </c>
      <c r="X154" t="s">
        <v>63</v>
      </c>
      <c r="Y154" t="s">
        <v>63</v>
      </c>
      <c r="Z154" t="s">
        <v>63</v>
      </c>
      <c r="AA154" t="s">
        <v>94</v>
      </c>
      <c r="AB154" t="s">
        <v>259</v>
      </c>
      <c r="AC154" t="s">
        <v>71</v>
      </c>
      <c r="AD154" t="s">
        <v>96</v>
      </c>
      <c r="AE154" t="s">
        <v>72</v>
      </c>
      <c r="AF154" t="s">
        <v>111</v>
      </c>
      <c r="AI154" t="s">
        <v>405</v>
      </c>
      <c r="AJ154" t="s">
        <v>74</v>
      </c>
      <c r="AK154" t="s">
        <v>172</v>
      </c>
      <c r="AL154" t="s">
        <v>76</v>
      </c>
      <c r="AM154" t="s">
        <v>142</v>
      </c>
      <c r="AN154" t="s">
        <v>80</v>
      </c>
      <c r="AO154">
        <v>0</v>
      </c>
      <c r="AP154" t="s">
        <v>68</v>
      </c>
      <c r="AQ154" t="s">
        <v>62</v>
      </c>
      <c r="AR154" t="s">
        <v>62</v>
      </c>
      <c r="AS154">
        <v>0</v>
      </c>
      <c r="AZ154">
        <v>0</v>
      </c>
      <c r="BA154" t="s">
        <v>62</v>
      </c>
      <c r="BB154" t="s">
        <v>62</v>
      </c>
      <c r="BC154" t="s">
        <v>62</v>
      </c>
      <c r="BD154" t="s">
        <v>62</v>
      </c>
      <c r="BE154" t="s">
        <v>80</v>
      </c>
      <c r="BF154">
        <v>0</v>
      </c>
      <c r="BG154" t="s">
        <v>114</v>
      </c>
      <c r="BH154" t="s">
        <v>114</v>
      </c>
      <c r="BI154">
        <v>0</v>
      </c>
      <c r="BJ154" t="s">
        <v>100</v>
      </c>
      <c r="BK154" t="s">
        <v>62</v>
      </c>
      <c r="BL154">
        <v>0</v>
      </c>
      <c r="BM154">
        <v>4</v>
      </c>
      <c r="BN154">
        <v>4</v>
      </c>
      <c r="BO154">
        <v>4</v>
      </c>
      <c r="BP154">
        <v>4</v>
      </c>
      <c r="BQ154">
        <v>4</v>
      </c>
      <c r="BR154">
        <v>0</v>
      </c>
      <c r="BS154" t="s">
        <v>83</v>
      </c>
      <c r="BT154" t="s">
        <v>102</v>
      </c>
      <c r="BU154" t="s">
        <v>859</v>
      </c>
      <c r="BV154" t="s">
        <v>873</v>
      </c>
      <c r="BW154" s="2">
        <f t="shared" si="2"/>
        <v>0.65359477124183007</v>
      </c>
      <c r="BX154" t="s">
        <v>86</v>
      </c>
      <c r="BY154" t="s">
        <v>103</v>
      </c>
      <c r="BZ154">
        <v>0</v>
      </c>
      <c r="CA154">
        <v>0</v>
      </c>
      <c r="CB154" t="s">
        <v>80</v>
      </c>
      <c r="CC154" t="s">
        <v>104</v>
      </c>
      <c r="CD154" t="s">
        <v>140</v>
      </c>
    </row>
    <row r="155" spans="1:82" x14ac:dyDescent="0.25">
      <c r="A155" t="s">
        <v>91</v>
      </c>
      <c r="B155" t="s">
        <v>62</v>
      </c>
      <c r="C155" t="s">
        <v>63</v>
      </c>
      <c r="D155">
        <v>0</v>
      </c>
      <c r="E155">
        <v>0</v>
      </c>
      <c r="F155">
        <v>1</v>
      </c>
      <c r="G155">
        <v>1</v>
      </c>
      <c r="H155">
        <v>1</v>
      </c>
      <c r="I155">
        <v>1</v>
      </c>
      <c r="J155" t="s">
        <v>219</v>
      </c>
      <c r="K155" t="s">
        <v>65</v>
      </c>
      <c r="L155" t="s">
        <v>185</v>
      </c>
      <c r="S155">
        <v>0</v>
      </c>
      <c r="T155" t="s">
        <v>62</v>
      </c>
      <c r="U155" t="s">
        <v>68</v>
      </c>
      <c r="V155" t="s">
        <v>108</v>
      </c>
      <c r="W155">
        <v>0</v>
      </c>
      <c r="X155" t="s">
        <v>68</v>
      </c>
      <c r="Y155" t="s">
        <v>62</v>
      </c>
      <c r="Z155" t="s">
        <v>80</v>
      </c>
      <c r="AA155" t="s">
        <v>141</v>
      </c>
      <c r="AB155" t="s">
        <v>291</v>
      </c>
      <c r="AC155" t="s">
        <v>71</v>
      </c>
      <c r="AD155" t="s">
        <v>110</v>
      </c>
      <c r="AI155">
        <v>0</v>
      </c>
      <c r="AJ155" t="s">
        <v>159</v>
      </c>
      <c r="AK155" t="s">
        <v>406</v>
      </c>
      <c r="AL155" t="s">
        <v>76</v>
      </c>
      <c r="AM155" t="s">
        <v>122</v>
      </c>
      <c r="AN155" t="s">
        <v>131</v>
      </c>
      <c r="AO155" t="s">
        <v>407</v>
      </c>
      <c r="AP155" t="s">
        <v>62</v>
      </c>
      <c r="AQ155" t="s">
        <v>68</v>
      </c>
      <c r="AR155" t="s">
        <v>68</v>
      </c>
      <c r="AS155" t="s">
        <v>191</v>
      </c>
      <c r="AZ155">
        <v>0</v>
      </c>
      <c r="BA155" t="s">
        <v>68</v>
      </c>
      <c r="BB155" t="s">
        <v>62</v>
      </c>
      <c r="BC155" t="s">
        <v>68</v>
      </c>
      <c r="BD155" t="s">
        <v>68</v>
      </c>
      <c r="BE155" t="s">
        <v>68</v>
      </c>
      <c r="BF155">
        <v>0</v>
      </c>
      <c r="BG155" t="s">
        <v>81</v>
      </c>
      <c r="BH155" t="s">
        <v>137</v>
      </c>
      <c r="BI155" t="s">
        <v>408</v>
      </c>
      <c r="BJ155" t="s">
        <v>100</v>
      </c>
      <c r="BK155" t="s">
        <v>62</v>
      </c>
      <c r="BL155">
        <v>0</v>
      </c>
      <c r="BM155">
        <v>3</v>
      </c>
      <c r="BN155">
        <v>3</v>
      </c>
      <c r="BO155">
        <v>3</v>
      </c>
      <c r="BP155">
        <v>2</v>
      </c>
      <c r="BQ155">
        <v>3</v>
      </c>
      <c r="BR155" t="s">
        <v>409</v>
      </c>
      <c r="BS155" t="s">
        <v>101</v>
      </c>
      <c r="BT155" t="s">
        <v>84</v>
      </c>
      <c r="BU155" t="s">
        <v>861</v>
      </c>
      <c r="BV155" t="s">
        <v>872</v>
      </c>
      <c r="BW155" s="2">
        <f>(100/101)</f>
        <v>0.99009900990099009</v>
      </c>
      <c r="BX155" t="s">
        <v>86</v>
      </c>
      <c r="BY155" t="s">
        <v>87</v>
      </c>
      <c r="BZ155">
        <v>0</v>
      </c>
      <c r="CA155" t="s">
        <v>88</v>
      </c>
      <c r="CB155" t="s">
        <v>68</v>
      </c>
      <c r="CC155" t="s">
        <v>89</v>
      </c>
      <c r="CD155" t="s">
        <v>140</v>
      </c>
    </row>
    <row r="156" spans="1:82" x14ac:dyDescent="0.25">
      <c r="A156" t="s">
        <v>61</v>
      </c>
      <c r="B156" t="s">
        <v>62</v>
      </c>
      <c r="C156" t="s">
        <v>63</v>
      </c>
      <c r="D156">
        <v>0</v>
      </c>
      <c r="E156">
        <v>0</v>
      </c>
      <c r="F156">
        <v>0</v>
      </c>
      <c r="G156">
        <v>0</v>
      </c>
      <c r="H156">
        <v>1</v>
      </c>
      <c r="I156">
        <v>1</v>
      </c>
      <c r="J156" t="s">
        <v>107</v>
      </c>
      <c r="K156" t="s">
        <v>107</v>
      </c>
      <c r="S156">
        <v>0</v>
      </c>
      <c r="T156" t="s">
        <v>62</v>
      </c>
      <c r="U156" t="s">
        <v>68</v>
      </c>
      <c r="V156" t="s">
        <v>283</v>
      </c>
      <c r="W156">
        <v>0</v>
      </c>
      <c r="X156" t="s">
        <v>63</v>
      </c>
      <c r="Y156" t="s">
        <v>63</v>
      </c>
      <c r="Z156" t="s">
        <v>63</v>
      </c>
      <c r="AA156" t="s">
        <v>141</v>
      </c>
      <c r="AB156" t="s">
        <v>146</v>
      </c>
      <c r="AC156" t="s">
        <v>146</v>
      </c>
      <c r="AI156">
        <v>0</v>
      </c>
      <c r="AJ156" t="s">
        <v>80</v>
      </c>
      <c r="AK156">
        <v>0</v>
      </c>
      <c r="AL156" t="s">
        <v>80</v>
      </c>
      <c r="AM156" t="s">
        <v>80</v>
      </c>
      <c r="AN156" t="s">
        <v>80</v>
      </c>
      <c r="AO156">
        <v>0</v>
      </c>
      <c r="AP156" t="s">
        <v>80</v>
      </c>
      <c r="AQ156" t="s">
        <v>80</v>
      </c>
      <c r="AR156" t="s">
        <v>68</v>
      </c>
      <c r="AS156" t="s">
        <v>133</v>
      </c>
      <c r="AZ156">
        <v>0</v>
      </c>
      <c r="BA156" t="s">
        <v>62</v>
      </c>
      <c r="BB156" t="s">
        <v>62</v>
      </c>
      <c r="BC156" t="s">
        <v>62</v>
      </c>
      <c r="BD156" t="s">
        <v>62</v>
      </c>
      <c r="BE156" t="s">
        <v>80</v>
      </c>
      <c r="BF156">
        <v>0</v>
      </c>
      <c r="BG156" t="s">
        <v>81</v>
      </c>
      <c r="BH156" t="s">
        <v>137</v>
      </c>
      <c r="BI156">
        <v>0</v>
      </c>
      <c r="BJ156" t="s">
        <v>126</v>
      </c>
      <c r="BK156" t="s">
        <v>62</v>
      </c>
      <c r="BL156">
        <v>0</v>
      </c>
      <c r="BM156">
        <v>2</v>
      </c>
      <c r="BN156">
        <v>2</v>
      </c>
      <c r="BO156">
        <v>3</v>
      </c>
      <c r="BP156">
        <v>2</v>
      </c>
      <c r="BQ156">
        <v>5</v>
      </c>
      <c r="BR156">
        <v>0</v>
      </c>
      <c r="BS156" t="s">
        <v>83</v>
      </c>
      <c r="BT156" t="s">
        <v>84</v>
      </c>
      <c r="BU156" t="s">
        <v>861</v>
      </c>
      <c r="BV156" t="s">
        <v>872</v>
      </c>
      <c r="BW156" s="2">
        <f t="shared" ref="BW156:BW219" si="3">(100/101)</f>
        <v>0.99009900990099009</v>
      </c>
      <c r="BX156" t="s">
        <v>86</v>
      </c>
      <c r="BY156" t="s">
        <v>214</v>
      </c>
      <c r="BZ156">
        <v>0</v>
      </c>
      <c r="CA156">
        <v>0</v>
      </c>
      <c r="CB156" t="s">
        <v>80</v>
      </c>
      <c r="CC156" t="s">
        <v>234</v>
      </c>
      <c r="CD156" t="s">
        <v>118</v>
      </c>
    </row>
    <row r="157" spans="1:82" x14ac:dyDescent="0.25">
      <c r="A157" t="s">
        <v>91</v>
      </c>
      <c r="B157" t="s">
        <v>62</v>
      </c>
      <c r="C157" t="s">
        <v>63</v>
      </c>
      <c r="D157">
        <v>0</v>
      </c>
      <c r="E157">
        <v>0</v>
      </c>
      <c r="F157">
        <v>0</v>
      </c>
      <c r="G157">
        <v>0</v>
      </c>
      <c r="H157">
        <v>1</v>
      </c>
      <c r="I157">
        <v>1</v>
      </c>
      <c r="J157" t="s">
        <v>151</v>
      </c>
      <c r="K157" t="s">
        <v>65</v>
      </c>
      <c r="L157" t="s">
        <v>107</v>
      </c>
      <c r="S157">
        <v>0</v>
      </c>
      <c r="T157" t="s">
        <v>62</v>
      </c>
      <c r="U157" t="s">
        <v>68</v>
      </c>
      <c r="V157" t="s">
        <v>108</v>
      </c>
      <c r="W157">
        <v>0</v>
      </c>
      <c r="X157" t="s">
        <v>62</v>
      </c>
      <c r="Y157" t="s">
        <v>62</v>
      </c>
      <c r="Z157" t="s">
        <v>62</v>
      </c>
      <c r="AA157" t="s">
        <v>94</v>
      </c>
      <c r="AB157" t="s">
        <v>71</v>
      </c>
      <c r="AC157" t="s">
        <v>71</v>
      </c>
      <c r="AI157">
        <v>0</v>
      </c>
      <c r="AJ157" t="s">
        <v>74</v>
      </c>
      <c r="AK157" t="s">
        <v>406</v>
      </c>
      <c r="AL157" t="s">
        <v>76</v>
      </c>
      <c r="AM157" t="s">
        <v>80</v>
      </c>
      <c r="AN157" t="s">
        <v>166</v>
      </c>
      <c r="AO157" t="s">
        <v>132</v>
      </c>
      <c r="AP157" t="s">
        <v>62</v>
      </c>
      <c r="AQ157" t="s">
        <v>68</v>
      </c>
      <c r="AR157" t="s">
        <v>68</v>
      </c>
      <c r="AS157" t="s">
        <v>124</v>
      </c>
      <c r="AT157" t="s">
        <v>134</v>
      </c>
      <c r="AU157" t="s">
        <v>135</v>
      </c>
      <c r="AV157" t="s">
        <v>136</v>
      </c>
      <c r="AZ157">
        <v>0</v>
      </c>
      <c r="BA157" t="s">
        <v>62</v>
      </c>
      <c r="BB157" t="s">
        <v>62</v>
      </c>
      <c r="BC157" t="s">
        <v>68</v>
      </c>
      <c r="BD157" t="s">
        <v>62</v>
      </c>
      <c r="BE157" t="s">
        <v>80</v>
      </c>
      <c r="BF157">
        <v>0</v>
      </c>
      <c r="BG157" t="s">
        <v>81</v>
      </c>
      <c r="BH157" t="s">
        <v>114</v>
      </c>
      <c r="BI157">
        <v>0</v>
      </c>
      <c r="BJ157" t="s">
        <v>82</v>
      </c>
      <c r="BK157" t="s">
        <v>62</v>
      </c>
      <c r="BL157">
        <v>0</v>
      </c>
      <c r="BM157">
        <v>5</v>
      </c>
      <c r="BN157">
        <v>4</v>
      </c>
      <c r="BO157">
        <v>5</v>
      </c>
      <c r="BP157">
        <v>5</v>
      </c>
      <c r="BQ157">
        <v>5</v>
      </c>
      <c r="BR157">
        <v>0</v>
      </c>
      <c r="BS157" t="s">
        <v>101</v>
      </c>
      <c r="BT157" t="s">
        <v>155</v>
      </c>
      <c r="BU157" t="s">
        <v>861</v>
      </c>
      <c r="BV157" t="s">
        <v>872</v>
      </c>
      <c r="BW157" s="2">
        <f t="shared" si="3"/>
        <v>0.99009900990099009</v>
      </c>
      <c r="BX157" t="s">
        <v>156</v>
      </c>
      <c r="BY157" t="s">
        <v>87</v>
      </c>
      <c r="BZ157">
        <v>0</v>
      </c>
      <c r="CA157" t="s">
        <v>236</v>
      </c>
      <c r="CB157" t="s">
        <v>68</v>
      </c>
      <c r="CC157" t="s">
        <v>296</v>
      </c>
      <c r="CD157" t="s">
        <v>140</v>
      </c>
    </row>
    <row r="158" spans="1:82" x14ac:dyDescent="0.25">
      <c r="A158" t="s">
        <v>61</v>
      </c>
      <c r="B158" t="s">
        <v>68</v>
      </c>
      <c r="C158" t="s">
        <v>105</v>
      </c>
      <c r="D158">
        <v>0</v>
      </c>
      <c r="E158">
        <v>0</v>
      </c>
      <c r="F158">
        <v>1</v>
      </c>
      <c r="G158">
        <v>1</v>
      </c>
      <c r="H158">
        <v>1</v>
      </c>
      <c r="I158">
        <v>1</v>
      </c>
      <c r="J158" t="s">
        <v>106</v>
      </c>
      <c r="K158" t="s">
        <v>65</v>
      </c>
      <c r="L158" t="s">
        <v>67</v>
      </c>
      <c r="M158" t="s">
        <v>107</v>
      </c>
      <c r="S158">
        <v>0</v>
      </c>
      <c r="T158" t="s">
        <v>62</v>
      </c>
      <c r="U158" t="s">
        <v>68</v>
      </c>
      <c r="V158" t="s">
        <v>93</v>
      </c>
      <c r="W158">
        <v>0</v>
      </c>
      <c r="X158" t="s">
        <v>62</v>
      </c>
      <c r="Y158" t="s">
        <v>62</v>
      </c>
      <c r="Z158" t="s">
        <v>62</v>
      </c>
      <c r="AA158" t="s">
        <v>94</v>
      </c>
      <c r="AB158" t="s">
        <v>95</v>
      </c>
      <c r="AC158" t="s">
        <v>71</v>
      </c>
      <c r="AD158" t="s">
        <v>96</v>
      </c>
      <c r="AI158">
        <v>0</v>
      </c>
      <c r="AJ158" t="s">
        <v>159</v>
      </c>
      <c r="AK158" t="s">
        <v>410</v>
      </c>
      <c r="AL158" t="s">
        <v>149</v>
      </c>
      <c r="AM158" t="s">
        <v>142</v>
      </c>
      <c r="AN158" t="s">
        <v>166</v>
      </c>
      <c r="AO158" t="s">
        <v>313</v>
      </c>
      <c r="AP158" t="s">
        <v>62</v>
      </c>
      <c r="AQ158" t="s">
        <v>68</v>
      </c>
      <c r="AR158" t="s">
        <v>68</v>
      </c>
      <c r="AS158" t="s">
        <v>124</v>
      </c>
      <c r="AT158" t="s">
        <v>269</v>
      </c>
      <c r="AU158" t="s">
        <v>134</v>
      </c>
      <c r="AV158" t="s">
        <v>191</v>
      </c>
      <c r="AW158" t="s">
        <v>135</v>
      </c>
      <c r="AX158" t="s">
        <v>136</v>
      </c>
      <c r="AZ158">
        <v>0</v>
      </c>
      <c r="BA158" t="s">
        <v>68</v>
      </c>
      <c r="BB158" t="s">
        <v>68</v>
      </c>
      <c r="BC158" t="s">
        <v>62</v>
      </c>
      <c r="BD158" t="s">
        <v>68</v>
      </c>
      <c r="BE158" t="s">
        <v>68</v>
      </c>
      <c r="BF158">
        <v>0</v>
      </c>
      <c r="BG158" t="s">
        <v>114</v>
      </c>
      <c r="BH158" t="s">
        <v>81</v>
      </c>
      <c r="BI158">
        <v>0</v>
      </c>
      <c r="BJ158" t="s">
        <v>82</v>
      </c>
      <c r="BK158" t="s">
        <v>62</v>
      </c>
      <c r="BL158">
        <v>0</v>
      </c>
      <c r="BM158">
        <v>4</v>
      </c>
      <c r="BN158">
        <v>4</v>
      </c>
      <c r="BO158">
        <v>5</v>
      </c>
      <c r="BP158">
        <v>5</v>
      </c>
      <c r="BQ158">
        <v>5</v>
      </c>
      <c r="BR158">
        <v>0</v>
      </c>
      <c r="BS158" t="s">
        <v>83</v>
      </c>
      <c r="BT158" t="s">
        <v>102</v>
      </c>
      <c r="BU158" t="s">
        <v>861</v>
      </c>
      <c r="BV158" t="s">
        <v>872</v>
      </c>
      <c r="BW158" s="2">
        <f t="shared" si="3"/>
        <v>0.99009900990099009</v>
      </c>
      <c r="BX158" t="s">
        <v>86</v>
      </c>
      <c r="BY158" t="s">
        <v>103</v>
      </c>
      <c r="BZ158">
        <v>0</v>
      </c>
      <c r="CA158">
        <v>0</v>
      </c>
      <c r="CB158" t="s">
        <v>80</v>
      </c>
      <c r="CC158" t="s">
        <v>234</v>
      </c>
      <c r="CD158" t="s">
        <v>118</v>
      </c>
    </row>
    <row r="159" spans="1:82" x14ac:dyDescent="0.25">
      <c r="A159" t="s">
        <v>91</v>
      </c>
      <c r="B159" t="s">
        <v>62</v>
      </c>
      <c r="C159" t="s">
        <v>63</v>
      </c>
      <c r="D159">
        <v>0</v>
      </c>
      <c r="E159">
        <v>0</v>
      </c>
      <c r="F159">
        <v>1</v>
      </c>
      <c r="G159">
        <v>1</v>
      </c>
      <c r="H159">
        <v>1</v>
      </c>
      <c r="I159">
        <v>0</v>
      </c>
      <c r="J159" t="s">
        <v>127</v>
      </c>
      <c r="K159" t="s">
        <v>65</v>
      </c>
      <c r="S159">
        <v>0</v>
      </c>
      <c r="T159" t="s">
        <v>62</v>
      </c>
      <c r="U159" t="s">
        <v>68</v>
      </c>
      <c r="V159" t="s">
        <v>108</v>
      </c>
      <c r="W159">
        <v>0</v>
      </c>
      <c r="X159" t="s">
        <v>68</v>
      </c>
      <c r="Y159" t="s">
        <v>62</v>
      </c>
      <c r="Z159" t="s">
        <v>63</v>
      </c>
      <c r="AA159" t="s">
        <v>141</v>
      </c>
      <c r="AB159" t="s">
        <v>71</v>
      </c>
      <c r="AC159" t="s">
        <v>71</v>
      </c>
      <c r="AI159">
        <v>0</v>
      </c>
      <c r="AJ159" t="s">
        <v>159</v>
      </c>
      <c r="AK159" t="s">
        <v>406</v>
      </c>
      <c r="AL159" t="s">
        <v>149</v>
      </c>
      <c r="AM159" t="s">
        <v>80</v>
      </c>
      <c r="AN159" t="s">
        <v>78</v>
      </c>
      <c r="AO159" t="s">
        <v>173</v>
      </c>
      <c r="AP159" t="s">
        <v>62</v>
      </c>
      <c r="AQ159" t="s">
        <v>68</v>
      </c>
      <c r="AR159" t="s">
        <v>68</v>
      </c>
      <c r="AS159" t="s">
        <v>124</v>
      </c>
      <c r="AT159" t="s">
        <v>191</v>
      </c>
      <c r="AU159" t="s">
        <v>135</v>
      </c>
      <c r="AV159" t="s">
        <v>136</v>
      </c>
      <c r="AZ159">
        <v>0</v>
      </c>
      <c r="BA159" t="s">
        <v>68</v>
      </c>
      <c r="BB159" t="s">
        <v>62</v>
      </c>
      <c r="BC159" t="s">
        <v>68</v>
      </c>
      <c r="BD159" t="s">
        <v>68</v>
      </c>
      <c r="BE159" t="s">
        <v>68</v>
      </c>
      <c r="BF159">
        <v>0</v>
      </c>
      <c r="BG159" t="s">
        <v>81</v>
      </c>
      <c r="BH159" t="s">
        <v>137</v>
      </c>
      <c r="BI159" t="s">
        <v>411</v>
      </c>
      <c r="BJ159" t="s">
        <v>100</v>
      </c>
      <c r="BK159" t="s">
        <v>62</v>
      </c>
      <c r="BL159">
        <v>0</v>
      </c>
      <c r="BM159">
        <v>3</v>
      </c>
      <c r="BN159">
        <v>1</v>
      </c>
      <c r="BO159">
        <v>3</v>
      </c>
      <c r="BP159">
        <v>1</v>
      </c>
      <c r="BQ159">
        <v>4</v>
      </c>
      <c r="BR159">
        <v>0</v>
      </c>
      <c r="BS159" t="s">
        <v>101</v>
      </c>
      <c r="BT159" t="s">
        <v>84</v>
      </c>
      <c r="BU159" t="s">
        <v>861</v>
      </c>
      <c r="BV159" t="s">
        <v>872</v>
      </c>
      <c r="BW159" s="2">
        <f t="shared" si="3"/>
        <v>0.99009900990099009</v>
      </c>
      <c r="BX159" t="s">
        <v>116</v>
      </c>
      <c r="BY159" t="s">
        <v>87</v>
      </c>
      <c r="BZ159">
        <v>0</v>
      </c>
      <c r="CA159" t="s">
        <v>88</v>
      </c>
      <c r="CB159" t="s">
        <v>68</v>
      </c>
      <c r="CC159" t="s">
        <v>234</v>
      </c>
      <c r="CD159" t="s">
        <v>140</v>
      </c>
    </row>
    <row r="160" spans="1:82" x14ac:dyDescent="0.25">
      <c r="A160" t="s">
        <v>61</v>
      </c>
      <c r="B160" t="s">
        <v>62</v>
      </c>
      <c r="C160" t="s">
        <v>63</v>
      </c>
      <c r="D160">
        <v>0</v>
      </c>
      <c r="E160">
        <v>0</v>
      </c>
      <c r="F160">
        <v>0</v>
      </c>
      <c r="G160">
        <v>0</v>
      </c>
      <c r="H160">
        <v>1</v>
      </c>
      <c r="I160">
        <v>0</v>
      </c>
      <c r="J160" t="s">
        <v>107</v>
      </c>
      <c r="K160" t="s">
        <v>107</v>
      </c>
      <c r="S160">
        <v>0</v>
      </c>
      <c r="T160" t="s">
        <v>62</v>
      </c>
      <c r="U160" t="s">
        <v>68</v>
      </c>
      <c r="V160" t="s">
        <v>174</v>
      </c>
      <c r="W160">
        <v>0</v>
      </c>
      <c r="X160" t="s">
        <v>63</v>
      </c>
      <c r="Y160" t="s">
        <v>63</v>
      </c>
      <c r="Z160" t="s">
        <v>63</v>
      </c>
      <c r="AA160" t="s">
        <v>141</v>
      </c>
      <c r="AB160" t="s">
        <v>157</v>
      </c>
      <c r="AC160" t="s">
        <v>71</v>
      </c>
      <c r="AD160" t="s">
        <v>96</v>
      </c>
      <c r="AE160" t="s">
        <v>110</v>
      </c>
      <c r="AF160" t="s">
        <v>72</v>
      </c>
      <c r="AI160" t="s">
        <v>412</v>
      </c>
      <c r="AJ160" t="s">
        <v>303</v>
      </c>
      <c r="AK160" t="s">
        <v>413</v>
      </c>
      <c r="AL160" t="s">
        <v>76</v>
      </c>
      <c r="AM160" t="s">
        <v>98</v>
      </c>
      <c r="AN160" t="s">
        <v>131</v>
      </c>
      <c r="AO160" t="s">
        <v>313</v>
      </c>
      <c r="AP160" t="s">
        <v>62</v>
      </c>
      <c r="AQ160" t="s">
        <v>68</v>
      </c>
      <c r="AR160" t="s">
        <v>62</v>
      </c>
      <c r="AS160">
        <v>0</v>
      </c>
      <c r="AZ160">
        <v>0</v>
      </c>
      <c r="BA160" t="s">
        <v>62</v>
      </c>
      <c r="BB160" t="s">
        <v>62</v>
      </c>
      <c r="BC160" t="s">
        <v>68</v>
      </c>
      <c r="BD160" t="s">
        <v>62</v>
      </c>
      <c r="BE160" t="s">
        <v>80</v>
      </c>
      <c r="BF160">
        <v>0</v>
      </c>
      <c r="BG160" t="s">
        <v>137</v>
      </c>
      <c r="BH160" t="s">
        <v>137</v>
      </c>
      <c r="BI160" t="s">
        <v>414</v>
      </c>
      <c r="BJ160" t="s">
        <v>80</v>
      </c>
      <c r="BK160" t="s">
        <v>62</v>
      </c>
      <c r="BL160">
        <v>0</v>
      </c>
      <c r="BM160">
        <v>3</v>
      </c>
      <c r="BN160">
        <v>4</v>
      </c>
      <c r="BO160">
        <v>3</v>
      </c>
      <c r="BP160">
        <v>3</v>
      </c>
      <c r="BQ160">
        <v>3</v>
      </c>
      <c r="BR160">
        <v>0</v>
      </c>
      <c r="BS160" t="s">
        <v>83</v>
      </c>
      <c r="BT160" t="s">
        <v>278</v>
      </c>
      <c r="BU160" t="s">
        <v>861</v>
      </c>
      <c r="BV160" t="s">
        <v>872</v>
      </c>
      <c r="BW160" s="2">
        <f t="shared" si="3"/>
        <v>0.99009900990099009</v>
      </c>
      <c r="BX160" t="s">
        <v>86</v>
      </c>
      <c r="BY160" t="s">
        <v>308</v>
      </c>
      <c r="BZ160">
        <v>0</v>
      </c>
      <c r="CA160">
        <v>0</v>
      </c>
      <c r="CB160" t="s">
        <v>80</v>
      </c>
      <c r="CC160" t="s">
        <v>296</v>
      </c>
      <c r="CD160" t="s">
        <v>90</v>
      </c>
    </row>
    <row r="161" spans="1:82" x14ac:dyDescent="0.25">
      <c r="A161" t="s">
        <v>61</v>
      </c>
      <c r="B161" t="s">
        <v>62</v>
      </c>
      <c r="C161" t="s">
        <v>63</v>
      </c>
      <c r="D161">
        <v>0</v>
      </c>
      <c r="E161">
        <v>1</v>
      </c>
      <c r="F161">
        <v>1</v>
      </c>
      <c r="G161">
        <v>0</v>
      </c>
      <c r="H161">
        <v>0</v>
      </c>
      <c r="I161">
        <v>0</v>
      </c>
      <c r="J161" t="s">
        <v>127</v>
      </c>
      <c r="K161" t="s">
        <v>65</v>
      </c>
      <c r="S161">
        <v>0</v>
      </c>
      <c r="T161" t="s">
        <v>62</v>
      </c>
      <c r="U161" t="s">
        <v>68</v>
      </c>
      <c r="V161">
        <v>0</v>
      </c>
      <c r="W161">
        <v>0</v>
      </c>
      <c r="X161" t="s">
        <v>62</v>
      </c>
      <c r="Y161" t="s">
        <v>62</v>
      </c>
      <c r="Z161" t="s">
        <v>62</v>
      </c>
      <c r="AA161" t="s">
        <v>94</v>
      </c>
      <c r="AB161" t="s">
        <v>95</v>
      </c>
      <c r="AC161" t="s">
        <v>71</v>
      </c>
      <c r="AD161" t="s">
        <v>96</v>
      </c>
      <c r="AI161">
        <v>0</v>
      </c>
      <c r="AJ161" t="s">
        <v>303</v>
      </c>
      <c r="AK161">
        <v>0</v>
      </c>
      <c r="AL161" t="s">
        <v>76</v>
      </c>
      <c r="AM161" t="s">
        <v>142</v>
      </c>
      <c r="AN161" t="s">
        <v>131</v>
      </c>
      <c r="AO161">
        <v>0</v>
      </c>
      <c r="AP161" t="s">
        <v>62</v>
      </c>
      <c r="AQ161" t="s">
        <v>68</v>
      </c>
      <c r="AR161" t="s">
        <v>68</v>
      </c>
      <c r="AS161" t="s">
        <v>124</v>
      </c>
      <c r="AZ161">
        <v>0</v>
      </c>
      <c r="BA161" t="s">
        <v>68</v>
      </c>
      <c r="BB161" t="s">
        <v>62</v>
      </c>
      <c r="BC161" t="s">
        <v>62</v>
      </c>
      <c r="BD161" t="s">
        <v>62</v>
      </c>
      <c r="BE161" t="s">
        <v>80</v>
      </c>
      <c r="BF161">
        <v>0</v>
      </c>
      <c r="BG161" t="s">
        <v>81</v>
      </c>
      <c r="BH161" t="s">
        <v>81</v>
      </c>
      <c r="BI161">
        <v>0</v>
      </c>
      <c r="BJ161" t="s">
        <v>100</v>
      </c>
      <c r="BK161" t="s">
        <v>62</v>
      </c>
      <c r="BL161">
        <v>0</v>
      </c>
      <c r="BM161">
        <v>3</v>
      </c>
      <c r="BN161">
        <v>4</v>
      </c>
      <c r="BO161">
        <v>4</v>
      </c>
      <c r="BP161" t="s">
        <v>80</v>
      </c>
      <c r="BQ161">
        <v>3</v>
      </c>
      <c r="BR161">
        <v>0</v>
      </c>
      <c r="BS161" t="s">
        <v>83</v>
      </c>
      <c r="BT161" t="s">
        <v>155</v>
      </c>
      <c r="BU161" t="s">
        <v>862</v>
      </c>
      <c r="BV161" t="s">
        <v>872</v>
      </c>
      <c r="BW161" s="2">
        <f t="shared" si="3"/>
        <v>0.99009900990099009</v>
      </c>
      <c r="BX161" t="s">
        <v>256</v>
      </c>
      <c r="BY161" t="s">
        <v>87</v>
      </c>
      <c r="BZ161">
        <v>0</v>
      </c>
      <c r="CA161" t="s">
        <v>88</v>
      </c>
      <c r="CB161" t="s">
        <v>62</v>
      </c>
      <c r="CC161" t="s">
        <v>225</v>
      </c>
      <c r="CD161" t="s">
        <v>118</v>
      </c>
    </row>
    <row r="162" spans="1:82" x14ac:dyDescent="0.25">
      <c r="A162" t="s">
        <v>61</v>
      </c>
      <c r="B162" t="s">
        <v>62</v>
      </c>
      <c r="C162" t="s">
        <v>63</v>
      </c>
      <c r="D162">
        <v>0</v>
      </c>
      <c r="E162">
        <v>0</v>
      </c>
      <c r="F162">
        <v>1</v>
      </c>
      <c r="G162">
        <v>0</v>
      </c>
      <c r="H162">
        <v>1</v>
      </c>
      <c r="I162">
        <v>0</v>
      </c>
      <c r="J162" t="s">
        <v>151</v>
      </c>
      <c r="K162" t="s">
        <v>65</v>
      </c>
      <c r="L162" t="s">
        <v>107</v>
      </c>
      <c r="S162">
        <v>0</v>
      </c>
      <c r="T162" t="s">
        <v>62</v>
      </c>
      <c r="U162" t="s">
        <v>68</v>
      </c>
      <c r="V162" t="s">
        <v>283</v>
      </c>
      <c r="W162">
        <v>0</v>
      </c>
      <c r="X162" t="s">
        <v>63</v>
      </c>
      <c r="Y162" t="s">
        <v>68</v>
      </c>
      <c r="Z162" t="s">
        <v>68</v>
      </c>
      <c r="AA162" t="s">
        <v>141</v>
      </c>
      <c r="AB162" t="s">
        <v>95</v>
      </c>
      <c r="AC162" t="s">
        <v>71</v>
      </c>
      <c r="AD162" t="s">
        <v>96</v>
      </c>
      <c r="AI162">
        <v>0</v>
      </c>
      <c r="AJ162" t="s">
        <v>159</v>
      </c>
      <c r="AK162">
        <v>0</v>
      </c>
      <c r="AL162" t="s">
        <v>149</v>
      </c>
      <c r="AM162" t="s">
        <v>98</v>
      </c>
      <c r="AN162" t="s">
        <v>166</v>
      </c>
      <c r="AO162">
        <v>0</v>
      </c>
      <c r="AP162" t="s">
        <v>68</v>
      </c>
      <c r="AQ162" t="s">
        <v>68</v>
      </c>
      <c r="AR162" t="s">
        <v>68</v>
      </c>
      <c r="AS162" t="s">
        <v>124</v>
      </c>
      <c r="AT162" t="s">
        <v>134</v>
      </c>
      <c r="AU162" t="s">
        <v>191</v>
      </c>
      <c r="AV162" t="s">
        <v>135</v>
      </c>
      <c r="AW162" t="s">
        <v>136</v>
      </c>
      <c r="AZ162">
        <v>0</v>
      </c>
      <c r="BA162" t="s">
        <v>62</v>
      </c>
      <c r="BB162" t="s">
        <v>62</v>
      </c>
      <c r="BC162" t="s">
        <v>62</v>
      </c>
      <c r="BD162" t="s">
        <v>62</v>
      </c>
      <c r="BE162" t="s">
        <v>80</v>
      </c>
      <c r="BF162">
        <v>0</v>
      </c>
      <c r="BG162" t="s">
        <v>114</v>
      </c>
      <c r="BH162" t="s">
        <v>81</v>
      </c>
      <c r="BI162">
        <v>0</v>
      </c>
      <c r="BJ162" t="s">
        <v>82</v>
      </c>
      <c r="BK162" t="s">
        <v>62</v>
      </c>
      <c r="BL162">
        <v>0</v>
      </c>
      <c r="BM162">
        <v>4</v>
      </c>
      <c r="BN162">
        <v>5</v>
      </c>
      <c r="BO162">
        <v>5</v>
      </c>
      <c r="BP162">
        <v>3</v>
      </c>
      <c r="BQ162">
        <v>5</v>
      </c>
      <c r="BR162">
        <v>0</v>
      </c>
      <c r="BS162" t="s">
        <v>83</v>
      </c>
      <c r="BT162" t="s">
        <v>278</v>
      </c>
      <c r="BU162" t="s">
        <v>862</v>
      </c>
      <c r="BV162" t="s">
        <v>872</v>
      </c>
      <c r="BW162" s="2">
        <f t="shared" si="3"/>
        <v>0.99009900990099009</v>
      </c>
      <c r="BX162" t="s">
        <v>86</v>
      </c>
      <c r="BY162" t="s">
        <v>87</v>
      </c>
      <c r="BZ162">
        <v>0</v>
      </c>
      <c r="CA162" t="s">
        <v>236</v>
      </c>
      <c r="CB162" t="s">
        <v>68</v>
      </c>
      <c r="CC162" t="s">
        <v>104</v>
      </c>
      <c r="CD162" t="s">
        <v>140</v>
      </c>
    </row>
    <row r="163" spans="1:82" x14ac:dyDescent="0.25">
      <c r="A163" t="s">
        <v>91</v>
      </c>
      <c r="B163" t="s">
        <v>62</v>
      </c>
      <c r="C163" t="s">
        <v>63</v>
      </c>
      <c r="D163">
        <v>0</v>
      </c>
      <c r="E163">
        <v>0</v>
      </c>
      <c r="F163">
        <v>1</v>
      </c>
      <c r="G163">
        <v>1</v>
      </c>
      <c r="H163">
        <v>1</v>
      </c>
      <c r="I163">
        <v>0</v>
      </c>
      <c r="J163" t="s">
        <v>144</v>
      </c>
      <c r="K163" t="s">
        <v>65</v>
      </c>
      <c r="L163" t="s">
        <v>66</v>
      </c>
      <c r="S163">
        <v>0</v>
      </c>
      <c r="T163" t="s">
        <v>62</v>
      </c>
      <c r="U163" t="s">
        <v>68</v>
      </c>
      <c r="V163" t="s">
        <v>93</v>
      </c>
      <c r="W163">
        <v>0</v>
      </c>
      <c r="X163" t="s">
        <v>63</v>
      </c>
      <c r="Y163" t="s">
        <v>63</v>
      </c>
      <c r="Z163" t="s">
        <v>63</v>
      </c>
      <c r="AA163" t="s">
        <v>141</v>
      </c>
      <c r="AB163" t="s">
        <v>95</v>
      </c>
      <c r="AC163" t="s">
        <v>71</v>
      </c>
      <c r="AD163" t="s">
        <v>96</v>
      </c>
      <c r="AI163">
        <v>0</v>
      </c>
      <c r="AJ163" t="s">
        <v>74</v>
      </c>
      <c r="AK163" t="s">
        <v>410</v>
      </c>
      <c r="AL163" t="s">
        <v>76</v>
      </c>
      <c r="AM163" t="s">
        <v>77</v>
      </c>
      <c r="AN163" t="s">
        <v>78</v>
      </c>
      <c r="AO163" t="s">
        <v>173</v>
      </c>
      <c r="AP163" t="s">
        <v>68</v>
      </c>
      <c r="AQ163" t="s">
        <v>62</v>
      </c>
      <c r="AR163" t="s">
        <v>62</v>
      </c>
      <c r="AS163">
        <v>0</v>
      </c>
      <c r="AZ163">
        <v>0</v>
      </c>
      <c r="BA163" t="s">
        <v>68</v>
      </c>
      <c r="BB163" t="s">
        <v>62</v>
      </c>
      <c r="BC163" t="s">
        <v>68</v>
      </c>
      <c r="BD163" t="s">
        <v>62</v>
      </c>
      <c r="BE163" t="s">
        <v>80</v>
      </c>
      <c r="BF163">
        <v>0</v>
      </c>
      <c r="BG163" t="s">
        <v>137</v>
      </c>
      <c r="BH163" t="s">
        <v>81</v>
      </c>
      <c r="BI163">
        <v>0</v>
      </c>
      <c r="BJ163" t="s">
        <v>126</v>
      </c>
      <c r="BK163" t="s">
        <v>62</v>
      </c>
      <c r="BL163">
        <v>0</v>
      </c>
      <c r="BM163">
        <v>2</v>
      </c>
      <c r="BN163">
        <v>3</v>
      </c>
      <c r="BO163">
        <v>3</v>
      </c>
      <c r="BP163">
        <v>3</v>
      </c>
      <c r="BQ163">
        <v>3</v>
      </c>
      <c r="BR163" t="s">
        <v>415</v>
      </c>
      <c r="BS163" t="s">
        <v>83</v>
      </c>
      <c r="BT163" t="s">
        <v>84</v>
      </c>
      <c r="BU163" t="s">
        <v>862</v>
      </c>
      <c r="BV163" t="s">
        <v>872</v>
      </c>
      <c r="BW163" s="2">
        <f t="shared" si="3"/>
        <v>0.99009900990099009</v>
      </c>
      <c r="BX163" t="s">
        <v>86</v>
      </c>
      <c r="BY163" t="s">
        <v>335</v>
      </c>
      <c r="BZ163">
        <v>0</v>
      </c>
      <c r="CA163">
        <v>0</v>
      </c>
      <c r="CB163" t="s">
        <v>68</v>
      </c>
      <c r="CC163" t="s">
        <v>211</v>
      </c>
      <c r="CD163" t="s">
        <v>90</v>
      </c>
    </row>
    <row r="164" spans="1:82" x14ac:dyDescent="0.25">
      <c r="A164" t="s">
        <v>91</v>
      </c>
      <c r="B164" t="s">
        <v>62</v>
      </c>
      <c r="C164" t="s">
        <v>63</v>
      </c>
      <c r="D164">
        <v>0</v>
      </c>
      <c r="E164">
        <v>0</v>
      </c>
      <c r="F164">
        <v>1</v>
      </c>
      <c r="G164">
        <v>1</v>
      </c>
      <c r="H164">
        <v>1</v>
      </c>
      <c r="I164">
        <v>0</v>
      </c>
      <c r="J164" t="s">
        <v>312</v>
      </c>
      <c r="K164" t="s">
        <v>185</v>
      </c>
      <c r="L164" t="s">
        <v>66</v>
      </c>
      <c r="M164" t="s">
        <v>67</v>
      </c>
      <c r="S164">
        <v>0</v>
      </c>
      <c r="T164" t="s">
        <v>62</v>
      </c>
      <c r="U164" t="s">
        <v>68</v>
      </c>
      <c r="V164" t="s">
        <v>93</v>
      </c>
      <c r="W164">
        <v>0</v>
      </c>
      <c r="X164" t="s">
        <v>62</v>
      </c>
      <c r="Y164" t="s">
        <v>62</v>
      </c>
      <c r="Z164" t="s">
        <v>62</v>
      </c>
      <c r="AA164" t="s">
        <v>94</v>
      </c>
      <c r="AB164" t="s">
        <v>146</v>
      </c>
      <c r="AC164" t="s">
        <v>146</v>
      </c>
      <c r="AI164">
        <v>0</v>
      </c>
      <c r="AJ164" t="s">
        <v>80</v>
      </c>
      <c r="AK164">
        <v>0</v>
      </c>
      <c r="AL164" t="s">
        <v>80</v>
      </c>
      <c r="AM164" t="s">
        <v>80</v>
      </c>
      <c r="AN164" t="s">
        <v>80</v>
      </c>
      <c r="AO164">
        <v>0</v>
      </c>
      <c r="AP164" t="s">
        <v>80</v>
      </c>
      <c r="AQ164" t="s">
        <v>80</v>
      </c>
      <c r="AR164" t="s">
        <v>68</v>
      </c>
      <c r="AS164" t="s">
        <v>134</v>
      </c>
      <c r="AZ164">
        <v>0</v>
      </c>
      <c r="BA164" t="s">
        <v>68</v>
      </c>
      <c r="BB164" t="s">
        <v>62</v>
      </c>
      <c r="BC164" t="s">
        <v>68</v>
      </c>
      <c r="BD164" t="s">
        <v>68</v>
      </c>
      <c r="BE164" t="s">
        <v>68</v>
      </c>
      <c r="BF164">
        <v>0</v>
      </c>
      <c r="BG164" t="s">
        <v>81</v>
      </c>
      <c r="BH164" t="s">
        <v>81</v>
      </c>
      <c r="BI164">
        <v>0</v>
      </c>
      <c r="BJ164" t="s">
        <v>100</v>
      </c>
      <c r="BK164" t="s">
        <v>62</v>
      </c>
      <c r="BL164">
        <v>0</v>
      </c>
      <c r="BM164">
        <v>4</v>
      </c>
      <c r="BN164">
        <v>4</v>
      </c>
      <c r="BO164">
        <v>4</v>
      </c>
      <c r="BP164">
        <v>4</v>
      </c>
      <c r="BQ164">
        <v>5</v>
      </c>
      <c r="BR164">
        <v>0</v>
      </c>
      <c r="BS164" t="s">
        <v>83</v>
      </c>
      <c r="BT164" t="s">
        <v>278</v>
      </c>
      <c r="BU164" t="s">
        <v>862</v>
      </c>
      <c r="BV164" t="s">
        <v>872</v>
      </c>
      <c r="BW164" s="2">
        <f t="shared" si="3"/>
        <v>0.99009900990099009</v>
      </c>
      <c r="BX164" t="s">
        <v>86</v>
      </c>
      <c r="BY164" t="s">
        <v>308</v>
      </c>
      <c r="BZ164">
        <v>0</v>
      </c>
      <c r="CA164">
        <v>0</v>
      </c>
      <c r="CB164" t="s">
        <v>80</v>
      </c>
      <c r="CC164" t="s">
        <v>125</v>
      </c>
      <c r="CD164" t="s">
        <v>118</v>
      </c>
    </row>
    <row r="165" spans="1:82" x14ac:dyDescent="0.25">
      <c r="A165" t="s">
        <v>91</v>
      </c>
      <c r="B165" t="s">
        <v>62</v>
      </c>
      <c r="C165" t="s">
        <v>63</v>
      </c>
      <c r="D165">
        <v>0</v>
      </c>
      <c r="E165">
        <v>0</v>
      </c>
      <c r="F165">
        <v>1</v>
      </c>
      <c r="G165">
        <v>0</v>
      </c>
      <c r="H165">
        <v>0</v>
      </c>
      <c r="I165">
        <v>1</v>
      </c>
      <c r="J165" t="s">
        <v>107</v>
      </c>
      <c r="K165" t="s">
        <v>107</v>
      </c>
      <c r="S165">
        <v>0</v>
      </c>
      <c r="T165" t="s">
        <v>68</v>
      </c>
      <c r="U165" t="s">
        <v>68</v>
      </c>
      <c r="V165">
        <v>0</v>
      </c>
      <c r="W165">
        <v>0</v>
      </c>
      <c r="X165" t="s">
        <v>62</v>
      </c>
      <c r="Y165" t="s">
        <v>63</v>
      </c>
      <c r="Z165" t="s">
        <v>62</v>
      </c>
      <c r="AA165" t="s">
        <v>94</v>
      </c>
      <c r="AB165" t="s">
        <v>291</v>
      </c>
      <c r="AC165" t="s">
        <v>71</v>
      </c>
      <c r="AD165" t="s">
        <v>110</v>
      </c>
      <c r="AI165">
        <v>0</v>
      </c>
      <c r="AJ165" t="s">
        <v>74</v>
      </c>
      <c r="AK165" t="s">
        <v>410</v>
      </c>
      <c r="AL165" t="s">
        <v>76</v>
      </c>
      <c r="AM165" t="s">
        <v>98</v>
      </c>
      <c r="AN165" t="s">
        <v>131</v>
      </c>
      <c r="AO165" t="s">
        <v>313</v>
      </c>
      <c r="AP165" t="s">
        <v>68</v>
      </c>
      <c r="AQ165" t="s">
        <v>68</v>
      </c>
      <c r="AR165" t="s">
        <v>62</v>
      </c>
      <c r="AS165">
        <v>0</v>
      </c>
      <c r="AZ165">
        <v>0</v>
      </c>
      <c r="BA165" t="s">
        <v>68</v>
      </c>
      <c r="BB165" t="s">
        <v>62</v>
      </c>
      <c r="BC165" t="s">
        <v>62</v>
      </c>
      <c r="BD165" t="s">
        <v>62</v>
      </c>
      <c r="BE165" t="s">
        <v>80</v>
      </c>
      <c r="BF165">
        <v>0</v>
      </c>
      <c r="BG165" t="s">
        <v>80</v>
      </c>
      <c r="BH165" t="s">
        <v>81</v>
      </c>
      <c r="BI165">
        <v>0</v>
      </c>
      <c r="BJ165" t="s">
        <v>100</v>
      </c>
      <c r="BK165" t="s">
        <v>62</v>
      </c>
      <c r="BL165">
        <v>0</v>
      </c>
      <c r="BM165">
        <v>4</v>
      </c>
      <c r="BN165">
        <v>5</v>
      </c>
      <c r="BO165">
        <v>3</v>
      </c>
      <c r="BP165">
        <v>3</v>
      </c>
      <c r="BQ165">
        <v>3</v>
      </c>
      <c r="BR165">
        <v>0</v>
      </c>
      <c r="BS165" t="s">
        <v>101</v>
      </c>
      <c r="BT165" t="s">
        <v>278</v>
      </c>
      <c r="BU165" t="s">
        <v>862</v>
      </c>
      <c r="BV165" t="s">
        <v>872</v>
      </c>
      <c r="BW165" s="2">
        <f t="shared" si="3"/>
        <v>0.99009900990099009</v>
      </c>
      <c r="BX165" t="s">
        <v>86</v>
      </c>
      <c r="BY165" t="s">
        <v>308</v>
      </c>
      <c r="BZ165">
        <v>0</v>
      </c>
      <c r="CA165">
        <v>0</v>
      </c>
      <c r="CB165" t="s">
        <v>80</v>
      </c>
      <c r="CC165" t="s">
        <v>296</v>
      </c>
      <c r="CD165" t="s">
        <v>118</v>
      </c>
    </row>
    <row r="166" spans="1:82" x14ac:dyDescent="0.25">
      <c r="A166" t="s">
        <v>91</v>
      </c>
      <c r="B166" t="s">
        <v>62</v>
      </c>
      <c r="C166" t="s">
        <v>63</v>
      </c>
      <c r="D166">
        <v>0</v>
      </c>
      <c r="E166">
        <v>0</v>
      </c>
      <c r="F166">
        <v>0</v>
      </c>
      <c r="G166">
        <v>0</v>
      </c>
      <c r="H166">
        <v>0</v>
      </c>
      <c r="I166">
        <v>1</v>
      </c>
      <c r="J166" t="s">
        <v>107</v>
      </c>
      <c r="K166" t="s">
        <v>107</v>
      </c>
      <c r="S166">
        <v>0</v>
      </c>
      <c r="T166" t="s">
        <v>68</v>
      </c>
      <c r="U166" t="s">
        <v>62</v>
      </c>
      <c r="V166">
        <v>0</v>
      </c>
      <c r="W166">
        <v>0</v>
      </c>
      <c r="X166" t="s">
        <v>68</v>
      </c>
      <c r="Y166" t="s">
        <v>68</v>
      </c>
      <c r="Z166" t="s">
        <v>68</v>
      </c>
      <c r="AA166" t="s">
        <v>94</v>
      </c>
      <c r="AB166" t="s">
        <v>95</v>
      </c>
      <c r="AC166" t="s">
        <v>71</v>
      </c>
      <c r="AD166" t="s">
        <v>96</v>
      </c>
      <c r="AI166">
        <v>0</v>
      </c>
      <c r="AJ166" t="s">
        <v>203</v>
      </c>
      <c r="AK166" t="s">
        <v>410</v>
      </c>
      <c r="AL166" t="s">
        <v>76</v>
      </c>
      <c r="AM166" t="s">
        <v>77</v>
      </c>
      <c r="AN166" t="s">
        <v>80</v>
      </c>
      <c r="AO166">
        <v>0</v>
      </c>
      <c r="AP166" t="s">
        <v>80</v>
      </c>
      <c r="AQ166" t="s">
        <v>80</v>
      </c>
      <c r="AR166" t="s">
        <v>80</v>
      </c>
      <c r="AS166">
        <v>0</v>
      </c>
      <c r="AZ166">
        <v>0</v>
      </c>
      <c r="BA166" t="s">
        <v>68</v>
      </c>
      <c r="BB166" t="s">
        <v>80</v>
      </c>
      <c r="BC166" t="s">
        <v>80</v>
      </c>
      <c r="BD166" t="s">
        <v>80</v>
      </c>
      <c r="BE166" t="s">
        <v>80</v>
      </c>
      <c r="BF166">
        <v>0</v>
      </c>
      <c r="BG166" t="s">
        <v>81</v>
      </c>
      <c r="BH166" t="s">
        <v>80</v>
      </c>
      <c r="BI166">
        <v>0</v>
      </c>
      <c r="BJ166" t="s">
        <v>100</v>
      </c>
      <c r="BK166" t="s">
        <v>62</v>
      </c>
      <c r="BL166">
        <v>0</v>
      </c>
      <c r="BM166" t="s">
        <v>80</v>
      </c>
      <c r="BN166" t="s">
        <v>80</v>
      </c>
      <c r="BO166" t="s">
        <v>80</v>
      </c>
      <c r="BP166" t="s">
        <v>80</v>
      </c>
      <c r="BQ166" t="s">
        <v>80</v>
      </c>
      <c r="BR166">
        <v>0</v>
      </c>
      <c r="BS166" t="s">
        <v>101</v>
      </c>
      <c r="BT166" t="s">
        <v>278</v>
      </c>
      <c r="BU166" t="s">
        <v>862</v>
      </c>
      <c r="BV166" t="s">
        <v>872</v>
      </c>
      <c r="BW166" s="2">
        <f t="shared" si="3"/>
        <v>0.99009900990099009</v>
      </c>
      <c r="BX166" t="s">
        <v>256</v>
      </c>
      <c r="BY166" t="s">
        <v>214</v>
      </c>
      <c r="BZ166">
        <v>0</v>
      </c>
      <c r="CA166">
        <v>0</v>
      </c>
      <c r="CB166" t="s">
        <v>80</v>
      </c>
      <c r="CC166" t="s">
        <v>80</v>
      </c>
      <c r="CD166" t="s">
        <v>297</v>
      </c>
    </row>
    <row r="167" spans="1:82" x14ac:dyDescent="0.25">
      <c r="A167" t="s">
        <v>91</v>
      </c>
      <c r="B167" t="s">
        <v>62</v>
      </c>
      <c r="C167" t="s">
        <v>63</v>
      </c>
      <c r="D167">
        <v>0</v>
      </c>
      <c r="E167">
        <v>1</v>
      </c>
      <c r="F167">
        <v>1</v>
      </c>
      <c r="G167">
        <v>1</v>
      </c>
      <c r="H167">
        <v>1</v>
      </c>
      <c r="I167">
        <v>1</v>
      </c>
      <c r="J167" t="s">
        <v>151</v>
      </c>
      <c r="K167" t="s">
        <v>65</v>
      </c>
      <c r="L167" t="s">
        <v>107</v>
      </c>
      <c r="S167">
        <v>0</v>
      </c>
      <c r="T167" t="s">
        <v>62</v>
      </c>
      <c r="U167" t="s">
        <v>62</v>
      </c>
      <c r="V167">
        <v>0</v>
      </c>
      <c r="W167">
        <v>0</v>
      </c>
      <c r="X167" t="s">
        <v>63</v>
      </c>
      <c r="Y167" t="s">
        <v>63</v>
      </c>
      <c r="Z167" t="s">
        <v>68</v>
      </c>
      <c r="AA167" t="s">
        <v>94</v>
      </c>
      <c r="AB167" t="s">
        <v>146</v>
      </c>
      <c r="AC167" t="s">
        <v>146</v>
      </c>
      <c r="AI167">
        <v>0</v>
      </c>
      <c r="AJ167" t="s">
        <v>80</v>
      </c>
      <c r="AK167">
        <v>0</v>
      </c>
      <c r="AL167" t="s">
        <v>80</v>
      </c>
      <c r="AM167" t="s">
        <v>80</v>
      </c>
      <c r="AN167" t="s">
        <v>80</v>
      </c>
      <c r="AO167">
        <v>0</v>
      </c>
      <c r="AP167" t="s">
        <v>80</v>
      </c>
      <c r="AQ167" t="s">
        <v>80</v>
      </c>
      <c r="AR167" t="s">
        <v>68</v>
      </c>
      <c r="AS167" t="s">
        <v>133</v>
      </c>
      <c r="AT167" t="s">
        <v>269</v>
      </c>
      <c r="AZ167">
        <v>0</v>
      </c>
      <c r="BA167" t="s">
        <v>68</v>
      </c>
      <c r="BB167" t="s">
        <v>62</v>
      </c>
      <c r="BC167" t="s">
        <v>68</v>
      </c>
      <c r="BD167" t="s">
        <v>68</v>
      </c>
      <c r="BE167" t="s">
        <v>62</v>
      </c>
      <c r="BF167" t="s">
        <v>134</v>
      </c>
      <c r="BG167" t="s">
        <v>81</v>
      </c>
      <c r="BH167" t="s">
        <v>81</v>
      </c>
      <c r="BI167">
        <v>0</v>
      </c>
      <c r="BJ167" t="s">
        <v>82</v>
      </c>
      <c r="BK167" t="s">
        <v>62</v>
      </c>
      <c r="BL167">
        <v>0</v>
      </c>
      <c r="BM167">
        <v>3</v>
      </c>
      <c r="BN167">
        <v>3</v>
      </c>
      <c r="BO167">
        <v>3</v>
      </c>
      <c r="BP167">
        <v>3</v>
      </c>
      <c r="BQ167">
        <v>4</v>
      </c>
      <c r="BR167">
        <v>0</v>
      </c>
      <c r="BS167" t="s">
        <v>101</v>
      </c>
      <c r="BT167" t="s">
        <v>155</v>
      </c>
      <c r="BU167" t="s">
        <v>862</v>
      </c>
      <c r="BV167" t="s">
        <v>872</v>
      </c>
      <c r="BW167" s="2">
        <f t="shared" si="3"/>
        <v>0.99009900990099009</v>
      </c>
      <c r="BX167" t="s">
        <v>86</v>
      </c>
      <c r="BY167" t="s">
        <v>214</v>
      </c>
      <c r="BZ167">
        <v>0</v>
      </c>
      <c r="CA167">
        <v>0</v>
      </c>
      <c r="CB167" t="s">
        <v>80</v>
      </c>
      <c r="CC167" t="s">
        <v>104</v>
      </c>
      <c r="CD167" t="s">
        <v>169</v>
      </c>
    </row>
    <row r="168" spans="1:82" x14ac:dyDescent="0.25">
      <c r="A168" t="s">
        <v>61</v>
      </c>
      <c r="B168" t="s">
        <v>62</v>
      </c>
      <c r="C168" t="s">
        <v>63</v>
      </c>
      <c r="D168">
        <v>0</v>
      </c>
      <c r="E168">
        <v>1</v>
      </c>
      <c r="F168">
        <v>0</v>
      </c>
      <c r="G168">
        <v>1</v>
      </c>
      <c r="H168">
        <v>1</v>
      </c>
      <c r="I168">
        <v>0</v>
      </c>
      <c r="J168" t="s">
        <v>282</v>
      </c>
      <c r="K168" t="s">
        <v>65</v>
      </c>
      <c r="L168" t="s">
        <v>185</v>
      </c>
      <c r="M168" t="s">
        <v>66</v>
      </c>
      <c r="N168" t="s">
        <v>67</v>
      </c>
      <c r="O168" t="s">
        <v>107</v>
      </c>
      <c r="S168">
        <v>0</v>
      </c>
      <c r="T168" t="s">
        <v>62</v>
      </c>
      <c r="U168" t="s">
        <v>68</v>
      </c>
      <c r="V168" t="s">
        <v>283</v>
      </c>
      <c r="W168">
        <v>0</v>
      </c>
      <c r="X168" t="s">
        <v>62</v>
      </c>
      <c r="Y168" t="s">
        <v>62</v>
      </c>
      <c r="Z168" t="s">
        <v>62</v>
      </c>
      <c r="AA168" t="s">
        <v>94</v>
      </c>
      <c r="AB168" t="s">
        <v>369</v>
      </c>
      <c r="AC168" t="s">
        <v>71</v>
      </c>
      <c r="AD168" t="s">
        <v>96</v>
      </c>
      <c r="AE168" t="s">
        <v>129</v>
      </c>
      <c r="AI168">
        <v>0</v>
      </c>
      <c r="AJ168" t="s">
        <v>159</v>
      </c>
      <c r="AK168" t="s">
        <v>410</v>
      </c>
      <c r="AL168" t="s">
        <v>76</v>
      </c>
      <c r="AM168" t="s">
        <v>98</v>
      </c>
      <c r="AN168" t="s">
        <v>131</v>
      </c>
      <c r="AO168" t="s">
        <v>132</v>
      </c>
      <c r="AP168" t="s">
        <v>68</v>
      </c>
      <c r="AQ168" t="s">
        <v>62</v>
      </c>
      <c r="AR168" t="s">
        <v>62</v>
      </c>
      <c r="AS168">
        <v>0</v>
      </c>
      <c r="AZ168">
        <v>0</v>
      </c>
      <c r="BA168" t="s">
        <v>68</v>
      </c>
      <c r="BB168" t="s">
        <v>62</v>
      </c>
      <c r="BC168" t="s">
        <v>68</v>
      </c>
      <c r="BD168" t="s">
        <v>68</v>
      </c>
      <c r="BE168" t="s">
        <v>62</v>
      </c>
      <c r="BF168" t="s">
        <v>416</v>
      </c>
      <c r="BG168" t="s">
        <v>81</v>
      </c>
      <c r="BH168" t="s">
        <v>81</v>
      </c>
      <c r="BI168">
        <v>0</v>
      </c>
      <c r="BJ168" t="s">
        <v>100</v>
      </c>
      <c r="BK168" t="s">
        <v>62</v>
      </c>
      <c r="BL168">
        <v>0</v>
      </c>
      <c r="BM168">
        <v>5</v>
      </c>
      <c r="BN168">
        <v>3</v>
      </c>
      <c r="BO168">
        <v>5</v>
      </c>
      <c r="BP168">
        <v>3</v>
      </c>
      <c r="BQ168">
        <v>3</v>
      </c>
      <c r="BR168">
        <v>0</v>
      </c>
      <c r="BS168" t="s">
        <v>101</v>
      </c>
      <c r="BT168" t="s">
        <v>155</v>
      </c>
      <c r="BU168" t="s">
        <v>862</v>
      </c>
      <c r="BV168" t="s">
        <v>872</v>
      </c>
      <c r="BW168" s="2">
        <f t="shared" si="3"/>
        <v>0.99009900990099009</v>
      </c>
      <c r="BX168" t="s">
        <v>116</v>
      </c>
      <c r="BY168" t="s">
        <v>214</v>
      </c>
      <c r="BZ168">
        <v>0</v>
      </c>
      <c r="CA168">
        <v>0</v>
      </c>
      <c r="CB168" t="s">
        <v>80</v>
      </c>
      <c r="CC168" t="s">
        <v>234</v>
      </c>
      <c r="CD168" t="s">
        <v>118</v>
      </c>
    </row>
    <row r="169" spans="1:82" x14ac:dyDescent="0.25">
      <c r="A169" t="s">
        <v>91</v>
      </c>
      <c r="B169" t="s">
        <v>62</v>
      </c>
      <c r="C169" t="s">
        <v>63</v>
      </c>
      <c r="D169">
        <v>0</v>
      </c>
      <c r="E169">
        <v>1</v>
      </c>
      <c r="F169">
        <v>1</v>
      </c>
      <c r="G169">
        <v>0</v>
      </c>
      <c r="H169">
        <v>0</v>
      </c>
      <c r="I169">
        <v>0</v>
      </c>
      <c r="J169" t="s">
        <v>107</v>
      </c>
      <c r="K169" t="s">
        <v>107</v>
      </c>
      <c r="S169">
        <v>0</v>
      </c>
      <c r="T169" t="s">
        <v>62</v>
      </c>
      <c r="U169" t="s">
        <v>68</v>
      </c>
      <c r="V169" t="s">
        <v>93</v>
      </c>
      <c r="W169">
        <v>0</v>
      </c>
      <c r="X169" t="s">
        <v>62</v>
      </c>
      <c r="Y169" t="s">
        <v>63</v>
      </c>
      <c r="Z169" t="s">
        <v>63</v>
      </c>
      <c r="AA169" t="s">
        <v>141</v>
      </c>
      <c r="AB169" t="s">
        <v>95</v>
      </c>
      <c r="AC169" t="s">
        <v>71</v>
      </c>
      <c r="AD169" t="s">
        <v>96</v>
      </c>
      <c r="AI169">
        <v>0</v>
      </c>
      <c r="AJ169" t="s">
        <v>159</v>
      </c>
      <c r="AK169" t="s">
        <v>410</v>
      </c>
      <c r="AL169" t="s">
        <v>149</v>
      </c>
      <c r="AM169" t="s">
        <v>142</v>
      </c>
      <c r="AN169" t="s">
        <v>78</v>
      </c>
      <c r="AO169" t="s">
        <v>417</v>
      </c>
      <c r="AP169" t="s">
        <v>62</v>
      </c>
      <c r="AQ169" t="s">
        <v>68</v>
      </c>
      <c r="AR169" t="s">
        <v>68</v>
      </c>
      <c r="AS169" t="s">
        <v>124</v>
      </c>
      <c r="AZ169">
        <v>0</v>
      </c>
      <c r="BA169" t="s">
        <v>68</v>
      </c>
      <c r="BB169" t="s">
        <v>62</v>
      </c>
      <c r="BC169" t="s">
        <v>62</v>
      </c>
      <c r="BD169" t="s">
        <v>62</v>
      </c>
      <c r="BE169" t="s">
        <v>80</v>
      </c>
      <c r="BF169">
        <v>0</v>
      </c>
      <c r="BG169" t="s">
        <v>137</v>
      </c>
      <c r="BH169" t="s">
        <v>137</v>
      </c>
      <c r="BI169" t="s">
        <v>414</v>
      </c>
      <c r="BJ169" t="s">
        <v>80</v>
      </c>
      <c r="BK169" t="s">
        <v>68</v>
      </c>
      <c r="BL169">
        <v>0</v>
      </c>
      <c r="BM169">
        <v>2</v>
      </c>
      <c r="BN169">
        <v>3</v>
      </c>
      <c r="BO169">
        <v>3</v>
      </c>
      <c r="BP169">
        <v>2</v>
      </c>
      <c r="BQ169">
        <v>4</v>
      </c>
      <c r="BR169">
        <v>0</v>
      </c>
      <c r="BS169" t="s">
        <v>101</v>
      </c>
      <c r="BT169" t="s">
        <v>278</v>
      </c>
      <c r="BU169" t="s">
        <v>862</v>
      </c>
      <c r="BV169" t="s">
        <v>872</v>
      </c>
      <c r="BW169" s="2">
        <f t="shared" si="3"/>
        <v>0.99009900990099009</v>
      </c>
      <c r="BX169" t="s">
        <v>86</v>
      </c>
      <c r="BY169" t="s">
        <v>308</v>
      </c>
      <c r="BZ169">
        <v>0</v>
      </c>
      <c r="CA169">
        <v>0</v>
      </c>
      <c r="CB169" t="s">
        <v>80</v>
      </c>
      <c r="CC169" t="s">
        <v>125</v>
      </c>
      <c r="CD169" t="s">
        <v>118</v>
      </c>
    </row>
    <row r="170" spans="1:82" x14ac:dyDescent="0.25">
      <c r="A170" t="s">
        <v>119</v>
      </c>
      <c r="B170" t="s">
        <v>62</v>
      </c>
      <c r="C170" t="s">
        <v>63</v>
      </c>
      <c r="D170">
        <v>0</v>
      </c>
      <c r="E170">
        <v>1</v>
      </c>
      <c r="F170">
        <v>1</v>
      </c>
      <c r="G170">
        <v>0</v>
      </c>
      <c r="H170">
        <v>0</v>
      </c>
      <c r="I170">
        <v>0</v>
      </c>
      <c r="J170" t="s">
        <v>66</v>
      </c>
      <c r="K170" t="s">
        <v>66</v>
      </c>
      <c r="S170">
        <v>0</v>
      </c>
      <c r="T170" t="s">
        <v>62</v>
      </c>
      <c r="U170" t="s">
        <v>68</v>
      </c>
      <c r="V170" t="s">
        <v>283</v>
      </c>
      <c r="W170">
        <v>0</v>
      </c>
      <c r="X170" t="s">
        <v>68</v>
      </c>
      <c r="Y170" t="s">
        <v>62</v>
      </c>
      <c r="Z170" t="s">
        <v>68</v>
      </c>
      <c r="AA170" t="s">
        <v>141</v>
      </c>
      <c r="AB170" t="s">
        <v>71</v>
      </c>
      <c r="AC170" t="s">
        <v>71</v>
      </c>
      <c r="AI170">
        <v>0</v>
      </c>
      <c r="AJ170" t="s">
        <v>303</v>
      </c>
      <c r="AK170">
        <v>0</v>
      </c>
      <c r="AL170" t="s">
        <v>76</v>
      </c>
      <c r="AM170" t="s">
        <v>80</v>
      </c>
      <c r="AN170" t="s">
        <v>131</v>
      </c>
      <c r="AO170">
        <v>0</v>
      </c>
      <c r="AP170" t="s">
        <v>62</v>
      </c>
      <c r="AQ170" t="s">
        <v>68</v>
      </c>
      <c r="AR170" t="s">
        <v>68</v>
      </c>
      <c r="AS170" t="s">
        <v>133</v>
      </c>
      <c r="AT170" t="s">
        <v>124</v>
      </c>
      <c r="AU170" t="s">
        <v>134</v>
      </c>
      <c r="AZ170">
        <v>0</v>
      </c>
      <c r="BA170" t="s">
        <v>62</v>
      </c>
      <c r="BB170" t="s">
        <v>62</v>
      </c>
      <c r="BC170" t="s">
        <v>62</v>
      </c>
      <c r="BD170" t="s">
        <v>62</v>
      </c>
      <c r="BE170" t="s">
        <v>80</v>
      </c>
      <c r="BF170">
        <v>0</v>
      </c>
      <c r="BG170" t="s">
        <v>137</v>
      </c>
      <c r="BH170" t="s">
        <v>137</v>
      </c>
      <c r="BI170">
        <v>0</v>
      </c>
      <c r="BJ170" t="s">
        <v>80</v>
      </c>
      <c r="BK170" t="s">
        <v>62</v>
      </c>
      <c r="BL170">
        <v>0</v>
      </c>
      <c r="BM170">
        <v>2</v>
      </c>
      <c r="BN170">
        <v>2</v>
      </c>
      <c r="BO170">
        <v>2</v>
      </c>
      <c r="BP170">
        <v>2</v>
      </c>
      <c r="BQ170">
        <v>2</v>
      </c>
      <c r="BR170">
        <v>0</v>
      </c>
      <c r="BS170" t="s">
        <v>83</v>
      </c>
      <c r="BT170" t="s">
        <v>84</v>
      </c>
      <c r="BU170" t="s">
        <v>862</v>
      </c>
      <c r="BV170" t="s">
        <v>872</v>
      </c>
      <c r="BW170" s="2">
        <f t="shared" si="3"/>
        <v>0.99009900990099009</v>
      </c>
      <c r="BX170" t="s">
        <v>86</v>
      </c>
      <c r="BY170" t="s">
        <v>87</v>
      </c>
      <c r="BZ170">
        <v>0</v>
      </c>
      <c r="CA170" t="s">
        <v>236</v>
      </c>
      <c r="CB170" t="s">
        <v>62</v>
      </c>
      <c r="CC170" t="s">
        <v>168</v>
      </c>
      <c r="CD170" t="s">
        <v>140</v>
      </c>
    </row>
    <row r="171" spans="1:82" x14ac:dyDescent="0.25">
      <c r="A171" t="s">
        <v>91</v>
      </c>
      <c r="B171" t="s">
        <v>62</v>
      </c>
      <c r="C171" t="s">
        <v>63</v>
      </c>
      <c r="D171">
        <v>0</v>
      </c>
      <c r="E171">
        <v>0</v>
      </c>
      <c r="F171">
        <v>1</v>
      </c>
      <c r="G171">
        <v>1</v>
      </c>
      <c r="H171">
        <v>0</v>
      </c>
      <c r="I171">
        <v>1</v>
      </c>
      <c r="J171" t="s">
        <v>207</v>
      </c>
      <c r="K171" t="s">
        <v>65</v>
      </c>
      <c r="L171" t="s">
        <v>185</v>
      </c>
      <c r="M171" t="s">
        <v>66</v>
      </c>
      <c r="N171" t="s">
        <v>67</v>
      </c>
      <c r="S171">
        <v>0</v>
      </c>
      <c r="T171" t="s">
        <v>62</v>
      </c>
      <c r="U171" t="s">
        <v>68</v>
      </c>
      <c r="V171" t="s">
        <v>108</v>
      </c>
      <c r="W171">
        <v>0</v>
      </c>
      <c r="X171" t="s">
        <v>62</v>
      </c>
      <c r="Y171" t="s">
        <v>62</v>
      </c>
      <c r="Z171" t="s">
        <v>62</v>
      </c>
      <c r="AA171" t="s">
        <v>94</v>
      </c>
      <c r="AB171" t="s">
        <v>200</v>
      </c>
      <c r="AC171" t="s">
        <v>71</v>
      </c>
      <c r="AD171" t="s">
        <v>129</v>
      </c>
      <c r="AE171" t="s">
        <v>111</v>
      </c>
      <c r="AI171">
        <v>0</v>
      </c>
      <c r="AJ171" t="s">
        <v>203</v>
      </c>
      <c r="AK171">
        <v>0</v>
      </c>
      <c r="AL171" t="s">
        <v>76</v>
      </c>
      <c r="AM171" t="s">
        <v>142</v>
      </c>
      <c r="AN171" t="s">
        <v>78</v>
      </c>
      <c r="AO171">
        <v>0</v>
      </c>
      <c r="AP171" t="s">
        <v>68</v>
      </c>
      <c r="AQ171" t="s">
        <v>68</v>
      </c>
      <c r="AR171" t="s">
        <v>62</v>
      </c>
      <c r="AS171">
        <v>0</v>
      </c>
      <c r="AZ171">
        <v>0</v>
      </c>
      <c r="BA171" t="s">
        <v>68</v>
      </c>
      <c r="BB171" t="s">
        <v>62</v>
      </c>
      <c r="BC171" t="s">
        <v>68</v>
      </c>
      <c r="BD171" t="s">
        <v>62</v>
      </c>
      <c r="BE171" t="s">
        <v>80</v>
      </c>
      <c r="BF171">
        <v>0</v>
      </c>
      <c r="BG171" t="s">
        <v>114</v>
      </c>
      <c r="BH171" t="s">
        <v>137</v>
      </c>
      <c r="BI171" t="s">
        <v>418</v>
      </c>
      <c r="BJ171" t="s">
        <v>100</v>
      </c>
      <c r="BK171" t="s">
        <v>62</v>
      </c>
      <c r="BL171">
        <v>0</v>
      </c>
      <c r="BM171">
        <v>5</v>
      </c>
      <c r="BN171">
        <v>3</v>
      </c>
      <c r="BO171">
        <v>4</v>
      </c>
      <c r="BP171">
        <v>5</v>
      </c>
      <c r="BQ171">
        <v>5</v>
      </c>
      <c r="BR171">
        <v>0</v>
      </c>
      <c r="BS171" t="s">
        <v>101</v>
      </c>
      <c r="BT171" t="s">
        <v>155</v>
      </c>
      <c r="BU171" t="s">
        <v>862</v>
      </c>
      <c r="BV171" t="s">
        <v>872</v>
      </c>
      <c r="BW171" s="2">
        <f t="shared" si="3"/>
        <v>0.99009900990099009</v>
      </c>
      <c r="BX171" t="s">
        <v>116</v>
      </c>
      <c r="BY171" t="s">
        <v>87</v>
      </c>
      <c r="BZ171">
        <v>0</v>
      </c>
      <c r="CA171" t="s">
        <v>88</v>
      </c>
      <c r="CB171" t="s">
        <v>68</v>
      </c>
      <c r="CC171" t="s">
        <v>89</v>
      </c>
      <c r="CD171" t="s">
        <v>140</v>
      </c>
    </row>
    <row r="172" spans="1:82" x14ac:dyDescent="0.25">
      <c r="A172" t="s">
        <v>61</v>
      </c>
      <c r="B172" t="s">
        <v>62</v>
      </c>
      <c r="C172" t="s">
        <v>63</v>
      </c>
      <c r="D172">
        <v>0</v>
      </c>
      <c r="E172">
        <v>1</v>
      </c>
      <c r="F172">
        <v>0</v>
      </c>
      <c r="G172">
        <v>0</v>
      </c>
      <c r="H172">
        <v>1</v>
      </c>
      <c r="I172">
        <v>1</v>
      </c>
      <c r="J172" t="s">
        <v>144</v>
      </c>
      <c r="K172" t="s">
        <v>65</v>
      </c>
      <c r="L172" t="s">
        <v>66</v>
      </c>
      <c r="S172">
        <v>0</v>
      </c>
      <c r="T172" t="s">
        <v>62</v>
      </c>
      <c r="U172" t="s">
        <v>68</v>
      </c>
      <c r="V172" t="s">
        <v>283</v>
      </c>
      <c r="W172">
        <v>0</v>
      </c>
      <c r="X172" t="s">
        <v>62</v>
      </c>
      <c r="Y172" t="s">
        <v>62</v>
      </c>
      <c r="Z172" t="s">
        <v>62</v>
      </c>
      <c r="AA172" t="s">
        <v>94</v>
      </c>
      <c r="AB172" t="s">
        <v>146</v>
      </c>
      <c r="AC172" t="s">
        <v>146</v>
      </c>
      <c r="AI172">
        <v>0</v>
      </c>
      <c r="AJ172" t="s">
        <v>80</v>
      </c>
      <c r="AK172">
        <v>0</v>
      </c>
      <c r="AL172" t="s">
        <v>80</v>
      </c>
      <c r="AM172" t="s">
        <v>80</v>
      </c>
      <c r="AN172" t="s">
        <v>80</v>
      </c>
      <c r="AO172">
        <v>0</v>
      </c>
      <c r="AP172" t="s">
        <v>80</v>
      </c>
      <c r="AQ172" t="s">
        <v>80</v>
      </c>
      <c r="AR172" t="s">
        <v>68</v>
      </c>
      <c r="AS172" t="s">
        <v>134</v>
      </c>
      <c r="AZ172">
        <v>0</v>
      </c>
      <c r="BA172" t="s">
        <v>62</v>
      </c>
      <c r="BB172" t="s">
        <v>68</v>
      </c>
      <c r="BC172" t="s">
        <v>62</v>
      </c>
      <c r="BD172" t="s">
        <v>62</v>
      </c>
      <c r="BE172" t="s">
        <v>80</v>
      </c>
      <c r="BF172">
        <v>0</v>
      </c>
      <c r="BG172" t="s">
        <v>81</v>
      </c>
      <c r="BH172" t="s">
        <v>81</v>
      </c>
      <c r="BI172">
        <v>0</v>
      </c>
      <c r="BJ172" t="s">
        <v>82</v>
      </c>
      <c r="BK172" t="s">
        <v>62</v>
      </c>
      <c r="BL172">
        <v>0</v>
      </c>
      <c r="BM172">
        <v>5</v>
      </c>
      <c r="BN172">
        <v>5</v>
      </c>
      <c r="BO172">
        <v>5</v>
      </c>
      <c r="BP172">
        <v>5</v>
      </c>
      <c r="BQ172">
        <v>3</v>
      </c>
      <c r="BR172">
        <v>0</v>
      </c>
      <c r="BS172" t="s">
        <v>83</v>
      </c>
      <c r="BT172" t="s">
        <v>155</v>
      </c>
      <c r="BU172" t="s">
        <v>862</v>
      </c>
      <c r="BV172" t="s">
        <v>872</v>
      </c>
      <c r="BW172" s="2">
        <f t="shared" si="3"/>
        <v>0.99009900990099009</v>
      </c>
      <c r="BX172" t="s">
        <v>116</v>
      </c>
      <c r="BY172" t="s">
        <v>87</v>
      </c>
      <c r="BZ172">
        <v>0</v>
      </c>
      <c r="CA172" t="s">
        <v>236</v>
      </c>
      <c r="CB172" t="s">
        <v>68</v>
      </c>
      <c r="CC172" t="s">
        <v>168</v>
      </c>
      <c r="CD172" t="s">
        <v>118</v>
      </c>
    </row>
    <row r="173" spans="1:82" x14ac:dyDescent="0.25">
      <c r="A173" t="s">
        <v>91</v>
      </c>
      <c r="B173" t="s">
        <v>62</v>
      </c>
      <c r="C173" t="s">
        <v>63</v>
      </c>
      <c r="D173">
        <v>0</v>
      </c>
      <c r="E173">
        <v>0</v>
      </c>
      <c r="F173">
        <v>1</v>
      </c>
      <c r="G173">
        <v>0</v>
      </c>
      <c r="H173">
        <v>0</v>
      </c>
      <c r="I173">
        <v>1</v>
      </c>
      <c r="J173" t="s">
        <v>219</v>
      </c>
      <c r="K173" t="s">
        <v>65</v>
      </c>
      <c r="L173" t="s">
        <v>185</v>
      </c>
      <c r="S173">
        <v>0</v>
      </c>
      <c r="T173" t="s">
        <v>62</v>
      </c>
      <c r="U173" t="s">
        <v>68</v>
      </c>
      <c r="V173" t="s">
        <v>108</v>
      </c>
      <c r="W173">
        <v>0</v>
      </c>
      <c r="X173" t="s">
        <v>68</v>
      </c>
      <c r="Y173" t="s">
        <v>62</v>
      </c>
      <c r="Z173" t="s">
        <v>62</v>
      </c>
      <c r="AA173" t="s">
        <v>94</v>
      </c>
      <c r="AB173" t="s">
        <v>95</v>
      </c>
      <c r="AC173" t="s">
        <v>71</v>
      </c>
      <c r="AD173" t="s">
        <v>96</v>
      </c>
      <c r="AI173">
        <v>0</v>
      </c>
      <c r="AJ173" t="s">
        <v>74</v>
      </c>
      <c r="AK173" t="s">
        <v>410</v>
      </c>
      <c r="AL173" t="s">
        <v>76</v>
      </c>
      <c r="AM173" t="s">
        <v>142</v>
      </c>
      <c r="AN173" t="s">
        <v>166</v>
      </c>
      <c r="AO173" t="s">
        <v>132</v>
      </c>
      <c r="AP173" t="s">
        <v>62</v>
      </c>
      <c r="AQ173" t="s">
        <v>68</v>
      </c>
      <c r="AR173" t="s">
        <v>68</v>
      </c>
      <c r="AS173" t="s">
        <v>124</v>
      </c>
      <c r="AT173" t="s">
        <v>191</v>
      </c>
      <c r="AZ173">
        <v>0</v>
      </c>
      <c r="BA173" t="s">
        <v>62</v>
      </c>
      <c r="BB173" t="s">
        <v>62</v>
      </c>
      <c r="BC173" t="s">
        <v>62</v>
      </c>
      <c r="BD173" t="s">
        <v>62</v>
      </c>
      <c r="BE173" t="s">
        <v>80</v>
      </c>
      <c r="BF173">
        <v>0</v>
      </c>
      <c r="BG173" t="s">
        <v>114</v>
      </c>
      <c r="BH173" t="s">
        <v>137</v>
      </c>
      <c r="BI173" t="s">
        <v>414</v>
      </c>
      <c r="BJ173" t="s">
        <v>126</v>
      </c>
      <c r="BK173" t="s">
        <v>62</v>
      </c>
      <c r="BL173">
        <v>0</v>
      </c>
      <c r="BM173">
        <v>3</v>
      </c>
      <c r="BN173">
        <v>4</v>
      </c>
      <c r="BO173">
        <v>3</v>
      </c>
      <c r="BP173">
        <v>2</v>
      </c>
      <c r="BQ173">
        <v>1</v>
      </c>
      <c r="BR173">
        <v>0</v>
      </c>
      <c r="BS173" t="s">
        <v>83</v>
      </c>
      <c r="BT173" t="s">
        <v>155</v>
      </c>
      <c r="BU173" t="s">
        <v>861</v>
      </c>
      <c r="BV173" t="s">
        <v>872</v>
      </c>
      <c r="BW173" s="2">
        <f t="shared" si="3"/>
        <v>0.99009900990099009</v>
      </c>
      <c r="BX173" t="s">
        <v>256</v>
      </c>
      <c r="BY173" t="s">
        <v>87</v>
      </c>
      <c r="BZ173">
        <v>0</v>
      </c>
      <c r="CA173" t="s">
        <v>88</v>
      </c>
      <c r="CB173" t="s">
        <v>62</v>
      </c>
      <c r="CC173" t="s">
        <v>125</v>
      </c>
      <c r="CD173" t="s">
        <v>169</v>
      </c>
    </row>
    <row r="174" spans="1:82" x14ac:dyDescent="0.25">
      <c r="A174" t="s">
        <v>91</v>
      </c>
      <c r="B174" t="s">
        <v>62</v>
      </c>
      <c r="C174" t="s">
        <v>63</v>
      </c>
      <c r="D174">
        <v>0</v>
      </c>
      <c r="E174">
        <v>0</v>
      </c>
      <c r="F174">
        <v>1</v>
      </c>
      <c r="G174">
        <v>0</v>
      </c>
      <c r="H174">
        <v>0</v>
      </c>
      <c r="I174">
        <v>0</v>
      </c>
      <c r="J174" t="s">
        <v>219</v>
      </c>
      <c r="K174" t="s">
        <v>65</v>
      </c>
      <c r="L174" t="s">
        <v>185</v>
      </c>
      <c r="S174">
        <v>0</v>
      </c>
      <c r="T174" t="s">
        <v>62</v>
      </c>
      <c r="U174" t="s">
        <v>68</v>
      </c>
      <c r="V174" t="s">
        <v>108</v>
      </c>
      <c r="W174">
        <v>0</v>
      </c>
      <c r="X174" t="s">
        <v>63</v>
      </c>
      <c r="Y174" t="s">
        <v>62</v>
      </c>
      <c r="Z174" t="s">
        <v>63</v>
      </c>
      <c r="AA174" t="s">
        <v>69</v>
      </c>
      <c r="AB174" t="s">
        <v>120</v>
      </c>
      <c r="AC174" t="s">
        <v>71</v>
      </c>
      <c r="AD174" t="s">
        <v>96</v>
      </c>
      <c r="AE174" t="s">
        <v>110</v>
      </c>
      <c r="AI174">
        <v>0</v>
      </c>
      <c r="AJ174" t="s">
        <v>303</v>
      </c>
      <c r="AK174" t="s">
        <v>419</v>
      </c>
      <c r="AL174" t="s">
        <v>76</v>
      </c>
      <c r="AM174" t="s">
        <v>98</v>
      </c>
      <c r="AN174" t="s">
        <v>131</v>
      </c>
      <c r="AO174" t="s">
        <v>173</v>
      </c>
      <c r="AP174" t="s">
        <v>68</v>
      </c>
      <c r="AQ174" t="s">
        <v>68</v>
      </c>
      <c r="AR174" t="s">
        <v>62</v>
      </c>
      <c r="AS174">
        <v>0</v>
      </c>
      <c r="AZ174">
        <v>0</v>
      </c>
      <c r="BA174" t="s">
        <v>68</v>
      </c>
      <c r="BB174" t="s">
        <v>62</v>
      </c>
      <c r="BC174" t="s">
        <v>62</v>
      </c>
      <c r="BD174" t="s">
        <v>62</v>
      </c>
      <c r="BE174" t="s">
        <v>80</v>
      </c>
      <c r="BF174">
        <v>0</v>
      </c>
      <c r="BG174" t="s">
        <v>114</v>
      </c>
      <c r="BH174" t="s">
        <v>137</v>
      </c>
      <c r="BI174">
        <v>0</v>
      </c>
      <c r="BJ174" t="s">
        <v>82</v>
      </c>
      <c r="BK174" t="s">
        <v>62</v>
      </c>
      <c r="BL174">
        <v>0</v>
      </c>
      <c r="BM174">
        <v>3</v>
      </c>
      <c r="BN174">
        <v>4</v>
      </c>
      <c r="BO174">
        <v>4</v>
      </c>
      <c r="BP174">
        <v>3</v>
      </c>
      <c r="BQ174">
        <v>3</v>
      </c>
      <c r="BR174">
        <v>0</v>
      </c>
      <c r="BS174" t="s">
        <v>101</v>
      </c>
      <c r="BT174" t="s">
        <v>84</v>
      </c>
      <c r="BU174" t="s">
        <v>861</v>
      </c>
      <c r="BV174" t="s">
        <v>872</v>
      </c>
      <c r="BW174" s="2">
        <f t="shared" si="3"/>
        <v>0.99009900990099009</v>
      </c>
      <c r="BX174" t="s">
        <v>86</v>
      </c>
      <c r="BY174" t="s">
        <v>87</v>
      </c>
      <c r="BZ174">
        <v>0</v>
      </c>
      <c r="CA174" t="s">
        <v>88</v>
      </c>
      <c r="CB174" t="s">
        <v>62</v>
      </c>
      <c r="CC174" t="s">
        <v>89</v>
      </c>
      <c r="CD174" t="s">
        <v>140</v>
      </c>
    </row>
    <row r="175" spans="1:82" x14ac:dyDescent="0.25">
      <c r="A175" t="s">
        <v>91</v>
      </c>
      <c r="B175" t="s">
        <v>62</v>
      </c>
      <c r="C175" t="s">
        <v>63</v>
      </c>
      <c r="D175">
        <v>0</v>
      </c>
      <c r="E175">
        <v>0</v>
      </c>
      <c r="F175">
        <v>0</v>
      </c>
      <c r="G175">
        <v>1</v>
      </c>
      <c r="H175">
        <v>1</v>
      </c>
      <c r="I175">
        <v>1</v>
      </c>
      <c r="J175" t="s">
        <v>106</v>
      </c>
      <c r="K175" t="s">
        <v>65</v>
      </c>
      <c r="L175" t="s">
        <v>67</v>
      </c>
      <c r="M175" t="s">
        <v>107</v>
      </c>
      <c r="S175">
        <v>0</v>
      </c>
      <c r="T175" t="s">
        <v>62</v>
      </c>
      <c r="U175" t="s">
        <v>68</v>
      </c>
      <c r="V175" t="s">
        <v>174</v>
      </c>
      <c r="W175">
        <v>0</v>
      </c>
      <c r="X175" t="s">
        <v>62</v>
      </c>
      <c r="Y175" t="s">
        <v>62</v>
      </c>
      <c r="Z175" t="s">
        <v>62</v>
      </c>
      <c r="AA175" t="s">
        <v>69</v>
      </c>
      <c r="AB175" t="s">
        <v>95</v>
      </c>
      <c r="AC175" t="s">
        <v>71</v>
      </c>
      <c r="AD175" t="s">
        <v>96</v>
      </c>
      <c r="AI175">
        <v>0</v>
      </c>
      <c r="AJ175" t="s">
        <v>74</v>
      </c>
      <c r="AK175">
        <v>0</v>
      </c>
      <c r="AL175" t="s">
        <v>76</v>
      </c>
      <c r="AM175" t="s">
        <v>98</v>
      </c>
      <c r="AN175" t="s">
        <v>131</v>
      </c>
      <c r="AO175" t="s">
        <v>132</v>
      </c>
      <c r="AP175" t="s">
        <v>62</v>
      </c>
      <c r="AQ175" t="s">
        <v>68</v>
      </c>
      <c r="AR175" t="s">
        <v>68</v>
      </c>
      <c r="AS175" t="s">
        <v>134</v>
      </c>
      <c r="AT175" t="s">
        <v>191</v>
      </c>
      <c r="AZ175">
        <v>0</v>
      </c>
      <c r="BA175" t="s">
        <v>62</v>
      </c>
      <c r="BB175" t="s">
        <v>68</v>
      </c>
      <c r="BC175" t="s">
        <v>62</v>
      </c>
      <c r="BD175" t="s">
        <v>62</v>
      </c>
      <c r="BE175" t="s">
        <v>80</v>
      </c>
      <c r="BF175">
        <v>0</v>
      </c>
      <c r="BG175" t="s">
        <v>81</v>
      </c>
      <c r="BH175" t="s">
        <v>81</v>
      </c>
      <c r="BI175">
        <v>0</v>
      </c>
      <c r="BJ175" t="s">
        <v>126</v>
      </c>
      <c r="BK175" t="s">
        <v>62</v>
      </c>
      <c r="BL175">
        <v>0</v>
      </c>
      <c r="BM175">
        <v>3</v>
      </c>
      <c r="BN175">
        <v>4</v>
      </c>
      <c r="BO175">
        <v>4</v>
      </c>
      <c r="BP175">
        <v>4</v>
      </c>
      <c r="BQ175">
        <v>3</v>
      </c>
      <c r="BR175">
        <v>0</v>
      </c>
      <c r="BS175" t="s">
        <v>101</v>
      </c>
      <c r="BT175" t="s">
        <v>278</v>
      </c>
      <c r="BU175" t="s">
        <v>861</v>
      </c>
      <c r="BV175" t="s">
        <v>872</v>
      </c>
      <c r="BW175" s="2">
        <f t="shared" si="3"/>
        <v>0.99009900990099009</v>
      </c>
      <c r="BX175" t="s">
        <v>116</v>
      </c>
      <c r="BY175" t="s">
        <v>87</v>
      </c>
      <c r="BZ175">
        <v>0</v>
      </c>
      <c r="CA175" t="s">
        <v>88</v>
      </c>
      <c r="CB175" t="s">
        <v>68</v>
      </c>
      <c r="CC175" t="s">
        <v>104</v>
      </c>
      <c r="CD175" t="s">
        <v>118</v>
      </c>
    </row>
    <row r="176" spans="1:82" x14ac:dyDescent="0.25">
      <c r="A176" t="s">
        <v>91</v>
      </c>
      <c r="B176" t="s">
        <v>62</v>
      </c>
      <c r="C176" t="s">
        <v>63</v>
      </c>
      <c r="D176">
        <v>0</v>
      </c>
      <c r="E176">
        <v>0</v>
      </c>
      <c r="F176">
        <v>1</v>
      </c>
      <c r="G176">
        <v>1</v>
      </c>
      <c r="H176">
        <v>0</v>
      </c>
      <c r="I176">
        <v>0</v>
      </c>
      <c r="J176" t="s">
        <v>340</v>
      </c>
      <c r="K176" t="s">
        <v>185</v>
      </c>
      <c r="L176" t="s">
        <v>66</v>
      </c>
      <c r="S176">
        <v>0</v>
      </c>
      <c r="T176" t="s">
        <v>62</v>
      </c>
      <c r="U176" t="s">
        <v>68</v>
      </c>
      <c r="V176" t="s">
        <v>174</v>
      </c>
      <c r="W176">
        <v>0</v>
      </c>
      <c r="X176" t="s">
        <v>62</v>
      </c>
      <c r="Y176" t="s">
        <v>62</v>
      </c>
      <c r="Z176" t="s">
        <v>62</v>
      </c>
      <c r="AA176" t="s">
        <v>94</v>
      </c>
      <c r="AB176" t="s">
        <v>291</v>
      </c>
      <c r="AC176" t="s">
        <v>71</v>
      </c>
      <c r="AD176" t="s">
        <v>110</v>
      </c>
      <c r="AI176">
        <v>0</v>
      </c>
      <c r="AJ176" t="s">
        <v>159</v>
      </c>
      <c r="AK176">
        <v>0</v>
      </c>
      <c r="AL176" t="s">
        <v>76</v>
      </c>
      <c r="AM176" t="s">
        <v>142</v>
      </c>
      <c r="AN176" t="s">
        <v>166</v>
      </c>
      <c r="AO176" t="s">
        <v>173</v>
      </c>
      <c r="AP176" t="s">
        <v>68</v>
      </c>
      <c r="AQ176" t="s">
        <v>68</v>
      </c>
      <c r="AR176" t="s">
        <v>68</v>
      </c>
      <c r="AS176" t="s">
        <v>124</v>
      </c>
      <c r="AT176" t="s">
        <v>134</v>
      </c>
      <c r="AU176" t="s">
        <v>191</v>
      </c>
      <c r="AV176" t="s">
        <v>135</v>
      </c>
      <c r="AW176" t="s">
        <v>136</v>
      </c>
      <c r="AZ176">
        <v>0</v>
      </c>
      <c r="BA176" t="s">
        <v>62</v>
      </c>
      <c r="BB176" t="s">
        <v>62</v>
      </c>
      <c r="BC176" t="s">
        <v>62</v>
      </c>
      <c r="BD176" t="s">
        <v>62</v>
      </c>
      <c r="BE176" t="s">
        <v>80</v>
      </c>
      <c r="BF176">
        <v>0</v>
      </c>
      <c r="BG176" t="s">
        <v>81</v>
      </c>
      <c r="BH176" t="s">
        <v>81</v>
      </c>
      <c r="BI176">
        <v>0</v>
      </c>
      <c r="BJ176" t="s">
        <v>100</v>
      </c>
      <c r="BK176" t="s">
        <v>62</v>
      </c>
      <c r="BL176">
        <v>0</v>
      </c>
      <c r="BM176">
        <v>5</v>
      </c>
      <c r="BN176">
        <v>4</v>
      </c>
      <c r="BO176">
        <v>5</v>
      </c>
      <c r="BP176">
        <v>5</v>
      </c>
      <c r="BQ176">
        <v>5</v>
      </c>
      <c r="BR176">
        <v>0</v>
      </c>
      <c r="BS176" t="s">
        <v>83</v>
      </c>
      <c r="BT176" t="s">
        <v>278</v>
      </c>
      <c r="BU176" t="s">
        <v>861</v>
      </c>
      <c r="BV176" t="s">
        <v>872</v>
      </c>
      <c r="BW176" s="2">
        <f t="shared" si="3"/>
        <v>0.99009900990099009</v>
      </c>
      <c r="BX176" t="s">
        <v>116</v>
      </c>
      <c r="BY176" t="s">
        <v>87</v>
      </c>
      <c r="BZ176">
        <v>0</v>
      </c>
      <c r="CA176" t="s">
        <v>236</v>
      </c>
      <c r="CB176" t="s">
        <v>68</v>
      </c>
      <c r="CC176" t="s">
        <v>125</v>
      </c>
      <c r="CD176" t="s">
        <v>140</v>
      </c>
    </row>
    <row r="177" spans="1:82" x14ac:dyDescent="0.25">
      <c r="A177" t="s">
        <v>91</v>
      </c>
      <c r="B177" t="s">
        <v>62</v>
      </c>
      <c r="C177" t="s">
        <v>63</v>
      </c>
      <c r="D177">
        <v>0</v>
      </c>
      <c r="E177">
        <v>0</v>
      </c>
      <c r="F177">
        <v>0</v>
      </c>
      <c r="G177">
        <v>1</v>
      </c>
      <c r="H177">
        <v>1</v>
      </c>
      <c r="I177">
        <v>0</v>
      </c>
      <c r="J177" t="s">
        <v>66</v>
      </c>
      <c r="K177" t="s">
        <v>66</v>
      </c>
      <c r="S177">
        <v>0</v>
      </c>
      <c r="T177" t="s">
        <v>62</v>
      </c>
      <c r="U177" t="s">
        <v>68</v>
      </c>
      <c r="V177" t="s">
        <v>93</v>
      </c>
      <c r="W177">
        <v>0</v>
      </c>
      <c r="X177" t="s">
        <v>62</v>
      </c>
      <c r="Y177" t="s">
        <v>62</v>
      </c>
      <c r="Z177" t="s">
        <v>68</v>
      </c>
      <c r="AA177" t="s">
        <v>94</v>
      </c>
      <c r="AB177" t="s">
        <v>71</v>
      </c>
      <c r="AC177" t="s">
        <v>71</v>
      </c>
      <c r="AI177">
        <v>0</v>
      </c>
      <c r="AJ177" t="s">
        <v>159</v>
      </c>
      <c r="AK177">
        <v>0</v>
      </c>
      <c r="AL177" t="s">
        <v>149</v>
      </c>
      <c r="AM177" t="s">
        <v>80</v>
      </c>
      <c r="AN177" t="s">
        <v>166</v>
      </c>
      <c r="AO177" t="s">
        <v>132</v>
      </c>
      <c r="AP177" t="s">
        <v>68</v>
      </c>
      <c r="AQ177" t="s">
        <v>62</v>
      </c>
      <c r="AR177" t="s">
        <v>68</v>
      </c>
      <c r="AS177" t="s">
        <v>191</v>
      </c>
      <c r="AT177" t="s">
        <v>135</v>
      </c>
      <c r="AU177" t="s">
        <v>136</v>
      </c>
      <c r="AZ177">
        <v>0</v>
      </c>
      <c r="BA177" t="s">
        <v>62</v>
      </c>
      <c r="BB177" t="s">
        <v>62</v>
      </c>
      <c r="BC177" t="s">
        <v>62</v>
      </c>
      <c r="BD177" t="s">
        <v>62</v>
      </c>
      <c r="BE177" t="s">
        <v>80</v>
      </c>
      <c r="BF177">
        <v>0</v>
      </c>
      <c r="BG177" t="s">
        <v>81</v>
      </c>
      <c r="BH177" t="s">
        <v>81</v>
      </c>
      <c r="BI177">
        <v>0</v>
      </c>
      <c r="BJ177" t="s">
        <v>100</v>
      </c>
      <c r="BK177" t="s">
        <v>62</v>
      </c>
      <c r="BL177">
        <v>0</v>
      </c>
      <c r="BM177">
        <v>5</v>
      </c>
      <c r="BN177">
        <v>5</v>
      </c>
      <c r="BO177">
        <v>4</v>
      </c>
      <c r="BP177">
        <v>5</v>
      </c>
      <c r="BQ177">
        <v>5</v>
      </c>
      <c r="BR177">
        <v>0</v>
      </c>
      <c r="BS177" t="s">
        <v>83</v>
      </c>
      <c r="BT177" t="s">
        <v>278</v>
      </c>
      <c r="BU177" t="s">
        <v>861</v>
      </c>
      <c r="BV177" t="s">
        <v>872</v>
      </c>
      <c r="BW177" s="2">
        <f t="shared" si="3"/>
        <v>0.99009900990099009</v>
      </c>
      <c r="BX177" t="s">
        <v>86</v>
      </c>
      <c r="BY177" t="s">
        <v>87</v>
      </c>
      <c r="BZ177">
        <v>0</v>
      </c>
      <c r="CA177" t="s">
        <v>88</v>
      </c>
      <c r="CB177" t="s">
        <v>68</v>
      </c>
      <c r="CC177" t="s">
        <v>104</v>
      </c>
      <c r="CD177" t="s">
        <v>118</v>
      </c>
    </row>
    <row r="178" spans="1:82" x14ac:dyDescent="0.25">
      <c r="A178" t="s">
        <v>91</v>
      </c>
      <c r="B178" t="s">
        <v>62</v>
      </c>
      <c r="C178" t="s">
        <v>63</v>
      </c>
      <c r="D178">
        <v>0</v>
      </c>
      <c r="E178">
        <v>0</v>
      </c>
      <c r="F178">
        <v>0</v>
      </c>
      <c r="G178">
        <v>1</v>
      </c>
      <c r="H178">
        <v>0</v>
      </c>
      <c r="I178">
        <v>1</v>
      </c>
      <c r="J178" t="s">
        <v>127</v>
      </c>
      <c r="K178" t="s">
        <v>65</v>
      </c>
      <c r="S178">
        <v>0</v>
      </c>
      <c r="T178" t="s">
        <v>62</v>
      </c>
      <c r="U178" t="s">
        <v>68</v>
      </c>
      <c r="V178" t="s">
        <v>108</v>
      </c>
      <c r="W178">
        <v>0</v>
      </c>
      <c r="X178" t="s">
        <v>62</v>
      </c>
      <c r="Y178" t="s">
        <v>68</v>
      </c>
      <c r="Z178" t="s">
        <v>62</v>
      </c>
      <c r="AA178" t="s">
        <v>94</v>
      </c>
      <c r="AB178" t="s">
        <v>95</v>
      </c>
      <c r="AC178" t="s">
        <v>71</v>
      </c>
      <c r="AD178" t="s">
        <v>96</v>
      </c>
      <c r="AI178">
        <v>0</v>
      </c>
      <c r="AJ178" t="s">
        <v>159</v>
      </c>
      <c r="AK178">
        <v>0</v>
      </c>
      <c r="AL178" t="s">
        <v>149</v>
      </c>
      <c r="AM178" t="s">
        <v>98</v>
      </c>
      <c r="AN178" t="s">
        <v>166</v>
      </c>
      <c r="AO178">
        <v>0</v>
      </c>
      <c r="AP178" t="s">
        <v>68</v>
      </c>
      <c r="AQ178" t="s">
        <v>62</v>
      </c>
      <c r="AR178" t="s">
        <v>68</v>
      </c>
      <c r="AS178" t="s">
        <v>191</v>
      </c>
      <c r="AZ178">
        <v>0</v>
      </c>
      <c r="BA178" t="s">
        <v>62</v>
      </c>
      <c r="BB178" t="s">
        <v>68</v>
      </c>
      <c r="BC178" t="s">
        <v>62</v>
      </c>
      <c r="BD178" t="s">
        <v>62</v>
      </c>
      <c r="BE178" t="s">
        <v>80</v>
      </c>
      <c r="BF178">
        <v>0</v>
      </c>
      <c r="BG178" t="s">
        <v>114</v>
      </c>
      <c r="BH178" t="s">
        <v>114</v>
      </c>
      <c r="BI178">
        <v>0</v>
      </c>
      <c r="BJ178" t="s">
        <v>100</v>
      </c>
      <c r="BK178" t="s">
        <v>62</v>
      </c>
      <c r="BL178">
        <v>0</v>
      </c>
      <c r="BM178">
        <v>5</v>
      </c>
      <c r="BN178">
        <v>4</v>
      </c>
      <c r="BO178">
        <v>4</v>
      </c>
      <c r="BP178">
        <v>5</v>
      </c>
      <c r="BQ178">
        <v>5</v>
      </c>
      <c r="BR178">
        <v>0</v>
      </c>
      <c r="BS178" t="s">
        <v>83</v>
      </c>
      <c r="BT178" t="s">
        <v>84</v>
      </c>
      <c r="BU178" t="s">
        <v>861</v>
      </c>
      <c r="BV178" t="s">
        <v>872</v>
      </c>
      <c r="BW178" s="2">
        <f t="shared" si="3"/>
        <v>0.99009900990099009</v>
      </c>
      <c r="BX178" t="s">
        <v>86</v>
      </c>
      <c r="BY178" t="s">
        <v>87</v>
      </c>
      <c r="BZ178">
        <v>0</v>
      </c>
      <c r="CA178" t="s">
        <v>88</v>
      </c>
      <c r="CB178" t="s">
        <v>68</v>
      </c>
      <c r="CC178" t="s">
        <v>117</v>
      </c>
      <c r="CD178" t="s">
        <v>118</v>
      </c>
    </row>
    <row r="179" spans="1:82" x14ac:dyDescent="0.25">
      <c r="A179" t="s">
        <v>119</v>
      </c>
      <c r="B179" t="s">
        <v>62</v>
      </c>
      <c r="C179" t="s">
        <v>63</v>
      </c>
      <c r="D179">
        <v>0</v>
      </c>
      <c r="E179">
        <v>0</v>
      </c>
      <c r="F179">
        <v>1</v>
      </c>
      <c r="G179">
        <v>1</v>
      </c>
      <c r="H179">
        <v>1</v>
      </c>
      <c r="I179">
        <v>0</v>
      </c>
      <c r="J179" t="s">
        <v>127</v>
      </c>
      <c r="K179" t="s">
        <v>65</v>
      </c>
      <c r="S179">
        <v>0</v>
      </c>
      <c r="T179" t="s">
        <v>62</v>
      </c>
      <c r="U179" t="s">
        <v>68</v>
      </c>
      <c r="V179" t="s">
        <v>93</v>
      </c>
      <c r="W179">
        <v>0</v>
      </c>
      <c r="X179" t="s">
        <v>63</v>
      </c>
      <c r="Y179" t="s">
        <v>63</v>
      </c>
      <c r="Z179" t="s">
        <v>63</v>
      </c>
      <c r="AA179" t="s">
        <v>94</v>
      </c>
      <c r="AB179" t="s">
        <v>291</v>
      </c>
      <c r="AC179" t="s">
        <v>71</v>
      </c>
      <c r="AD179" t="s">
        <v>110</v>
      </c>
      <c r="AI179">
        <v>0</v>
      </c>
      <c r="AJ179" t="s">
        <v>74</v>
      </c>
      <c r="AK179" t="s">
        <v>406</v>
      </c>
      <c r="AL179" t="s">
        <v>76</v>
      </c>
      <c r="AM179" t="s">
        <v>142</v>
      </c>
      <c r="AN179" t="s">
        <v>78</v>
      </c>
      <c r="AO179" t="s">
        <v>229</v>
      </c>
      <c r="AP179" t="s">
        <v>62</v>
      </c>
      <c r="AQ179" t="s">
        <v>68</v>
      </c>
      <c r="AR179" t="s">
        <v>68</v>
      </c>
      <c r="AS179" t="s">
        <v>191</v>
      </c>
      <c r="AZ179">
        <v>0</v>
      </c>
      <c r="BA179" t="s">
        <v>62</v>
      </c>
      <c r="BB179" t="s">
        <v>62</v>
      </c>
      <c r="BC179" t="s">
        <v>62</v>
      </c>
      <c r="BD179" t="s">
        <v>68</v>
      </c>
      <c r="BE179" t="s">
        <v>62</v>
      </c>
      <c r="BF179">
        <v>0</v>
      </c>
      <c r="BG179" t="s">
        <v>81</v>
      </c>
      <c r="BH179" t="s">
        <v>81</v>
      </c>
      <c r="BI179">
        <v>0</v>
      </c>
      <c r="BJ179" t="s">
        <v>82</v>
      </c>
      <c r="BK179" t="s">
        <v>62</v>
      </c>
      <c r="BL179">
        <v>0</v>
      </c>
      <c r="BM179">
        <v>3</v>
      </c>
      <c r="BN179">
        <v>5</v>
      </c>
      <c r="BO179">
        <v>5</v>
      </c>
      <c r="BP179">
        <v>3</v>
      </c>
      <c r="BQ179">
        <v>5</v>
      </c>
      <c r="BR179">
        <v>0</v>
      </c>
      <c r="BS179" t="s">
        <v>101</v>
      </c>
      <c r="BT179" t="s">
        <v>102</v>
      </c>
      <c r="BU179" t="s">
        <v>861</v>
      </c>
      <c r="BV179" t="s">
        <v>872</v>
      </c>
      <c r="BW179" s="2">
        <f t="shared" si="3"/>
        <v>0.99009900990099009</v>
      </c>
      <c r="BX179" t="s">
        <v>86</v>
      </c>
      <c r="BY179" t="s">
        <v>103</v>
      </c>
      <c r="BZ179">
        <v>0</v>
      </c>
      <c r="CA179">
        <v>0</v>
      </c>
      <c r="CB179" t="s">
        <v>80</v>
      </c>
      <c r="CC179" t="s">
        <v>168</v>
      </c>
      <c r="CD179" t="s">
        <v>297</v>
      </c>
    </row>
    <row r="180" spans="1:82" x14ac:dyDescent="0.25">
      <c r="A180" t="s">
        <v>61</v>
      </c>
      <c r="B180" t="s">
        <v>68</v>
      </c>
      <c r="C180" t="s">
        <v>105</v>
      </c>
      <c r="D180">
        <v>0</v>
      </c>
      <c r="E180">
        <v>0</v>
      </c>
      <c r="F180">
        <v>1</v>
      </c>
      <c r="G180">
        <v>0</v>
      </c>
      <c r="H180">
        <v>0</v>
      </c>
      <c r="I180">
        <v>1</v>
      </c>
      <c r="J180" t="s">
        <v>185</v>
      </c>
      <c r="K180" t="s">
        <v>185</v>
      </c>
      <c r="S180">
        <v>0</v>
      </c>
      <c r="T180" t="s">
        <v>80</v>
      </c>
      <c r="U180" t="s">
        <v>68</v>
      </c>
      <c r="V180">
        <v>0</v>
      </c>
      <c r="W180">
        <v>0</v>
      </c>
      <c r="X180" t="s">
        <v>62</v>
      </c>
      <c r="Y180" t="s">
        <v>62</v>
      </c>
      <c r="Z180" t="s">
        <v>62</v>
      </c>
      <c r="AA180" t="s">
        <v>94</v>
      </c>
      <c r="AB180" t="s">
        <v>291</v>
      </c>
      <c r="AC180" t="s">
        <v>71</v>
      </c>
      <c r="AD180" t="s">
        <v>110</v>
      </c>
      <c r="AI180">
        <v>0</v>
      </c>
      <c r="AJ180" t="s">
        <v>303</v>
      </c>
      <c r="AK180">
        <v>0</v>
      </c>
      <c r="AL180" t="s">
        <v>149</v>
      </c>
      <c r="AM180" t="s">
        <v>98</v>
      </c>
      <c r="AN180" t="s">
        <v>166</v>
      </c>
      <c r="AO180" t="s">
        <v>132</v>
      </c>
      <c r="AP180" t="s">
        <v>68</v>
      </c>
      <c r="AQ180" t="s">
        <v>68</v>
      </c>
      <c r="AR180" t="s">
        <v>68</v>
      </c>
      <c r="AS180" t="s">
        <v>191</v>
      </c>
      <c r="AT180" t="s">
        <v>135</v>
      </c>
      <c r="AU180" t="s">
        <v>136</v>
      </c>
      <c r="AZ180">
        <v>0</v>
      </c>
      <c r="BA180" t="s">
        <v>62</v>
      </c>
      <c r="BB180" t="s">
        <v>62</v>
      </c>
      <c r="BC180" t="s">
        <v>62</v>
      </c>
      <c r="BD180" t="s">
        <v>62</v>
      </c>
      <c r="BE180" t="s">
        <v>80</v>
      </c>
      <c r="BF180">
        <v>0</v>
      </c>
      <c r="BG180" t="s">
        <v>81</v>
      </c>
      <c r="BH180" t="s">
        <v>81</v>
      </c>
      <c r="BI180">
        <v>0</v>
      </c>
      <c r="BJ180" t="s">
        <v>100</v>
      </c>
      <c r="BK180" t="s">
        <v>62</v>
      </c>
      <c r="BL180">
        <v>0</v>
      </c>
      <c r="BM180">
        <v>4</v>
      </c>
      <c r="BN180">
        <v>2</v>
      </c>
      <c r="BO180">
        <v>5</v>
      </c>
      <c r="BP180">
        <v>2</v>
      </c>
      <c r="BQ180">
        <v>5</v>
      </c>
      <c r="BR180">
        <v>0</v>
      </c>
      <c r="BS180" t="s">
        <v>101</v>
      </c>
      <c r="BT180" t="s">
        <v>278</v>
      </c>
      <c r="BU180" t="s">
        <v>861</v>
      </c>
      <c r="BV180" t="s">
        <v>872</v>
      </c>
      <c r="BW180" s="2">
        <f t="shared" si="3"/>
        <v>0.99009900990099009</v>
      </c>
      <c r="BX180" t="s">
        <v>86</v>
      </c>
      <c r="BY180" t="s">
        <v>87</v>
      </c>
      <c r="BZ180">
        <v>0</v>
      </c>
      <c r="CA180" t="s">
        <v>88</v>
      </c>
      <c r="CB180" t="s">
        <v>68</v>
      </c>
      <c r="CC180" t="s">
        <v>104</v>
      </c>
      <c r="CD180" t="s">
        <v>118</v>
      </c>
    </row>
    <row r="181" spans="1:82" x14ac:dyDescent="0.25">
      <c r="A181" t="s">
        <v>91</v>
      </c>
      <c r="B181" t="s">
        <v>62</v>
      </c>
      <c r="C181" t="s">
        <v>63</v>
      </c>
      <c r="D181">
        <v>0</v>
      </c>
      <c r="E181">
        <v>0</v>
      </c>
      <c r="F181">
        <v>1</v>
      </c>
      <c r="G181">
        <v>1</v>
      </c>
      <c r="H181">
        <v>0</v>
      </c>
      <c r="I181">
        <v>1</v>
      </c>
      <c r="J181" t="s">
        <v>207</v>
      </c>
      <c r="K181" t="s">
        <v>65</v>
      </c>
      <c r="L181" t="s">
        <v>185</v>
      </c>
      <c r="M181" t="s">
        <v>66</v>
      </c>
      <c r="N181" t="s">
        <v>67</v>
      </c>
      <c r="S181">
        <v>0</v>
      </c>
      <c r="T181" t="s">
        <v>62</v>
      </c>
      <c r="U181" t="s">
        <v>68</v>
      </c>
      <c r="V181" t="s">
        <v>93</v>
      </c>
      <c r="W181">
        <v>0</v>
      </c>
      <c r="X181" t="s">
        <v>62</v>
      </c>
      <c r="Y181" t="s">
        <v>62</v>
      </c>
      <c r="Z181" t="s">
        <v>63</v>
      </c>
      <c r="AA181" t="s">
        <v>94</v>
      </c>
      <c r="AB181" t="s">
        <v>95</v>
      </c>
      <c r="AC181" t="s">
        <v>71</v>
      </c>
      <c r="AD181" t="s">
        <v>96</v>
      </c>
      <c r="AI181">
        <v>0</v>
      </c>
      <c r="AJ181" t="s">
        <v>74</v>
      </c>
      <c r="AK181" t="s">
        <v>406</v>
      </c>
      <c r="AL181" t="s">
        <v>76</v>
      </c>
      <c r="AM181" t="s">
        <v>142</v>
      </c>
      <c r="AN181" t="s">
        <v>131</v>
      </c>
      <c r="AO181">
        <v>0</v>
      </c>
      <c r="AP181" t="s">
        <v>62</v>
      </c>
      <c r="AQ181" t="s">
        <v>68</v>
      </c>
      <c r="AR181" t="s">
        <v>62</v>
      </c>
      <c r="AS181">
        <v>0</v>
      </c>
      <c r="AZ181">
        <v>0</v>
      </c>
      <c r="BA181" t="s">
        <v>68</v>
      </c>
      <c r="BB181" t="s">
        <v>62</v>
      </c>
      <c r="BC181" t="s">
        <v>80</v>
      </c>
      <c r="BD181" t="s">
        <v>68</v>
      </c>
      <c r="BE181" t="s">
        <v>62</v>
      </c>
      <c r="BF181" t="s">
        <v>134</v>
      </c>
      <c r="BG181" t="s">
        <v>81</v>
      </c>
      <c r="BH181" t="s">
        <v>137</v>
      </c>
      <c r="BI181" t="s">
        <v>420</v>
      </c>
      <c r="BJ181" t="s">
        <v>126</v>
      </c>
      <c r="BK181" t="s">
        <v>62</v>
      </c>
      <c r="BL181">
        <v>0</v>
      </c>
      <c r="BM181">
        <v>3</v>
      </c>
      <c r="BN181">
        <v>3</v>
      </c>
      <c r="BO181">
        <v>4</v>
      </c>
      <c r="BP181">
        <v>4</v>
      </c>
      <c r="BQ181">
        <v>5</v>
      </c>
      <c r="BR181">
        <v>0</v>
      </c>
      <c r="BS181" t="s">
        <v>101</v>
      </c>
      <c r="BT181" t="s">
        <v>155</v>
      </c>
      <c r="BU181" t="s">
        <v>861</v>
      </c>
      <c r="BV181" t="s">
        <v>872</v>
      </c>
      <c r="BW181" s="2">
        <f t="shared" si="3"/>
        <v>0.99009900990099009</v>
      </c>
      <c r="BX181" t="s">
        <v>86</v>
      </c>
      <c r="BY181" t="s">
        <v>138</v>
      </c>
      <c r="BZ181" t="s">
        <v>421</v>
      </c>
      <c r="CA181">
        <v>0</v>
      </c>
      <c r="CB181" t="s">
        <v>80</v>
      </c>
      <c r="CC181" t="s">
        <v>89</v>
      </c>
      <c r="CD181" t="s">
        <v>140</v>
      </c>
    </row>
    <row r="182" spans="1:82" x14ac:dyDescent="0.25">
      <c r="A182" t="s">
        <v>91</v>
      </c>
      <c r="B182" t="s">
        <v>62</v>
      </c>
      <c r="C182" t="s">
        <v>63</v>
      </c>
      <c r="D182">
        <v>0</v>
      </c>
      <c r="E182">
        <v>0</v>
      </c>
      <c r="F182">
        <v>1</v>
      </c>
      <c r="G182">
        <v>0</v>
      </c>
      <c r="H182">
        <v>0</v>
      </c>
      <c r="I182">
        <v>1</v>
      </c>
      <c r="J182" t="s">
        <v>127</v>
      </c>
      <c r="K182" t="s">
        <v>65</v>
      </c>
      <c r="S182">
        <v>0</v>
      </c>
      <c r="T182" t="s">
        <v>62</v>
      </c>
      <c r="U182" t="s">
        <v>68</v>
      </c>
      <c r="V182" t="s">
        <v>108</v>
      </c>
      <c r="W182">
        <v>0</v>
      </c>
      <c r="X182" t="s">
        <v>62</v>
      </c>
      <c r="Y182" t="s">
        <v>62</v>
      </c>
      <c r="Z182" t="s">
        <v>62</v>
      </c>
      <c r="AA182" t="s">
        <v>94</v>
      </c>
      <c r="AB182" t="s">
        <v>95</v>
      </c>
      <c r="AC182" t="s">
        <v>71</v>
      </c>
      <c r="AD182" t="s">
        <v>96</v>
      </c>
      <c r="AI182">
        <v>0</v>
      </c>
      <c r="AJ182" t="s">
        <v>74</v>
      </c>
      <c r="AK182">
        <v>0</v>
      </c>
      <c r="AL182" t="s">
        <v>76</v>
      </c>
      <c r="AM182" t="s">
        <v>77</v>
      </c>
      <c r="AN182" t="s">
        <v>166</v>
      </c>
      <c r="AO182">
        <v>0</v>
      </c>
      <c r="AP182" t="s">
        <v>68</v>
      </c>
      <c r="AQ182" t="s">
        <v>68</v>
      </c>
      <c r="AR182" t="s">
        <v>68</v>
      </c>
      <c r="AS182" t="s">
        <v>191</v>
      </c>
      <c r="AZ182">
        <v>0</v>
      </c>
      <c r="BA182" t="s">
        <v>62</v>
      </c>
      <c r="BB182" t="s">
        <v>62</v>
      </c>
      <c r="BC182" t="s">
        <v>62</v>
      </c>
      <c r="BD182" t="s">
        <v>62</v>
      </c>
      <c r="BE182" t="s">
        <v>80</v>
      </c>
      <c r="BF182">
        <v>0</v>
      </c>
      <c r="BG182" t="s">
        <v>81</v>
      </c>
      <c r="BH182" t="s">
        <v>81</v>
      </c>
      <c r="BI182">
        <v>0</v>
      </c>
      <c r="BJ182" t="s">
        <v>100</v>
      </c>
      <c r="BK182" t="s">
        <v>62</v>
      </c>
      <c r="BL182">
        <v>0</v>
      </c>
      <c r="BM182">
        <v>5</v>
      </c>
      <c r="BN182">
        <v>2</v>
      </c>
      <c r="BO182">
        <v>5</v>
      </c>
      <c r="BP182">
        <v>4</v>
      </c>
      <c r="BQ182">
        <v>5</v>
      </c>
      <c r="BR182">
        <v>0</v>
      </c>
      <c r="BS182" t="s">
        <v>83</v>
      </c>
      <c r="BT182" t="s">
        <v>102</v>
      </c>
      <c r="BU182" t="s">
        <v>861</v>
      </c>
      <c r="BV182" t="s">
        <v>872</v>
      </c>
      <c r="BW182" s="2">
        <f t="shared" si="3"/>
        <v>0.99009900990099009</v>
      </c>
      <c r="BX182" t="s">
        <v>156</v>
      </c>
      <c r="BY182" t="s">
        <v>87</v>
      </c>
      <c r="BZ182">
        <v>0</v>
      </c>
      <c r="CA182" t="s">
        <v>88</v>
      </c>
      <c r="CB182" t="s">
        <v>80</v>
      </c>
      <c r="CC182" t="s">
        <v>104</v>
      </c>
      <c r="CD182" t="s">
        <v>118</v>
      </c>
    </row>
    <row r="183" spans="1:82" x14ac:dyDescent="0.25">
      <c r="A183" t="s">
        <v>61</v>
      </c>
      <c r="B183" t="s">
        <v>62</v>
      </c>
      <c r="C183" t="s">
        <v>63</v>
      </c>
      <c r="D183">
        <v>0</v>
      </c>
      <c r="E183">
        <v>1</v>
      </c>
      <c r="F183">
        <v>0</v>
      </c>
      <c r="G183">
        <v>1</v>
      </c>
      <c r="H183">
        <v>0</v>
      </c>
      <c r="I183">
        <v>1</v>
      </c>
      <c r="J183" t="s">
        <v>312</v>
      </c>
      <c r="K183" t="s">
        <v>185</v>
      </c>
      <c r="L183" t="s">
        <v>66</v>
      </c>
      <c r="M183" t="s">
        <v>67</v>
      </c>
      <c r="S183">
        <v>0</v>
      </c>
      <c r="T183" t="s">
        <v>62</v>
      </c>
      <c r="U183" t="s">
        <v>68</v>
      </c>
      <c r="V183" t="s">
        <v>108</v>
      </c>
      <c r="W183">
        <v>0</v>
      </c>
      <c r="X183" t="s">
        <v>62</v>
      </c>
      <c r="Y183" t="s">
        <v>62</v>
      </c>
      <c r="Z183" t="s">
        <v>62</v>
      </c>
      <c r="AA183" t="s">
        <v>141</v>
      </c>
      <c r="AB183" t="s">
        <v>95</v>
      </c>
      <c r="AC183" t="s">
        <v>71</v>
      </c>
      <c r="AD183" t="s">
        <v>96</v>
      </c>
      <c r="AI183">
        <v>0</v>
      </c>
      <c r="AJ183" t="s">
        <v>159</v>
      </c>
      <c r="AK183" t="s">
        <v>410</v>
      </c>
      <c r="AL183" t="s">
        <v>149</v>
      </c>
      <c r="AM183" t="s">
        <v>142</v>
      </c>
      <c r="AN183" t="s">
        <v>166</v>
      </c>
      <c r="AO183" t="s">
        <v>132</v>
      </c>
      <c r="AP183" t="s">
        <v>62</v>
      </c>
      <c r="AQ183" t="s">
        <v>62</v>
      </c>
      <c r="AR183" t="s">
        <v>62</v>
      </c>
      <c r="AS183">
        <v>0</v>
      </c>
      <c r="AZ183">
        <v>0</v>
      </c>
      <c r="BA183" t="s">
        <v>62</v>
      </c>
      <c r="BB183" t="s">
        <v>62</v>
      </c>
      <c r="BC183" t="s">
        <v>68</v>
      </c>
      <c r="BD183" t="s">
        <v>62</v>
      </c>
      <c r="BE183" t="s">
        <v>80</v>
      </c>
      <c r="BF183">
        <v>0</v>
      </c>
      <c r="BG183" t="s">
        <v>81</v>
      </c>
      <c r="BH183" t="s">
        <v>114</v>
      </c>
      <c r="BI183">
        <v>0</v>
      </c>
      <c r="BJ183" t="s">
        <v>100</v>
      </c>
      <c r="BK183" t="s">
        <v>62</v>
      </c>
      <c r="BL183">
        <v>0</v>
      </c>
      <c r="BM183">
        <v>5</v>
      </c>
      <c r="BN183">
        <v>5</v>
      </c>
      <c r="BO183">
        <v>5</v>
      </c>
      <c r="BP183">
        <v>5</v>
      </c>
      <c r="BQ183">
        <v>5</v>
      </c>
      <c r="BR183">
        <v>0</v>
      </c>
      <c r="BS183" t="s">
        <v>83</v>
      </c>
      <c r="BT183" t="s">
        <v>155</v>
      </c>
      <c r="BU183" t="s">
        <v>862</v>
      </c>
      <c r="BV183" t="s">
        <v>872</v>
      </c>
      <c r="BW183" s="2">
        <f t="shared" si="3"/>
        <v>0.99009900990099009</v>
      </c>
      <c r="BX183" t="s">
        <v>116</v>
      </c>
      <c r="BY183" t="s">
        <v>87</v>
      </c>
      <c r="BZ183">
        <v>0</v>
      </c>
      <c r="CA183" t="s">
        <v>236</v>
      </c>
      <c r="CB183" t="s">
        <v>62</v>
      </c>
      <c r="CC183" t="s">
        <v>89</v>
      </c>
      <c r="CD183" t="s">
        <v>118</v>
      </c>
    </row>
    <row r="184" spans="1:82" x14ac:dyDescent="0.25">
      <c r="A184" t="s">
        <v>91</v>
      </c>
      <c r="B184" t="s">
        <v>62</v>
      </c>
      <c r="C184" t="s">
        <v>63</v>
      </c>
      <c r="D184">
        <v>0</v>
      </c>
      <c r="E184">
        <v>0</v>
      </c>
      <c r="F184">
        <v>1</v>
      </c>
      <c r="G184">
        <v>1</v>
      </c>
      <c r="H184">
        <v>1</v>
      </c>
      <c r="I184">
        <v>0</v>
      </c>
      <c r="J184" t="s">
        <v>127</v>
      </c>
      <c r="K184" t="s">
        <v>65</v>
      </c>
      <c r="S184">
        <v>0</v>
      </c>
      <c r="T184" t="s">
        <v>62</v>
      </c>
      <c r="U184" t="s">
        <v>68</v>
      </c>
      <c r="V184" t="s">
        <v>93</v>
      </c>
      <c r="W184">
        <v>0</v>
      </c>
      <c r="X184" t="s">
        <v>63</v>
      </c>
      <c r="Y184" t="s">
        <v>63</v>
      </c>
      <c r="Z184" t="s">
        <v>63</v>
      </c>
      <c r="AA184" t="s">
        <v>69</v>
      </c>
      <c r="AB184" t="s">
        <v>291</v>
      </c>
      <c r="AC184" t="s">
        <v>71</v>
      </c>
      <c r="AD184" t="s">
        <v>110</v>
      </c>
      <c r="AI184">
        <v>0</v>
      </c>
      <c r="AJ184" t="s">
        <v>74</v>
      </c>
      <c r="AK184" t="s">
        <v>410</v>
      </c>
      <c r="AL184" t="s">
        <v>149</v>
      </c>
      <c r="AM184" t="s">
        <v>98</v>
      </c>
      <c r="AN184" t="s">
        <v>78</v>
      </c>
      <c r="AO184" t="s">
        <v>304</v>
      </c>
      <c r="AP184" t="s">
        <v>68</v>
      </c>
      <c r="AQ184" t="s">
        <v>68</v>
      </c>
      <c r="AR184" t="s">
        <v>62</v>
      </c>
      <c r="AS184">
        <v>0</v>
      </c>
      <c r="AZ184">
        <v>0</v>
      </c>
      <c r="BA184" t="s">
        <v>62</v>
      </c>
      <c r="BB184" t="s">
        <v>62</v>
      </c>
      <c r="BC184" t="s">
        <v>68</v>
      </c>
      <c r="BD184" t="s">
        <v>80</v>
      </c>
      <c r="BE184" t="s">
        <v>80</v>
      </c>
      <c r="BF184">
        <v>0</v>
      </c>
      <c r="BG184" t="s">
        <v>81</v>
      </c>
      <c r="BH184" t="s">
        <v>81</v>
      </c>
      <c r="BI184">
        <v>0</v>
      </c>
      <c r="BJ184" t="s">
        <v>82</v>
      </c>
      <c r="BK184" t="s">
        <v>62</v>
      </c>
      <c r="BL184">
        <v>0</v>
      </c>
      <c r="BM184">
        <v>3</v>
      </c>
      <c r="BN184">
        <v>3</v>
      </c>
      <c r="BO184">
        <v>5</v>
      </c>
      <c r="BP184">
        <v>3</v>
      </c>
      <c r="BQ184">
        <v>4</v>
      </c>
      <c r="BR184">
        <v>0</v>
      </c>
      <c r="BS184" t="s">
        <v>101</v>
      </c>
      <c r="BT184" t="s">
        <v>102</v>
      </c>
      <c r="BU184" t="s">
        <v>861</v>
      </c>
      <c r="BV184" t="s">
        <v>872</v>
      </c>
      <c r="BW184" s="2">
        <f t="shared" si="3"/>
        <v>0.99009900990099009</v>
      </c>
      <c r="BX184" t="s">
        <v>86</v>
      </c>
      <c r="BY184" t="s">
        <v>103</v>
      </c>
      <c r="BZ184">
        <v>0</v>
      </c>
      <c r="CA184">
        <v>0</v>
      </c>
      <c r="CB184" t="s">
        <v>80</v>
      </c>
      <c r="CC184" t="s">
        <v>296</v>
      </c>
      <c r="CD184" t="s">
        <v>118</v>
      </c>
    </row>
    <row r="185" spans="1:82" x14ac:dyDescent="0.25">
      <c r="A185" t="s">
        <v>61</v>
      </c>
      <c r="B185" t="s">
        <v>62</v>
      </c>
      <c r="C185" t="s">
        <v>63</v>
      </c>
      <c r="D185">
        <v>0</v>
      </c>
      <c r="E185">
        <v>0</v>
      </c>
      <c r="F185">
        <v>0</v>
      </c>
      <c r="G185">
        <v>0</v>
      </c>
      <c r="H185">
        <v>1</v>
      </c>
      <c r="I185">
        <v>1</v>
      </c>
      <c r="J185" t="s">
        <v>151</v>
      </c>
      <c r="K185" t="s">
        <v>65</v>
      </c>
      <c r="L185" t="s">
        <v>107</v>
      </c>
      <c r="S185">
        <v>0</v>
      </c>
      <c r="T185" t="s">
        <v>62</v>
      </c>
      <c r="U185" t="s">
        <v>68</v>
      </c>
      <c r="V185" t="s">
        <v>283</v>
      </c>
      <c r="W185">
        <v>0</v>
      </c>
      <c r="X185" t="s">
        <v>63</v>
      </c>
      <c r="Y185" t="s">
        <v>62</v>
      </c>
      <c r="Z185" t="s">
        <v>62</v>
      </c>
      <c r="AA185" t="s">
        <v>94</v>
      </c>
      <c r="AB185" t="s">
        <v>71</v>
      </c>
      <c r="AC185" t="s">
        <v>71</v>
      </c>
      <c r="AI185">
        <v>0</v>
      </c>
      <c r="AJ185" t="s">
        <v>159</v>
      </c>
      <c r="AK185">
        <v>0</v>
      </c>
      <c r="AL185" t="s">
        <v>76</v>
      </c>
      <c r="AM185" t="s">
        <v>80</v>
      </c>
      <c r="AN185" t="s">
        <v>78</v>
      </c>
      <c r="AO185">
        <v>0</v>
      </c>
      <c r="AP185" t="s">
        <v>62</v>
      </c>
      <c r="AQ185" t="s">
        <v>68</v>
      </c>
      <c r="AR185" t="s">
        <v>62</v>
      </c>
      <c r="AS185">
        <v>0</v>
      </c>
      <c r="AZ185">
        <v>0</v>
      </c>
      <c r="BA185" t="s">
        <v>62</v>
      </c>
      <c r="BB185" t="s">
        <v>62</v>
      </c>
      <c r="BC185" t="s">
        <v>62</v>
      </c>
      <c r="BD185" t="s">
        <v>62</v>
      </c>
      <c r="BE185" t="s">
        <v>80</v>
      </c>
      <c r="BF185">
        <v>0</v>
      </c>
      <c r="BG185" t="s">
        <v>81</v>
      </c>
      <c r="BH185" t="s">
        <v>114</v>
      </c>
      <c r="BI185">
        <v>0</v>
      </c>
      <c r="BJ185" t="s">
        <v>100</v>
      </c>
      <c r="BK185" t="s">
        <v>62</v>
      </c>
      <c r="BL185">
        <v>0</v>
      </c>
      <c r="BM185">
        <v>5</v>
      </c>
      <c r="BN185">
        <v>2</v>
      </c>
      <c r="BO185">
        <v>3</v>
      </c>
      <c r="BP185">
        <v>5</v>
      </c>
      <c r="BQ185">
        <v>5</v>
      </c>
      <c r="BR185">
        <v>0</v>
      </c>
      <c r="BS185" t="s">
        <v>101</v>
      </c>
      <c r="BT185" t="s">
        <v>278</v>
      </c>
      <c r="BU185" t="s">
        <v>862</v>
      </c>
      <c r="BV185" t="s">
        <v>872</v>
      </c>
      <c r="BW185" s="2">
        <f t="shared" si="3"/>
        <v>0.99009900990099009</v>
      </c>
      <c r="BX185" t="s">
        <v>86</v>
      </c>
      <c r="BY185" t="s">
        <v>308</v>
      </c>
      <c r="BZ185">
        <v>0</v>
      </c>
      <c r="CA185">
        <v>0</v>
      </c>
      <c r="CB185" t="s">
        <v>80</v>
      </c>
      <c r="CC185" t="s">
        <v>125</v>
      </c>
      <c r="CD185" t="s">
        <v>118</v>
      </c>
    </row>
    <row r="186" spans="1:82" x14ac:dyDescent="0.25">
      <c r="A186" t="s">
        <v>91</v>
      </c>
      <c r="B186" t="s">
        <v>68</v>
      </c>
      <c r="C186" t="s">
        <v>105</v>
      </c>
      <c r="D186">
        <v>0</v>
      </c>
      <c r="E186">
        <v>0</v>
      </c>
      <c r="F186">
        <v>1</v>
      </c>
      <c r="G186">
        <v>0</v>
      </c>
      <c r="H186">
        <v>1</v>
      </c>
      <c r="I186">
        <v>1</v>
      </c>
      <c r="J186" t="s">
        <v>127</v>
      </c>
      <c r="K186" t="s">
        <v>65</v>
      </c>
      <c r="S186">
        <v>0</v>
      </c>
      <c r="T186" t="s">
        <v>62</v>
      </c>
      <c r="U186" t="s">
        <v>68</v>
      </c>
      <c r="V186" t="s">
        <v>108</v>
      </c>
      <c r="W186">
        <v>0</v>
      </c>
      <c r="X186" t="s">
        <v>62</v>
      </c>
      <c r="Y186" t="s">
        <v>62</v>
      </c>
      <c r="Z186" t="s">
        <v>62</v>
      </c>
      <c r="AA186" t="s">
        <v>69</v>
      </c>
      <c r="AB186" t="s">
        <v>259</v>
      </c>
      <c r="AC186" t="s">
        <v>71</v>
      </c>
      <c r="AD186" t="s">
        <v>96</v>
      </c>
      <c r="AE186" t="s">
        <v>72</v>
      </c>
      <c r="AF186" t="s">
        <v>111</v>
      </c>
      <c r="AI186" t="s">
        <v>280</v>
      </c>
      <c r="AJ186" t="s">
        <v>74</v>
      </c>
      <c r="AK186" t="s">
        <v>406</v>
      </c>
      <c r="AL186" t="s">
        <v>76</v>
      </c>
      <c r="AM186" t="s">
        <v>142</v>
      </c>
      <c r="AN186" t="s">
        <v>78</v>
      </c>
      <c r="AO186" t="s">
        <v>132</v>
      </c>
      <c r="AP186" t="s">
        <v>68</v>
      </c>
      <c r="AQ186" t="s">
        <v>68</v>
      </c>
      <c r="AR186" t="s">
        <v>62</v>
      </c>
      <c r="AS186">
        <v>0</v>
      </c>
      <c r="AZ186">
        <v>0</v>
      </c>
      <c r="BA186" t="s">
        <v>80</v>
      </c>
      <c r="BB186" t="s">
        <v>62</v>
      </c>
      <c r="BC186" t="s">
        <v>68</v>
      </c>
      <c r="BD186" t="s">
        <v>62</v>
      </c>
      <c r="BE186" t="s">
        <v>80</v>
      </c>
      <c r="BF186">
        <v>0</v>
      </c>
      <c r="BG186" t="s">
        <v>114</v>
      </c>
      <c r="BH186" t="s">
        <v>114</v>
      </c>
      <c r="BI186">
        <v>0</v>
      </c>
      <c r="BJ186" t="s">
        <v>82</v>
      </c>
      <c r="BK186" t="s">
        <v>62</v>
      </c>
      <c r="BL186">
        <v>0</v>
      </c>
      <c r="BM186">
        <v>3</v>
      </c>
      <c r="BN186">
        <v>4</v>
      </c>
      <c r="BO186">
        <v>4</v>
      </c>
      <c r="BP186">
        <v>4</v>
      </c>
      <c r="BQ186">
        <v>4</v>
      </c>
      <c r="BR186">
        <v>0</v>
      </c>
      <c r="BS186" t="s">
        <v>83</v>
      </c>
      <c r="BT186" t="s">
        <v>155</v>
      </c>
      <c r="BU186" t="s">
        <v>861</v>
      </c>
      <c r="BV186" t="s">
        <v>872</v>
      </c>
      <c r="BW186" s="2">
        <f t="shared" si="3"/>
        <v>0.99009900990099009</v>
      </c>
      <c r="BX186" t="s">
        <v>86</v>
      </c>
      <c r="BY186" t="s">
        <v>87</v>
      </c>
      <c r="BZ186">
        <v>0</v>
      </c>
      <c r="CA186" t="s">
        <v>88</v>
      </c>
      <c r="CB186" t="s">
        <v>62</v>
      </c>
      <c r="CC186" t="s">
        <v>168</v>
      </c>
      <c r="CD186" t="s">
        <v>140</v>
      </c>
    </row>
    <row r="187" spans="1:82" x14ac:dyDescent="0.25">
      <c r="A187" t="s">
        <v>91</v>
      </c>
      <c r="B187" t="s">
        <v>62</v>
      </c>
      <c r="C187" t="s">
        <v>63</v>
      </c>
      <c r="D187">
        <v>0</v>
      </c>
      <c r="E187">
        <v>0</v>
      </c>
      <c r="F187">
        <v>1</v>
      </c>
      <c r="G187">
        <v>1</v>
      </c>
      <c r="H187">
        <v>1</v>
      </c>
      <c r="I187">
        <v>0</v>
      </c>
      <c r="J187" t="s">
        <v>66</v>
      </c>
      <c r="K187" t="s">
        <v>66</v>
      </c>
      <c r="S187">
        <v>0</v>
      </c>
      <c r="T187" t="s">
        <v>62</v>
      </c>
      <c r="U187" t="s">
        <v>68</v>
      </c>
      <c r="V187" t="s">
        <v>93</v>
      </c>
      <c r="W187">
        <v>0</v>
      </c>
      <c r="X187" t="s">
        <v>63</v>
      </c>
      <c r="Y187" t="s">
        <v>63</v>
      </c>
      <c r="Z187" t="s">
        <v>63</v>
      </c>
      <c r="AA187" t="s">
        <v>141</v>
      </c>
      <c r="AB187" t="s">
        <v>341</v>
      </c>
      <c r="AC187" t="s">
        <v>71</v>
      </c>
      <c r="AD187" t="s">
        <v>110</v>
      </c>
      <c r="AE187" t="s">
        <v>111</v>
      </c>
      <c r="AI187">
        <v>0</v>
      </c>
      <c r="AJ187" t="s">
        <v>159</v>
      </c>
      <c r="AK187" t="s">
        <v>406</v>
      </c>
      <c r="AL187" t="s">
        <v>76</v>
      </c>
      <c r="AM187" t="s">
        <v>122</v>
      </c>
      <c r="AN187" t="s">
        <v>78</v>
      </c>
      <c r="AO187" t="s">
        <v>229</v>
      </c>
      <c r="AP187" t="s">
        <v>68</v>
      </c>
      <c r="AQ187" t="s">
        <v>62</v>
      </c>
      <c r="AR187" t="s">
        <v>62</v>
      </c>
      <c r="AS187">
        <v>0</v>
      </c>
      <c r="AZ187">
        <v>0</v>
      </c>
      <c r="BA187" t="s">
        <v>62</v>
      </c>
      <c r="BB187" t="s">
        <v>62</v>
      </c>
      <c r="BC187" t="s">
        <v>68</v>
      </c>
      <c r="BD187" t="s">
        <v>62</v>
      </c>
      <c r="BE187" t="s">
        <v>80</v>
      </c>
      <c r="BF187">
        <v>0</v>
      </c>
      <c r="BG187" t="s">
        <v>137</v>
      </c>
      <c r="BH187" t="s">
        <v>137</v>
      </c>
      <c r="BI187" t="s">
        <v>422</v>
      </c>
      <c r="BJ187" t="s">
        <v>80</v>
      </c>
      <c r="BK187" t="s">
        <v>80</v>
      </c>
      <c r="BL187">
        <v>0</v>
      </c>
      <c r="BM187">
        <v>3</v>
      </c>
      <c r="BN187">
        <v>3</v>
      </c>
      <c r="BO187">
        <v>3</v>
      </c>
      <c r="BP187">
        <v>2</v>
      </c>
      <c r="BQ187">
        <v>2</v>
      </c>
      <c r="BR187">
        <v>0</v>
      </c>
      <c r="BS187" t="s">
        <v>101</v>
      </c>
      <c r="BT187" t="s">
        <v>102</v>
      </c>
      <c r="BU187" t="s">
        <v>861</v>
      </c>
      <c r="BV187" t="s">
        <v>872</v>
      </c>
      <c r="BW187" s="2">
        <f t="shared" si="3"/>
        <v>0.99009900990099009</v>
      </c>
      <c r="BX187" t="s">
        <v>86</v>
      </c>
      <c r="BY187" t="s">
        <v>103</v>
      </c>
      <c r="BZ187">
        <v>0</v>
      </c>
      <c r="CA187">
        <v>0</v>
      </c>
      <c r="CB187" t="s">
        <v>80</v>
      </c>
      <c r="CC187" t="s">
        <v>80</v>
      </c>
      <c r="CD187" t="s">
        <v>297</v>
      </c>
    </row>
    <row r="188" spans="1:82" x14ac:dyDescent="0.25">
      <c r="A188" t="s">
        <v>91</v>
      </c>
      <c r="B188" t="s">
        <v>62</v>
      </c>
      <c r="C188" t="s">
        <v>63</v>
      </c>
      <c r="D188">
        <v>0</v>
      </c>
      <c r="E188">
        <v>0</v>
      </c>
      <c r="F188">
        <v>0</v>
      </c>
      <c r="G188">
        <v>1</v>
      </c>
      <c r="H188">
        <v>0</v>
      </c>
      <c r="I188">
        <v>0</v>
      </c>
      <c r="J188" t="s">
        <v>67</v>
      </c>
      <c r="K188" t="s">
        <v>67</v>
      </c>
      <c r="S188">
        <v>0</v>
      </c>
      <c r="T188" t="s">
        <v>62</v>
      </c>
      <c r="U188" t="s">
        <v>68</v>
      </c>
      <c r="V188">
        <v>0</v>
      </c>
      <c r="W188">
        <v>0</v>
      </c>
      <c r="X188" t="s">
        <v>63</v>
      </c>
      <c r="Y188" t="s">
        <v>63</v>
      </c>
      <c r="Z188" t="s">
        <v>63</v>
      </c>
      <c r="AA188" t="s">
        <v>94</v>
      </c>
      <c r="AB188" t="s">
        <v>170</v>
      </c>
      <c r="AC188" t="s">
        <v>71</v>
      </c>
      <c r="AD188" t="s">
        <v>96</v>
      </c>
      <c r="AE188" t="s">
        <v>110</v>
      </c>
      <c r="AF188" t="s">
        <v>129</v>
      </c>
      <c r="AG188" t="s">
        <v>111</v>
      </c>
      <c r="AI188">
        <v>0</v>
      </c>
      <c r="AJ188" t="s">
        <v>159</v>
      </c>
      <c r="AK188">
        <v>0</v>
      </c>
      <c r="AL188" t="s">
        <v>76</v>
      </c>
      <c r="AM188" t="s">
        <v>98</v>
      </c>
      <c r="AN188" t="s">
        <v>78</v>
      </c>
      <c r="AO188">
        <v>0</v>
      </c>
      <c r="AP188" t="s">
        <v>68</v>
      </c>
      <c r="AQ188" t="s">
        <v>62</v>
      </c>
      <c r="AR188" t="s">
        <v>68</v>
      </c>
      <c r="AS188" t="s">
        <v>133</v>
      </c>
      <c r="AT188" t="s">
        <v>135</v>
      </c>
      <c r="AU188" t="s">
        <v>136</v>
      </c>
      <c r="AZ188">
        <v>0</v>
      </c>
      <c r="BA188" t="s">
        <v>62</v>
      </c>
      <c r="BB188" t="s">
        <v>62</v>
      </c>
      <c r="BC188" t="s">
        <v>62</v>
      </c>
      <c r="BD188" t="s">
        <v>62</v>
      </c>
      <c r="BE188" t="s">
        <v>80</v>
      </c>
      <c r="BF188">
        <v>0</v>
      </c>
      <c r="BG188" t="s">
        <v>114</v>
      </c>
      <c r="BH188" t="s">
        <v>114</v>
      </c>
      <c r="BI188">
        <v>0</v>
      </c>
      <c r="BJ188" t="s">
        <v>160</v>
      </c>
      <c r="BK188" t="s">
        <v>62</v>
      </c>
      <c r="BL188">
        <v>0</v>
      </c>
      <c r="BM188">
        <v>4</v>
      </c>
      <c r="BN188">
        <v>4</v>
      </c>
      <c r="BO188">
        <v>4</v>
      </c>
      <c r="BP188">
        <v>4</v>
      </c>
      <c r="BQ188">
        <v>4</v>
      </c>
      <c r="BR188">
        <v>0</v>
      </c>
      <c r="BS188" t="s">
        <v>101</v>
      </c>
      <c r="BT188" t="s">
        <v>155</v>
      </c>
      <c r="BU188" t="s">
        <v>861</v>
      </c>
      <c r="BV188" t="s">
        <v>872</v>
      </c>
      <c r="BW188" s="2">
        <f t="shared" si="3"/>
        <v>0.99009900990099009</v>
      </c>
      <c r="BX188" t="s">
        <v>116</v>
      </c>
      <c r="BY188" t="s">
        <v>335</v>
      </c>
      <c r="BZ188">
        <v>0</v>
      </c>
      <c r="CA188">
        <v>0</v>
      </c>
      <c r="CB188" t="s">
        <v>68</v>
      </c>
      <c r="CC188" t="s">
        <v>104</v>
      </c>
      <c r="CD188" t="s">
        <v>140</v>
      </c>
    </row>
    <row r="189" spans="1:82" x14ac:dyDescent="0.25">
      <c r="A189" t="s">
        <v>61</v>
      </c>
      <c r="B189" t="s">
        <v>62</v>
      </c>
      <c r="C189" t="s">
        <v>63</v>
      </c>
      <c r="D189">
        <v>0</v>
      </c>
      <c r="E189">
        <v>0</v>
      </c>
      <c r="F189">
        <v>1</v>
      </c>
      <c r="G189">
        <v>0</v>
      </c>
      <c r="H189">
        <v>1</v>
      </c>
      <c r="I189">
        <v>1</v>
      </c>
      <c r="J189" t="s">
        <v>66</v>
      </c>
      <c r="K189" t="s">
        <v>66</v>
      </c>
      <c r="S189">
        <v>0</v>
      </c>
      <c r="T189" t="s">
        <v>62</v>
      </c>
      <c r="U189" t="s">
        <v>68</v>
      </c>
      <c r="V189" t="s">
        <v>93</v>
      </c>
      <c r="W189">
        <v>0</v>
      </c>
      <c r="X189" t="s">
        <v>63</v>
      </c>
      <c r="Y189" t="s">
        <v>62</v>
      </c>
      <c r="Z189" t="s">
        <v>63</v>
      </c>
      <c r="AA189" t="s">
        <v>94</v>
      </c>
      <c r="AB189" t="s">
        <v>70</v>
      </c>
      <c r="AC189" t="s">
        <v>71</v>
      </c>
      <c r="AD189" t="s">
        <v>72</v>
      </c>
      <c r="AI189" t="s">
        <v>280</v>
      </c>
      <c r="AJ189" t="s">
        <v>74</v>
      </c>
      <c r="AK189" t="s">
        <v>406</v>
      </c>
      <c r="AL189" t="s">
        <v>149</v>
      </c>
      <c r="AM189" t="s">
        <v>122</v>
      </c>
      <c r="AN189" t="s">
        <v>131</v>
      </c>
      <c r="AO189">
        <v>0</v>
      </c>
      <c r="AP189" t="s">
        <v>62</v>
      </c>
      <c r="AQ189" t="s">
        <v>68</v>
      </c>
      <c r="AR189" t="s">
        <v>62</v>
      </c>
      <c r="AS189">
        <v>0</v>
      </c>
      <c r="AZ189">
        <v>0</v>
      </c>
      <c r="BA189" t="s">
        <v>62</v>
      </c>
      <c r="BB189" t="s">
        <v>68</v>
      </c>
      <c r="BC189" t="s">
        <v>62</v>
      </c>
      <c r="BD189" t="s">
        <v>68</v>
      </c>
      <c r="BE189" t="s">
        <v>62</v>
      </c>
      <c r="BF189" t="s">
        <v>300</v>
      </c>
      <c r="BG189" t="s">
        <v>81</v>
      </c>
      <c r="BH189" t="s">
        <v>114</v>
      </c>
      <c r="BI189">
        <v>0</v>
      </c>
      <c r="BJ189" t="s">
        <v>100</v>
      </c>
      <c r="BK189" t="s">
        <v>62</v>
      </c>
      <c r="BL189">
        <v>0</v>
      </c>
      <c r="BM189">
        <v>5</v>
      </c>
      <c r="BN189">
        <v>4</v>
      </c>
      <c r="BO189">
        <v>5</v>
      </c>
      <c r="BP189">
        <v>4</v>
      </c>
      <c r="BQ189">
        <v>5</v>
      </c>
      <c r="BR189">
        <v>0</v>
      </c>
      <c r="BS189" t="s">
        <v>83</v>
      </c>
      <c r="BT189" t="s">
        <v>102</v>
      </c>
      <c r="BU189" t="s">
        <v>861</v>
      </c>
      <c r="BV189" t="s">
        <v>872</v>
      </c>
      <c r="BW189" s="2">
        <f t="shared" si="3"/>
        <v>0.99009900990099009</v>
      </c>
      <c r="BX189" t="s">
        <v>86</v>
      </c>
      <c r="BY189" t="s">
        <v>103</v>
      </c>
      <c r="BZ189">
        <v>0</v>
      </c>
      <c r="CA189">
        <v>0</v>
      </c>
      <c r="CB189" t="s">
        <v>80</v>
      </c>
      <c r="CC189" t="s">
        <v>104</v>
      </c>
      <c r="CD189" t="s">
        <v>140</v>
      </c>
    </row>
    <row r="190" spans="1:82" x14ac:dyDescent="0.25">
      <c r="A190" t="s">
        <v>91</v>
      </c>
      <c r="B190" t="s">
        <v>62</v>
      </c>
      <c r="C190" t="s">
        <v>63</v>
      </c>
      <c r="D190">
        <v>0</v>
      </c>
      <c r="E190">
        <v>0</v>
      </c>
      <c r="F190">
        <v>1</v>
      </c>
      <c r="G190">
        <v>1</v>
      </c>
      <c r="H190">
        <v>1</v>
      </c>
      <c r="I190">
        <v>0</v>
      </c>
      <c r="J190" t="s">
        <v>185</v>
      </c>
      <c r="K190" t="s">
        <v>185</v>
      </c>
      <c r="S190">
        <v>0</v>
      </c>
      <c r="T190" t="s">
        <v>62</v>
      </c>
      <c r="U190" t="s">
        <v>68</v>
      </c>
      <c r="V190" t="s">
        <v>93</v>
      </c>
      <c r="W190">
        <v>0</v>
      </c>
      <c r="X190" t="s">
        <v>63</v>
      </c>
      <c r="Y190" t="s">
        <v>63</v>
      </c>
      <c r="Z190" t="s">
        <v>63</v>
      </c>
      <c r="AA190" t="s">
        <v>94</v>
      </c>
      <c r="AB190" t="s">
        <v>110</v>
      </c>
      <c r="AC190" t="s">
        <v>110</v>
      </c>
      <c r="AI190">
        <v>0</v>
      </c>
      <c r="AJ190" t="s">
        <v>80</v>
      </c>
      <c r="AK190">
        <v>0</v>
      </c>
      <c r="AL190" t="s">
        <v>80</v>
      </c>
      <c r="AM190" t="s">
        <v>80</v>
      </c>
      <c r="AN190" t="s">
        <v>80</v>
      </c>
      <c r="AO190">
        <v>0</v>
      </c>
      <c r="AP190" t="s">
        <v>62</v>
      </c>
      <c r="AQ190" t="s">
        <v>62</v>
      </c>
      <c r="AR190" t="s">
        <v>62</v>
      </c>
      <c r="AS190">
        <v>0</v>
      </c>
      <c r="AZ190">
        <v>0</v>
      </c>
      <c r="BA190" t="s">
        <v>62</v>
      </c>
      <c r="BB190" t="s">
        <v>62</v>
      </c>
      <c r="BC190" t="s">
        <v>62</v>
      </c>
      <c r="BD190" t="s">
        <v>68</v>
      </c>
      <c r="BE190" t="s">
        <v>62</v>
      </c>
      <c r="BF190">
        <v>0</v>
      </c>
      <c r="BG190" t="s">
        <v>81</v>
      </c>
      <c r="BH190" t="s">
        <v>81</v>
      </c>
      <c r="BI190">
        <v>0</v>
      </c>
      <c r="BJ190" t="s">
        <v>100</v>
      </c>
      <c r="BK190" t="s">
        <v>62</v>
      </c>
      <c r="BL190">
        <v>0</v>
      </c>
      <c r="BM190">
        <v>3</v>
      </c>
      <c r="BN190">
        <v>3</v>
      </c>
      <c r="BO190">
        <v>4</v>
      </c>
      <c r="BP190">
        <v>3</v>
      </c>
      <c r="BQ190">
        <v>3</v>
      </c>
      <c r="BR190">
        <v>0</v>
      </c>
      <c r="BS190" t="s">
        <v>83</v>
      </c>
      <c r="BT190" t="s">
        <v>84</v>
      </c>
      <c r="BU190" t="s">
        <v>861</v>
      </c>
      <c r="BV190" t="s">
        <v>872</v>
      </c>
      <c r="BW190" s="2">
        <f t="shared" si="3"/>
        <v>0.99009900990099009</v>
      </c>
      <c r="BX190" t="s">
        <v>86</v>
      </c>
      <c r="BY190" t="s">
        <v>103</v>
      </c>
      <c r="BZ190">
        <v>0</v>
      </c>
      <c r="CA190">
        <v>0</v>
      </c>
      <c r="CB190" t="s">
        <v>80</v>
      </c>
      <c r="CC190" t="s">
        <v>117</v>
      </c>
      <c r="CD190" t="s">
        <v>297</v>
      </c>
    </row>
    <row r="191" spans="1:82" x14ac:dyDescent="0.25">
      <c r="A191" t="s">
        <v>61</v>
      </c>
      <c r="B191" t="s">
        <v>68</v>
      </c>
      <c r="C191" t="s">
        <v>100</v>
      </c>
      <c r="D191">
        <v>0</v>
      </c>
      <c r="E191">
        <v>1</v>
      </c>
      <c r="F191">
        <v>0</v>
      </c>
      <c r="G191">
        <v>1</v>
      </c>
      <c r="H191">
        <v>1</v>
      </c>
      <c r="I191">
        <v>1</v>
      </c>
      <c r="J191" t="s">
        <v>340</v>
      </c>
      <c r="K191" t="s">
        <v>185</v>
      </c>
      <c r="L191" t="s">
        <v>66</v>
      </c>
      <c r="S191">
        <v>0</v>
      </c>
      <c r="T191" t="s">
        <v>62</v>
      </c>
      <c r="U191" t="s">
        <v>68</v>
      </c>
      <c r="V191" t="s">
        <v>93</v>
      </c>
      <c r="W191">
        <v>0</v>
      </c>
      <c r="X191" t="s">
        <v>62</v>
      </c>
      <c r="Y191" t="s">
        <v>62</v>
      </c>
      <c r="Z191" t="s">
        <v>62</v>
      </c>
      <c r="AA191" t="s">
        <v>141</v>
      </c>
      <c r="AB191" t="s">
        <v>96</v>
      </c>
      <c r="AC191" t="s">
        <v>96</v>
      </c>
      <c r="AI191">
        <v>0</v>
      </c>
      <c r="AJ191" t="s">
        <v>80</v>
      </c>
      <c r="AK191">
        <v>0</v>
      </c>
      <c r="AL191" t="s">
        <v>80</v>
      </c>
      <c r="AM191" t="s">
        <v>98</v>
      </c>
      <c r="AN191" t="s">
        <v>166</v>
      </c>
      <c r="AO191" t="s">
        <v>132</v>
      </c>
      <c r="AP191" t="s">
        <v>62</v>
      </c>
      <c r="AQ191" t="s">
        <v>68</v>
      </c>
      <c r="AR191" t="s">
        <v>68</v>
      </c>
      <c r="AS191" t="s">
        <v>124</v>
      </c>
      <c r="AT191" t="s">
        <v>134</v>
      </c>
      <c r="AU191" t="s">
        <v>191</v>
      </c>
      <c r="AV191" t="s">
        <v>135</v>
      </c>
      <c r="AW191" t="s">
        <v>136</v>
      </c>
      <c r="AZ191">
        <v>0</v>
      </c>
      <c r="BA191" t="s">
        <v>68</v>
      </c>
      <c r="BB191" t="s">
        <v>62</v>
      </c>
      <c r="BC191" t="s">
        <v>62</v>
      </c>
      <c r="BD191" t="s">
        <v>68</v>
      </c>
      <c r="BE191" t="s">
        <v>62</v>
      </c>
      <c r="BF191">
        <v>0</v>
      </c>
      <c r="BG191" t="s">
        <v>114</v>
      </c>
      <c r="BH191" t="s">
        <v>114</v>
      </c>
      <c r="BI191">
        <v>0</v>
      </c>
      <c r="BJ191" t="s">
        <v>100</v>
      </c>
      <c r="BK191" t="s">
        <v>62</v>
      </c>
      <c r="BL191">
        <v>0</v>
      </c>
      <c r="BM191">
        <v>5</v>
      </c>
      <c r="BN191">
        <v>5</v>
      </c>
      <c r="BO191">
        <v>5</v>
      </c>
      <c r="BP191">
        <v>5</v>
      </c>
      <c r="BQ191">
        <v>5</v>
      </c>
      <c r="BR191">
        <v>0</v>
      </c>
      <c r="BS191" t="s">
        <v>83</v>
      </c>
      <c r="BT191" t="s">
        <v>84</v>
      </c>
      <c r="BU191" t="s">
        <v>861</v>
      </c>
      <c r="BV191" t="s">
        <v>872</v>
      </c>
      <c r="BW191" s="2">
        <f t="shared" si="3"/>
        <v>0.99009900990099009</v>
      </c>
      <c r="BX191" t="s">
        <v>86</v>
      </c>
      <c r="BY191" t="s">
        <v>335</v>
      </c>
      <c r="BZ191">
        <v>0</v>
      </c>
      <c r="CA191">
        <v>0</v>
      </c>
      <c r="CB191" t="s">
        <v>62</v>
      </c>
      <c r="CC191" t="s">
        <v>234</v>
      </c>
      <c r="CD191" t="s">
        <v>140</v>
      </c>
    </row>
    <row r="192" spans="1:82" x14ac:dyDescent="0.25">
      <c r="A192" t="s">
        <v>91</v>
      </c>
      <c r="B192" t="s">
        <v>62</v>
      </c>
      <c r="C192" t="s">
        <v>63</v>
      </c>
      <c r="D192">
        <v>0</v>
      </c>
      <c r="E192">
        <v>0</v>
      </c>
      <c r="F192">
        <v>1</v>
      </c>
      <c r="G192">
        <v>1</v>
      </c>
      <c r="H192">
        <v>1</v>
      </c>
      <c r="I192">
        <v>0</v>
      </c>
      <c r="J192" t="s">
        <v>66</v>
      </c>
      <c r="K192" t="s">
        <v>66</v>
      </c>
      <c r="S192">
        <v>0</v>
      </c>
      <c r="T192" t="s">
        <v>62</v>
      </c>
      <c r="U192" t="s">
        <v>68</v>
      </c>
      <c r="V192" t="s">
        <v>93</v>
      </c>
      <c r="W192">
        <v>0</v>
      </c>
      <c r="X192" t="s">
        <v>63</v>
      </c>
      <c r="Y192" t="s">
        <v>63</v>
      </c>
      <c r="Z192" t="s">
        <v>63</v>
      </c>
      <c r="AA192" t="s">
        <v>94</v>
      </c>
      <c r="AB192" t="s">
        <v>291</v>
      </c>
      <c r="AC192" t="s">
        <v>71</v>
      </c>
      <c r="AD192" t="s">
        <v>110</v>
      </c>
      <c r="AI192">
        <v>0</v>
      </c>
      <c r="AJ192" t="s">
        <v>74</v>
      </c>
      <c r="AK192" t="s">
        <v>406</v>
      </c>
      <c r="AL192" t="s">
        <v>76</v>
      </c>
      <c r="AM192" t="s">
        <v>122</v>
      </c>
      <c r="AN192" t="s">
        <v>78</v>
      </c>
      <c r="AO192" t="s">
        <v>173</v>
      </c>
      <c r="AP192" t="s">
        <v>68</v>
      </c>
      <c r="AQ192" t="s">
        <v>62</v>
      </c>
      <c r="AR192" t="s">
        <v>68</v>
      </c>
      <c r="AS192" t="s">
        <v>191</v>
      </c>
      <c r="AZ192">
        <v>0</v>
      </c>
      <c r="BA192" t="s">
        <v>62</v>
      </c>
      <c r="BB192" t="s">
        <v>62</v>
      </c>
      <c r="BC192" t="s">
        <v>68</v>
      </c>
      <c r="BD192" t="s">
        <v>68</v>
      </c>
      <c r="BE192" t="s">
        <v>68</v>
      </c>
      <c r="BF192">
        <v>0</v>
      </c>
      <c r="BG192" t="s">
        <v>137</v>
      </c>
      <c r="BH192" t="s">
        <v>137</v>
      </c>
      <c r="BI192">
        <v>0</v>
      </c>
      <c r="BJ192" t="s">
        <v>80</v>
      </c>
      <c r="BK192" t="s">
        <v>68</v>
      </c>
      <c r="BL192" t="s">
        <v>423</v>
      </c>
      <c r="BM192">
        <v>1</v>
      </c>
      <c r="BN192">
        <v>5</v>
      </c>
      <c r="BO192">
        <v>4</v>
      </c>
      <c r="BP192">
        <v>3</v>
      </c>
      <c r="BQ192">
        <v>5</v>
      </c>
      <c r="BR192">
        <v>0</v>
      </c>
      <c r="BS192" t="s">
        <v>101</v>
      </c>
      <c r="BT192" t="s">
        <v>102</v>
      </c>
      <c r="BU192" t="s">
        <v>861</v>
      </c>
      <c r="BV192" t="s">
        <v>872</v>
      </c>
      <c r="BW192" s="2">
        <f t="shared" si="3"/>
        <v>0.99009900990099009</v>
      </c>
      <c r="BX192" t="s">
        <v>86</v>
      </c>
      <c r="BY192" t="s">
        <v>103</v>
      </c>
      <c r="BZ192">
        <v>0</v>
      </c>
      <c r="CA192">
        <v>0</v>
      </c>
      <c r="CB192" t="s">
        <v>80</v>
      </c>
      <c r="CC192" t="s">
        <v>296</v>
      </c>
      <c r="CD192" t="s">
        <v>140</v>
      </c>
    </row>
    <row r="193" spans="1:82" x14ac:dyDescent="0.25">
      <c r="A193" t="s">
        <v>91</v>
      </c>
      <c r="B193" t="s">
        <v>62</v>
      </c>
      <c r="C193" t="s">
        <v>63</v>
      </c>
      <c r="D193">
        <v>0</v>
      </c>
      <c r="E193">
        <v>1</v>
      </c>
      <c r="F193">
        <v>1</v>
      </c>
      <c r="G193">
        <v>0</v>
      </c>
      <c r="H193">
        <v>1</v>
      </c>
      <c r="I193">
        <v>0</v>
      </c>
      <c r="J193" t="s">
        <v>127</v>
      </c>
      <c r="K193" t="s">
        <v>65</v>
      </c>
      <c r="S193">
        <v>0</v>
      </c>
      <c r="T193" t="s">
        <v>62</v>
      </c>
      <c r="U193" t="s">
        <v>68</v>
      </c>
      <c r="V193" t="s">
        <v>108</v>
      </c>
      <c r="W193">
        <v>0</v>
      </c>
      <c r="X193" t="s">
        <v>62</v>
      </c>
      <c r="Y193" t="s">
        <v>62</v>
      </c>
      <c r="Z193" t="s">
        <v>62</v>
      </c>
      <c r="AA193" t="s">
        <v>94</v>
      </c>
      <c r="AB193" t="s">
        <v>95</v>
      </c>
      <c r="AC193" t="s">
        <v>71</v>
      </c>
      <c r="AD193" t="s">
        <v>96</v>
      </c>
      <c r="AI193">
        <v>0</v>
      </c>
      <c r="AJ193" t="s">
        <v>74</v>
      </c>
      <c r="AK193" t="s">
        <v>406</v>
      </c>
      <c r="AL193" t="s">
        <v>76</v>
      </c>
      <c r="AM193" t="s">
        <v>77</v>
      </c>
      <c r="AN193" t="s">
        <v>166</v>
      </c>
      <c r="AO193">
        <v>0</v>
      </c>
      <c r="AP193" t="s">
        <v>68</v>
      </c>
      <c r="AQ193" t="s">
        <v>68</v>
      </c>
      <c r="AR193" t="s">
        <v>62</v>
      </c>
      <c r="AS193">
        <v>0</v>
      </c>
      <c r="AZ193">
        <v>0</v>
      </c>
      <c r="BA193" t="s">
        <v>62</v>
      </c>
      <c r="BB193" t="s">
        <v>62</v>
      </c>
      <c r="BC193" t="s">
        <v>62</v>
      </c>
      <c r="BD193" t="s">
        <v>68</v>
      </c>
      <c r="BE193" t="s">
        <v>68</v>
      </c>
      <c r="BF193">
        <v>0</v>
      </c>
      <c r="BG193" t="s">
        <v>81</v>
      </c>
      <c r="BH193" t="s">
        <v>81</v>
      </c>
      <c r="BI193">
        <v>0</v>
      </c>
      <c r="BJ193" t="s">
        <v>100</v>
      </c>
      <c r="BK193" t="s">
        <v>62</v>
      </c>
      <c r="BL193">
        <v>0</v>
      </c>
      <c r="BM193">
        <v>4</v>
      </c>
      <c r="BN193">
        <v>4</v>
      </c>
      <c r="BO193">
        <v>4</v>
      </c>
      <c r="BP193">
        <v>3</v>
      </c>
      <c r="BQ193">
        <v>4</v>
      </c>
      <c r="BR193">
        <v>0</v>
      </c>
      <c r="BS193" t="s">
        <v>83</v>
      </c>
      <c r="BT193" t="s">
        <v>84</v>
      </c>
      <c r="BU193" t="s">
        <v>861</v>
      </c>
      <c r="BV193" t="s">
        <v>872</v>
      </c>
      <c r="BW193" s="2">
        <f t="shared" si="3"/>
        <v>0.99009900990099009</v>
      </c>
      <c r="BX193" t="s">
        <v>86</v>
      </c>
      <c r="BY193" t="s">
        <v>87</v>
      </c>
      <c r="BZ193">
        <v>0</v>
      </c>
      <c r="CA193" t="s">
        <v>88</v>
      </c>
      <c r="CB193" t="s">
        <v>68</v>
      </c>
      <c r="CC193" t="s">
        <v>296</v>
      </c>
      <c r="CD193" t="s">
        <v>118</v>
      </c>
    </row>
    <row r="194" spans="1:82" x14ac:dyDescent="0.25">
      <c r="A194" t="s">
        <v>91</v>
      </c>
      <c r="B194" t="s">
        <v>68</v>
      </c>
      <c r="C194" t="s">
        <v>105</v>
      </c>
      <c r="D194">
        <v>0</v>
      </c>
      <c r="E194">
        <v>0</v>
      </c>
      <c r="F194">
        <v>1</v>
      </c>
      <c r="G194">
        <v>1</v>
      </c>
      <c r="H194">
        <v>1</v>
      </c>
      <c r="I194">
        <v>0</v>
      </c>
      <c r="J194" t="s">
        <v>127</v>
      </c>
      <c r="K194" t="s">
        <v>65</v>
      </c>
      <c r="S194">
        <v>0</v>
      </c>
      <c r="T194" t="s">
        <v>62</v>
      </c>
      <c r="U194" t="s">
        <v>68</v>
      </c>
      <c r="V194" t="s">
        <v>93</v>
      </c>
      <c r="W194">
        <v>0</v>
      </c>
      <c r="X194" t="s">
        <v>63</v>
      </c>
      <c r="Y194" t="s">
        <v>63</v>
      </c>
      <c r="Z194" t="s">
        <v>63</v>
      </c>
      <c r="AA194" t="s">
        <v>94</v>
      </c>
      <c r="AB194" t="s">
        <v>120</v>
      </c>
      <c r="AC194" t="s">
        <v>71</v>
      </c>
      <c r="AD194" t="s">
        <v>96</v>
      </c>
      <c r="AE194" t="s">
        <v>110</v>
      </c>
      <c r="AI194">
        <v>0</v>
      </c>
      <c r="AJ194" t="s">
        <v>159</v>
      </c>
      <c r="AK194" t="s">
        <v>410</v>
      </c>
      <c r="AL194" t="s">
        <v>149</v>
      </c>
      <c r="AM194" t="s">
        <v>142</v>
      </c>
      <c r="AN194" t="s">
        <v>78</v>
      </c>
      <c r="AO194" t="s">
        <v>229</v>
      </c>
      <c r="AP194" t="s">
        <v>68</v>
      </c>
      <c r="AQ194" t="s">
        <v>62</v>
      </c>
      <c r="AR194" t="s">
        <v>62</v>
      </c>
      <c r="AS194">
        <v>0</v>
      </c>
      <c r="AZ194">
        <v>0</v>
      </c>
      <c r="BA194" t="s">
        <v>68</v>
      </c>
      <c r="BB194" t="s">
        <v>62</v>
      </c>
      <c r="BC194" t="s">
        <v>68</v>
      </c>
      <c r="BD194" t="s">
        <v>62</v>
      </c>
      <c r="BE194" t="s">
        <v>80</v>
      </c>
      <c r="BF194">
        <v>0</v>
      </c>
      <c r="BG194" t="s">
        <v>114</v>
      </c>
      <c r="BH194" t="s">
        <v>81</v>
      </c>
      <c r="BI194">
        <v>0</v>
      </c>
      <c r="BJ194" t="s">
        <v>82</v>
      </c>
      <c r="BK194" t="s">
        <v>62</v>
      </c>
      <c r="BL194">
        <v>0</v>
      </c>
      <c r="BM194">
        <v>4</v>
      </c>
      <c r="BN194">
        <v>5</v>
      </c>
      <c r="BO194">
        <v>4</v>
      </c>
      <c r="BP194">
        <v>4</v>
      </c>
      <c r="BQ194">
        <v>5</v>
      </c>
      <c r="BR194">
        <v>0</v>
      </c>
      <c r="BS194" t="s">
        <v>101</v>
      </c>
      <c r="BT194" t="s">
        <v>102</v>
      </c>
      <c r="BU194" t="s">
        <v>861</v>
      </c>
      <c r="BV194" t="s">
        <v>872</v>
      </c>
      <c r="BW194" s="2">
        <f t="shared" si="3"/>
        <v>0.99009900990099009</v>
      </c>
      <c r="BX194" t="s">
        <v>86</v>
      </c>
      <c r="BY194" t="s">
        <v>103</v>
      </c>
      <c r="BZ194">
        <v>0</v>
      </c>
      <c r="CA194">
        <v>0</v>
      </c>
      <c r="CB194" t="s">
        <v>80</v>
      </c>
      <c r="CC194" t="s">
        <v>80</v>
      </c>
      <c r="CD194" t="s">
        <v>297</v>
      </c>
    </row>
    <row r="195" spans="1:82" x14ac:dyDescent="0.25">
      <c r="A195" t="s">
        <v>91</v>
      </c>
      <c r="B195" t="s">
        <v>62</v>
      </c>
      <c r="C195" t="s">
        <v>63</v>
      </c>
      <c r="D195">
        <v>0</v>
      </c>
      <c r="E195">
        <v>1</v>
      </c>
      <c r="F195">
        <v>1</v>
      </c>
      <c r="G195">
        <v>1</v>
      </c>
      <c r="H195">
        <v>0</v>
      </c>
      <c r="I195">
        <v>1</v>
      </c>
      <c r="J195" t="s">
        <v>424</v>
      </c>
      <c r="K195" t="s">
        <v>185</v>
      </c>
      <c r="L195" t="s">
        <v>67</v>
      </c>
      <c r="M195" t="s">
        <v>107</v>
      </c>
      <c r="S195">
        <v>0</v>
      </c>
      <c r="T195" t="s">
        <v>62</v>
      </c>
      <c r="U195" t="s">
        <v>68</v>
      </c>
      <c r="V195" t="s">
        <v>93</v>
      </c>
      <c r="W195">
        <v>0</v>
      </c>
      <c r="X195" t="s">
        <v>62</v>
      </c>
      <c r="Y195" t="s">
        <v>62</v>
      </c>
      <c r="Z195" t="s">
        <v>62</v>
      </c>
      <c r="AA195" t="s">
        <v>94</v>
      </c>
      <c r="AB195" t="s">
        <v>95</v>
      </c>
      <c r="AC195" t="s">
        <v>71</v>
      </c>
      <c r="AD195" t="s">
        <v>96</v>
      </c>
      <c r="AI195">
        <v>0</v>
      </c>
      <c r="AJ195" t="s">
        <v>159</v>
      </c>
      <c r="AK195">
        <v>0</v>
      </c>
      <c r="AL195" t="s">
        <v>76</v>
      </c>
      <c r="AM195" t="s">
        <v>77</v>
      </c>
      <c r="AN195" t="s">
        <v>166</v>
      </c>
      <c r="AO195" t="s">
        <v>132</v>
      </c>
      <c r="AP195" t="s">
        <v>62</v>
      </c>
      <c r="AQ195" t="s">
        <v>62</v>
      </c>
      <c r="AR195" t="s">
        <v>68</v>
      </c>
      <c r="AS195" t="s">
        <v>191</v>
      </c>
      <c r="AT195" t="s">
        <v>135</v>
      </c>
      <c r="AU195" t="s">
        <v>136</v>
      </c>
      <c r="AZ195">
        <v>0</v>
      </c>
      <c r="BA195" t="s">
        <v>62</v>
      </c>
      <c r="BB195" t="s">
        <v>62</v>
      </c>
      <c r="BC195" t="s">
        <v>62</v>
      </c>
      <c r="BD195" t="s">
        <v>62</v>
      </c>
      <c r="BE195" t="s">
        <v>80</v>
      </c>
      <c r="BF195">
        <v>0</v>
      </c>
      <c r="BG195" t="s">
        <v>137</v>
      </c>
      <c r="BH195" t="s">
        <v>81</v>
      </c>
      <c r="BI195" t="s">
        <v>314</v>
      </c>
      <c r="BJ195" t="s">
        <v>100</v>
      </c>
      <c r="BK195" t="s">
        <v>62</v>
      </c>
      <c r="BL195">
        <v>0</v>
      </c>
      <c r="BM195">
        <v>4</v>
      </c>
      <c r="BN195">
        <v>4</v>
      </c>
      <c r="BO195">
        <v>5</v>
      </c>
      <c r="BP195">
        <v>4</v>
      </c>
      <c r="BQ195">
        <v>4</v>
      </c>
      <c r="BR195">
        <v>0</v>
      </c>
      <c r="BS195" t="s">
        <v>83</v>
      </c>
      <c r="BT195" t="s">
        <v>278</v>
      </c>
      <c r="BU195" t="s">
        <v>861</v>
      </c>
      <c r="BV195" t="s">
        <v>872</v>
      </c>
      <c r="BW195" s="2">
        <f t="shared" si="3"/>
        <v>0.99009900990099009</v>
      </c>
      <c r="BX195" t="s">
        <v>86</v>
      </c>
      <c r="BY195" t="s">
        <v>87</v>
      </c>
      <c r="BZ195">
        <v>0</v>
      </c>
      <c r="CA195">
        <v>0</v>
      </c>
      <c r="CB195" t="s">
        <v>80</v>
      </c>
      <c r="CC195" t="s">
        <v>234</v>
      </c>
      <c r="CD195" t="s">
        <v>140</v>
      </c>
    </row>
    <row r="196" spans="1:82" x14ac:dyDescent="0.25">
      <c r="A196" t="s">
        <v>119</v>
      </c>
      <c r="B196" t="s">
        <v>62</v>
      </c>
      <c r="C196" t="s">
        <v>63</v>
      </c>
      <c r="D196">
        <v>0</v>
      </c>
      <c r="E196">
        <v>1</v>
      </c>
      <c r="F196">
        <v>1</v>
      </c>
      <c r="G196">
        <v>1</v>
      </c>
      <c r="H196">
        <v>1</v>
      </c>
      <c r="I196">
        <v>1</v>
      </c>
      <c r="J196" t="s">
        <v>106</v>
      </c>
      <c r="K196" t="s">
        <v>65</v>
      </c>
      <c r="L196" t="s">
        <v>67</v>
      </c>
      <c r="M196" t="s">
        <v>107</v>
      </c>
      <c r="S196">
        <v>0</v>
      </c>
      <c r="T196" t="s">
        <v>62</v>
      </c>
      <c r="U196" t="s">
        <v>68</v>
      </c>
      <c r="V196" t="s">
        <v>108</v>
      </c>
      <c r="W196">
        <v>0</v>
      </c>
      <c r="X196" t="s">
        <v>63</v>
      </c>
      <c r="Y196" t="s">
        <v>63</v>
      </c>
      <c r="Z196" t="s">
        <v>63</v>
      </c>
      <c r="AA196" t="s">
        <v>94</v>
      </c>
      <c r="AB196" t="s">
        <v>286</v>
      </c>
      <c r="AC196" t="s">
        <v>71</v>
      </c>
      <c r="AD196" t="s">
        <v>110</v>
      </c>
      <c r="AE196" t="s">
        <v>72</v>
      </c>
      <c r="AF196" t="s">
        <v>129</v>
      </c>
      <c r="AI196" t="s">
        <v>425</v>
      </c>
      <c r="AJ196" t="s">
        <v>74</v>
      </c>
      <c r="AK196" t="s">
        <v>406</v>
      </c>
      <c r="AL196" t="s">
        <v>76</v>
      </c>
      <c r="AM196" t="s">
        <v>98</v>
      </c>
      <c r="AN196" t="s">
        <v>131</v>
      </c>
      <c r="AO196" t="s">
        <v>426</v>
      </c>
      <c r="AP196" t="s">
        <v>62</v>
      </c>
      <c r="AQ196" t="s">
        <v>68</v>
      </c>
      <c r="AR196" t="s">
        <v>68</v>
      </c>
      <c r="AS196" t="s">
        <v>134</v>
      </c>
      <c r="AZ196">
        <v>0</v>
      </c>
      <c r="BA196" t="s">
        <v>68</v>
      </c>
      <c r="BB196" t="s">
        <v>62</v>
      </c>
      <c r="BC196" t="s">
        <v>68</v>
      </c>
      <c r="BD196" t="s">
        <v>68</v>
      </c>
      <c r="BE196" t="s">
        <v>68</v>
      </c>
      <c r="BF196">
        <v>0</v>
      </c>
      <c r="BG196" t="s">
        <v>114</v>
      </c>
      <c r="BH196" t="s">
        <v>114</v>
      </c>
      <c r="BI196">
        <v>0</v>
      </c>
      <c r="BJ196" t="s">
        <v>82</v>
      </c>
      <c r="BK196" t="s">
        <v>62</v>
      </c>
      <c r="BL196">
        <v>0</v>
      </c>
      <c r="BM196">
        <v>5</v>
      </c>
      <c r="BN196">
        <v>5</v>
      </c>
      <c r="BO196">
        <v>5</v>
      </c>
      <c r="BP196">
        <v>3</v>
      </c>
      <c r="BQ196">
        <v>4</v>
      </c>
      <c r="BR196">
        <v>0</v>
      </c>
      <c r="BS196" t="s">
        <v>101</v>
      </c>
      <c r="BT196" t="s">
        <v>84</v>
      </c>
      <c r="BU196" t="s">
        <v>861</v>
      </c>
      <c r="BV196" t="s">
        <v>872</v>
      </c>
      <c r="BW196" s="2">
        <f t="shared" si="3"/>
        <v>0.99009900990099009</v>
      </c>
      <c r="BX196" t="s">
        <v>116</v>
      </c>
      <c r="BY196" t="s">
        <v>87</v>
      </c>
      <c r="BZ196">
        <v>0</v>
      </c>
      <c r="CA196" t="s">
        <v>88</v>
      </c>
      <c r="CB196" t="s">
        <v>62</v>
      </c>
      <c r="CC196" t="s">
        <v>211</v>
      </c>
      <c r="CD196" t="s">
        <v>90</v>
      </c>
    </row>
    <row r="197" spans="1:82" x14ac:dyDescent="0.25">
      <c r="A197" t="s">
        <v>91</v>
      </c>
      <c r="B197" t="s">
        <v>62</v>
      </c>
      <c r="C197" t="s">
        <v>63</v>
      </c>
      <c r="D197">
        <v>0</v>
      </c>
      <c r="E197">
        <v>1</v>
      </c>
      <c r="F197">
        <v>0</v>
      </c>
      <c r="G197">
        <v>1</v>
      </c>
      <c r="H197">
        <v>1</v>
      </c>
      <c r="I197">
        <v>0</v>
      </c>
      <c r="J197" t="s">
        <v>340</v>
      </c>
      <c r="K197" t="s">
        <v>185</v>
      </c>
      <c r="L197" t="s">
        <v>66</v>
      </c>
      <c r="S197">
        <v>0</v>
      </c>
      <c r="T197" t="s">
        <v>62</v>
      </c>
      <c r="U197" t="s">
        <v>68</v>
      </c>
      <c r="V197" t="s">
        <v>93</v>
      </c>
      <c r="W197">
        <v>0</v>
      </c>
      <c r="X197" t="s">
        <v>62</v>
      </c>
      <c r="Y197" t="s">
        <v>68</v>
      </c>
      <c r="Z197" t="s">
        <v>62</v>
      </c>
      <c r="AA197" t="s">
        <v>94</v>
      </c>
      <c r="AB197" t="s">
        <v>228</v>
      </c>
      <c r="AC197" t="s">
        <v>71</v>
      </c>
      <c r="AD197" t="s">
        <v>96</v>
      </c>
      <c r="AE197" t="s">
        <v>111</v>
      </c>
      <c r="AI197">
        <v>0</v>
      </c>
      <c r="AJ197" t="s">
        <v>159</v>
      </c>
      <c r="AK197" t="s">
        <v>410</v>
      </c>
      <c r="AL197" t="s">
        <v>76</v>
      </c>
      <c r="AM197" t="s">
        <v>142</v>
      </c>
      <c r="AN197" t="s">
        <v>80</v>
      </c>
      <c r="AO197">
        <v>0</v>
      </c>
      <c r="AP197" t="s">
        <v>68</v>
      </c>
      <c r="AQ197" t="s">
        <v>68</v>
      </c>
      <c r="AR197" t="s">
        <v>68</v>
      </c>
      <c r="AS197" t="s">
        <v>134</v>
      </c>
      <c r="AZ197">
        <v>0</v>
      </c>
      <c r="BA197" t="s">
        <v>62</v>
      </c>
      <c r="BB197" t="s">
        <v>62</v>
      </c>
      <c r="BC197" t="s">
        <v>62</v>
      </c>
      <c r="BD197" t="s">
        <v>68</v>
      </c>
      <c r="BE197" t="s">
        <v>62</v>
      </c>
      <c r="BF197">
        <v>0</v>
      </c>
      <c r="BG197" t="s">
        <v>81</v>
      </c>
      <c r="BH197" t="s">
        <v>81</v>
      </c>
      <c r="BI197">
        <v>0</v>
      </c>
      <c r="BJ197" t="s">
        <v>82</v>
      </c>
      <c r="BK197" t="s">
        <v>62</v>
      </c>
      <c r="BL197">
        <v>0</v>
      </c>
      <c r="BM197">
        <v>4</v>
      </c>
      <c r="BN197">
        <v>2</v>
      </c>
      <c r="BO197">
        <v>4</v>
      </c>
      <c r="BP197">
        <v>2</v>
      </c>
      <c r="BQ197">
        <v>2</v>
      </c>
      <c r="BR197">
        <v>0</v>
      </c>
      <c r="BS197" t="s">
        <v>83</v>
      </c>
      <c r="BT197" t="s">
        <v>155</v>
      </c>
      <c r="BU197" t="s">
        <v>861</v>
      </c>
      <c r="BV197" t="s">
        <v>872</v>
      </c>
      <c r="BW197" s="2">
        <f t="shared" si="3"/>
        <v>0.99009900990099009</v>
      </c>
      <c r="BX197" t="s">
        <v>86</v>
      </c>
      <c r="BY197" t="s">
        <v>103</v>
      </c>
      <c r="BZ197">
        <v>0</v>
      </c>
      <c r="CA197">
        <v>0</v>
      </c>
      <c r="CB197" t="s">
        <v>80</v>
      </c>
      <c r="CC197" t="s">
        <v>89</v>
      </c>
      <c r="CD197" t="s">
        <v>140</v>
      </c>
    </row>
    <row r="198" spans="1:82" x14ac:dyDescent="0.25">
      <c r="A198" t="s">
        <v>91</v>
      </c>
      <c r="B198" t="s">
        <v>68</v>
      </c>
      <c r="C198" t="s">
        <v>105</v>
      </c>
      <c r="D198">
        <v>0</v>
      </c>
      <c r="E198">
        <v>0</v>
      </c>
      <c r="F198">
        <v>0</v>
      </c>
      <c r="G198">
        <v>1</v>
      </c>
      <c r="H198">
        <v>1</v>
      </c>
      <c r="I198">
        <v>1</v>
      </c>
      <c r="J198" t="s">
        <v>92</v>
      </c>
      <c r="K198" t="s">
        <v>65</v>
      </c>
      <c r="L198" t="s">
        <v>67</v>
      </c>
      <c r="S198">
        <v>0</v>
      </c>
      <c r="T198" t="s">
        <v>62</v>
      </c>
      <c r="U198" t="s">
        <v>68</v>
      </c>
      <c r="V198" t="s">
        <v>93</v>
      </c>
      <c r="W198">
        <v>0</v>
      </c>
      <c r="X198" t="s">
        <v>62</v>
      </c>
      <c r="Y198" t="s">
        <v>62</v>
      </c>
      <c r="Z198" t="s">
        <v>62</v>
      </c>
      <c r="AA198" t="s">
        <v>94</v>
      </c>
      <c r="AB198" t="s">
        <v>120</v>
      </c>
      <c r="AC198" t="s">
        <v>71</v>
      </c>
      <c r="AD198" t="s">
        <v>96</v>
      </c>
      <c r="AE198" t="s">
        <v>110</v>
      </c>
      <c r="AI198">
        <v>0</v>
      </c>
      <c r="AJ198" t="s">
        <v>159</v>
      </c>
      <c r="AK198">
        <v>0</v>
      </c>
      <c r="AL198" t="s">
        <v>76</v>
      </c>
      <c r="AM198" t="s">
        <v>122</v>
      </c>
      <c r="AN198" t="s">
        <v>78</v>
      </c>
      <c r="AO198">
        <v>0</v>
      </c>
      <c r="AP198" t="s">
        <v>80</v>
      </c>
      <c r="AQ198" t="s">
        <v>80</v>
      </c>
      <c r="AR198" t="s">
        <v>62</v>
      </c>
      <c r="AS198">
        <v>0</v>
      </c>
      <c r="AZ198">
        <v>0</v>
      </c>
      <c r="BA198" t="s">
        <v>62</v>
      </c>
      <c r="BB198" t="s">
        <v>62</v>
      </c>
      <c r="BC198" t="s">
        <v>68</v>
      </c>
      <c r="BD198" t="s">
        <v>68</v>
      </c>
      <c r="BE198" t="s">
        <v>68</v>
      </c>
      <c r="BF198">
        <v>0</v>
      </c>
      <c r="BG198" t="s">
        <v>81</v>
      </c>
      <c r="BH198" t="s">
        <v>81</v>
      </c>
      <c r="BI198">
        <v>0</v>
      </c>
      <c r="BJ198" t="s">
        <v>82</v>
      </c>
      <c r="BK198" t="s">
        <v>62</v>
      </c>
      <c r="BL198">
        <v>0</v>
      </c>
      <c r="BM198">
        <v>4</v>
      </c>
      <c r="BN198">
        <v>5</v>
      </c>
      <c r="BO198">
        <v>4</v>
      </c>
      <c r="BP198">
        <v>4</v>
      </c>
      <c r="BQ198">
        <v>5</v>
      </c>
      <c r="BR198">
        <v>0</v>
      </c>
      <c r="BS198" t="s">
        <v>83</v>
      </c>
      <c r="BT198" t="s">
        <v>102</v>
      </c>
      <c r="BU198" t="s">
        <v>861</v>
      </c>
      <c r="BV198" t="s">
        <v>872</v>
      </c>
      <c r="BW198" s="2">
        <f t="shared" si="3"/>
        <v>0.99009900990099009</v>
      </c>
      <c r="BX198" t="s">
        <v>86</v>
      </c>
      <c r="BY198" t="s">
        <v>103</v>
      </c>
      <c r="BZ198">
        <v>0</v>
      </c>
      <c r="CA198">
        <v>0</v>
      </c>
      <c r="CB198" t="s">
        <v>80</v>
      </c>
      <c r="CC198" t="s">
        <v>104</v>
      </c>
      <c r="CD198" t="s">
        <v>90</v>
      </c>
    </row>
    <row r="199" spans="1:82" x14ac:dyDescent="0.25">
      <c r="A199" t="s">
        <v>119</v>
      </c>
      <c r="B199" t="s">
        <v>68</v>
      </c>
      <c r="C199" t="s">
        <v>160</v>
      </c>
      <c r="D199">
        <v>0</v>
      </c>
      <c r="E199">
        <v>1</v>
      </c>
      <c r="F199">
        <v>1</v>
      </c>
      <c r="G199">
        <v>1</v>
      </c>
      <c r="H199">
        <v>1</v>
      </c>
      <c r="I199">
        <v>1</v>
      </c>
      <c r="J199" t="s">
        <v>185</v>
      </c>
      <c r="K199" t="s">
        <v>185</v>
      </c>
      <c r="S199">
        <v>0</v>
      </c>
      <c r="T199" t="s">
        <v>62</v>
      </c>
      <c r="U199" t="s">
        <v>68</v>
      </c>
      <c r="V199" t="s">
        <v>93</v>
      </c>
      <c r="W199">
        <v>0</v>
      </c>
      <c r="X199" t="s">
        <v>62</v>
      </c>
      <c r="Y199" t="s">
        <v>62</v>
      </c>
      <c r="Z199" t="s">
        <v>62</v>
      </c>
      <c r="AA199" t="s">
        <v>69</v>
      </c>
      <c r="AB199" t="s">
        <v>95</v>
      </c>
      <c r="AC199" t="s">
        <v>71</v>
      </c>
      <c r="AD199" t="s">
        <v>96</v>
      </c>
      <c r="AI199">
        <v>0</v>
      </c>
      <c r="AJ199" t="s">
        <v>159</v>
      </c>
      <c r="AK199" t="s">
        <v>406</v>
      </c>
      <c r="AL199" t="s">
        <v>76</v>
      </c>
      <c r="AM199" t="s">
        <v>98</v>
      </c>
      <c r="AN199" t="s">
        <v>166</v>
      </c>
      <c r="AO199">
        <v>0</v>
      </c>
      <c r="AP199" t="s">
        <v>68</v>
      </c>
      <c r="AQ199" t="s">
        <v>68</v>
      </c>
      <c r="AR199" t="s">
        <v>62</v>
      </c>
      <c r="AS199">
        <v>0</v>
      </c>
      <c r="AZ199">
        <v>0</v>
      </c>
      <c r="BA199" t="s">
        <v>62</v>
      </c>
      <c r="BB199" t="s">
        <v>62</v>
      </c>
      <c r="BC199" t="s">
        <v>62</v>
      </c>
      <c r="BD199" t="s">
        <v>62</v>
      </c>
      <c r="BE199" t="s">
        <v>80</v>
      </c>
      <c r="BF199">
        <v>0</v>
      </c>
      <c r="BG199" t="s">
        <v>81</v>
      </c>
      <c r="BH199" t="s">
        <v>81</v>
      </c>
      <c r="BI199">
        <v>0</v>
      </c>
      <c r="BJ199" t="s">
        <v>100</v>
      </c>
      <c r="BK199" t="s">
        <v>68</v>
      </c>
      <c r="BL199">
        <v>0</v>
      </c>
      <c r="BM199">
        <v>5</v>
      </c>
      <c r="BN199">
        <v>4</v>
      </c>
      <c r="BO199">
        <v>5</v>
      </c>
      <c r="BP199">
        <v>4</v>
      </c>
      <c r="BQ199">
        <v>5</v>
      </c>
      <c r="BR199">
        <v>0</v>
      </c>
      <c r="BS199" t="s">
        <v>101</v>
      </c>
      <c r="BT199" t="s">
        <v>102</v>
      </c>
      <c r="BU199" t="s">
        <v>861</v>
      </c>
      <c r="BV199" t="s">
        <v>872</v>
      </c>
      <c r="BW199" s="2">
        <f t="shared" si="3"/>
        <v>0.99009900990099009</v>
      </c>
      <c r="BX199" t="s">
        <v>86</v>
      </c>
      <c r="BY199" t="s">
        <v>103</v>
      </c>
      <c r="BZ199">
        <v>0</v>
      </c>
      <c r="CA199">
        <v>0</v>
      </c>
      <c r="CB199" t="s">
        <v>80</v>
      </c>
      <c r="CC199" t="s">
        <v>234</v>
      </c>
      <c r="CD199" t="s">
        <v>140</v>
      </c>
    </row>
    <row r="200" spans="1:82" x14ac:dyDescent="0.25">
      <c r="A200" t="s">
        <v>91</v>
      </c>
      <c r="B200" t="s">
        <v>62</v>
      </c>
      <c r="C200" t="s">
        <v>63</v>
      </c>
      <c r="D200">
        <v>0</v>
      </c>
      <c r="E200">
        <v>0</v>
      </c>
      <c r="F200">
        <v>1</v>
      </c>
      <c r="G200">
        <v>0</v>
      </c>
      <c r="H200">
        <v>0</v>
      </c>
      <c r="I200">
        <v>1</v>
      </c>
      <c r="J200" t="s">
        <v>127</v>
      </c>
      <c r="K200" t="s">
        <v>65</v>
      </c>
      <c r="S200">
        <v>0</v>
      </c>
      <c r="T200" t="s">
        <v>62</v>
      </c>
      <c r="U200" t="s">
        <v>68</v>
      </c>
      <c r="V200" t="s">
        <v>108</v>
      </c>
      <c r="W200">
        <v>0</v>
      </c>
      <c r="X200" t="s">
        <v>62</v>
      </c>
      <c r="Y200" t="s">
        <v>62</v>
      </c>
      <c r="Z200" t="s">
        <v>62</v>
      </c>
      <c r="AA200" t="s">
        <v>94</v>
      </c>
      <c r="AB200" t="s">
        <v>120</v>
      </c>
      <c r="AC200" t="s">
        <v>71</v>
      </c>
      <c r="AD200" t="s">
        <v>96</v>
      </c>
      <c r="AE200" t="s">
        <v>110</v>
      </c>
      <c r="AI200">
        <v>0</v>
      </c>
      <c r="AJ200" t="s">
        <v>74</v>
      </c>
      <c r="AK200">
        <v>0</v>
      </c>
      <c r="AL200" t="s">
        <v>76</v>
      </c>
      <c r="AM200" t="s">
        <v>98</v>
      </c>
      <c r="AN200" t="s">
        <v>131</v>
      </c>
      <c r="AO200">
        <v>0</v>
      </c>
      <c r="AP200" t="s">
        <v>68</v>
      </c>
      <c r="AQ200" t="s">
        <v>68</v>
      </c>
      <c r="AR200" t="s">
        <v>68</v>
      </c>
      <c r="AS200" t="s">
        <v>134</v>
      </c>
      <c r="AT200" t="s">
        <v>191</v>
      </c>
      <c r="AU200" t="s">
        <v>135</v>
      </c>
      <c r="AV200" t="s">
        <v>136</v>
      </c>
      <c r="AZ200">
        <v>0</v>
      </c>
      <c r="BA200" t="s">
        <v>62</v>
      </c>
      <c r="BB200" t="s">
        <v>62</v>
      </c>
      <c r="BC200" t="s">
        <v>62</v>
      </c>
      <c r="BD200" t="s">
        <v>62</v>
      </c>
      <c r="BE200" t="s">
        <v>80</v>
      </c>
      <c r="BF200">
        <v>0</v>
      </c>
      <c r="BG200" t="s">
        <v>81</v>
      </c>
      <c r="BH200" t="s">
        <v>137</v>
      </c>
      <c r="BI200">
        <v>0</v>
      </c>
      <c r="BJ200" t="s">
        <v>100</v>
      </c>
      <c r="BK200" t="s">
        <v>62</v>
      </c>
      <c r="BL200">
        <v>0</v>
      </c>
      <c r="BM200">
        <v>4</v>
      </c>
      <c r="BN200">
        <v>4</v>
      </c>
      <c r="BO200">
        <v>5</v>
      </c>
      <c r="BP200">
        <v>4</v>
      </c>
      <c r="BQ200">
        <v>5</v>
      </c>
      <c r="BR200">
        <v>0</v>
      </c>
      <c r="BS200" t="s">
        <v>83</v>
      </c>
      <c r="BT200" t="s">
        <v>84</v>
      </c>
      <c r="BU200" t="s">
        <v>861</v>
      </c>
      <c r="BV200" t="s">
        <v>872</v>
      </c>
      <c r="BW200" s="2">
        <f t="shared" si="3"/>
        <v>0.99009900990099009</v>
      </c>
      <c r="BX200" t="s">
        <v>116</v>
      </c>
      <c r="BY200" t="s">
        <v>87</v>
      </c>
      <c r="BZ200">
        <v>0</v>
      </c>
      <c r="CA200" t="s">
        <v>88</v>
      </c>
      <c r="CB200" t="s">
        <v>62</v>
      </c>
      <c r="CC200" t="s">
        <v>168</v>
      </c>
      <c r="CD200" t="s">
        <v>90</v>
      </c>
    </row>
    <row r="201" spans="1:82" x14ac:dyDescent="0.25">
      <c r="A201" t="s">
        <v>91</v>
      </c>
      <c r="B201" t="s">
        <v>62</v>
      </c>
      <c r="C201" t="s">
        <v>63</v>
      </c>
      <c r="D201">
        <v>0</v>
      </c>
      <c r="E201">
        <v>1</v>
      </c>
      <c r="F201">
        <v>1</v>
      </c>
      <c r="G201">
        <v>1</v>
      </c>
      <c r="H201">
        <v>1</v>
      </c>
      <c r="I201">
        <v>1</v>
      </c>
      <c r="J201" t="s">
        <v>245</v>
      </c>
      <c r="K201" t="s">
        <v>65</v>
      </c>
      <c r="L201" t="s">
        <v>66</v>
      </c>
      <c r="M201" t="s">
        <v>67</v>
      </c>
      <c r="N201" t="s">
        <v>107</v>
      </c>
      <c r="S201">
        <v>0</v>
      </c>
      <c r="T201" t="s">
        <v>62</v>
      </c>
      <c r="U201" t="s">
        <v>68</v>
      </c>
      <c r="V201" t="s">
        <v>174</v>
      </c>
      <c r="W201">
        <v>0</v>
      </c>
      <c r="X201" t="s">
        <v>62</v>
      </c>
      <c r="Y201" t="s">
        <v>62</v>
      </c>
      <c r="Z201" t="s">
        <v>62</v>
      </c>
      <c r="AA201" t="s">
        <v>94</v>
      </c>
      <c r="AB201" t="s">
        <v>120</v>
      </c>
      <c r="AC201" t="s">
        <v>71</v>
      </c>
      <c r="AD201" t="s">
        <v>96</v>
      </c>
      <c r="AE201" t="s">
        <v>110</v>
      </c>
      <c r="AI201">
        <v>0</v>
      </c>
      <c r="AJ201" t="s">
        <v>159</v>
      </c>
      <c r="AK201">
        <v>0</v>
      </c>
      <c r="AL201" t="s">
        <v>76</v>
      </c>
      <c r="AM201" t="s">
        <v>77</v>
      </c>
      <c r="AN201" t="s">
        <v>166</v>
      </c>
      <c r="AO201">
        <v>0</v>
      </c>
      <c r="AP201" t="s">
        <v>68</v>
      </c>
      <c r="AQ201" t="s">
        <v>68</v>
      </c>
      <c r="AR201" t="s">
        <v>68</v>
      </c>
      <c r="AS201" t="s">
        <v>135</v>
      </c>
      <c r="AT201" t="s">
        <v>136</v>
      </c>
      <c r="AZ201">
        <v>0</v>
      </c>
      <c r="BA201" t="s">
        <v>62</v>
      </c>
      <c r="BB201" t="s">
        <v>62</v>
      </c>
      <c r="BC201" t="s">
        <v>62</v>
      </c>
      <c r="BD201" t="s">
        <v>68</v>
      </c>
      <c r="BE201" t="s">
        <v>68</v>
      </c>
      <c r="BF201">
        <v>0</v>
      </c>
      <c r="BG201" t="s">
        <v>81</v>
      </c>
      <c r="BH201" t="s">
        <v>81</v>
      </c>
      <c r="BI201">
        <v>0</v>
      </c>
      <c r="BJ201" t="s">
        <v>82</v>
      </c>
      <c r="BK201" t="s">
        <v>68</v>
      </c>
      <c r="BL201">
        <v>0</v>
      </c>
      <c r="BM201">
        <v>4</v>
      </c>
      <c r="BN201">
        <v>4</v>
      </c>
      <c r="BO201">
        <v>4</v>
      </c>
      <c r="BP201">
        <v>4</v>
      </c>
      <c r="BQ201">
        <v>4</v>
      </c>
      <c r="BR201">
        <v>0</v>
      </c>
      <c r="BS201" t="s">
        <v>83</v>
      </c>
      <c r="BT201" t="s">
        <v>102</v>
      </c>
      <c r="BU201" t="s">
        <v>861</v>
      </c>
      <c r="BV201" t="s">
        <v>872</v>
      </c>
      <c r="BW201" s="2">
        <f t="shared" si="3"/>
        <v>0.99009900990099009</v>
      </c>
      <c r="BX201" t="s">
        <v>86</v>
      </c>
      <c r="BY201" t="s">
        <v>335</v>
      </c>
      <c r="BZ201">
        <v>0</v>
      </c>
      <c r="CA201">
        <v>0</v>
      </c>
      <c r="CB201" t="s">
        <v>68</v>
      </c>
      <c r="CC201" t="s">
        <v>117</v>
      </c>
      <c r="CD201" t="s">
        <v>118</v>
      </c>
    </row>
    <row r="202" spans="1:82" x14ac:dyDescent="0.25">
      <c r="A202" t="s">
        <v>119</v>
      </c>
      <c r="B202" t="s">
        <v>68</v>
      </c>
      <c r="C202" t="s">
        <v>105</v>
      </c>
      <c r="D202">
        <v>0</v>
      </c>
      <c r="E202">
        <v>1</v>
      </c>
      <c r="F202">
        <v>0</v>
      </c>
      <c r="G202">
        <v>1</v>
      </c>
      <c r="H202">
        <v>1</v>
      </c>
      <c r="I202">
        <v>1</v>
      </c>
      <c r="J202" t="s">
        <v>340</v>
      </c>
      <c r="K202" t="s">
        <v>185</v>
      </c>
      <c r="L202" t="s">
        <v>66</v>
      </c>
      <c r="S202">
        <v>0</v>
      </c>
      <c r="T202" t="s">
        <v>62</v>
      </c>
      <c r="U202" t="s">
        <v>68</v>
      </c>
      <c r="V202" t="s">
        <v>93</v>
      </c>
      <c r="W202">
        <v>0</v>
      </c>
      <c r="X202" t="s">
        <v>62</v>
      </c>
      <c r="Y202" t="s">
        <v>62</v>
      </c>
      <c r="Z202" t="s">
        <v>62</v>
      </c>
      <c r="AA202" t="s">
        <v>94</v>
      </c>
      <c r="AB202" t="s">
        <v>71</v>
      </c>
      <c r="AC202" t="s">
        <v>71</v>
      </c>
      <c r="AI202">
        <v>0</v>
      </c>
      <c r="AJ202" t="s">
        <v>303</v>
      </c>
      <c r="AK202" t="s">
        <v>410</v>
      </c>
      <c r="AL202" t="s">
        <v>76</v>
      </c>
      <c r="AM202" t="s">
        <v>80</v>
      </c>
      <c r="AN202" t="s">
        <v>78</v>
      </c>
      <c r="AO202" t="s">
        <v>132</v>
      </c>
      <c r="AP202" t="s">
        <v>68</v>
      </c>
      <c r="AQ202" t="s">
        <v>68</v>
      </c>
      <c r="AR202" t="s">
        <v>68</v>
      </c>
      <c r="AS202" t="s">
        <v>191</v>
      </c>
      <c r="AT202" t="s">
        <v>135</v>
      </c>
      <c r="AU202" t="s">
        <v>136</v>
      </c>
      <c r="AZ202">
        <v>0</v>
      </c>
      <c r="BA202" t="s">
        <v>62</v>
      </c>
      <c r="BB202" t="s">
        <v>62</v>
      </c>
      <c r="BC202" t="s">
        <v>62</v>
      </c>
      <c r="BD202" t="s">
        <v>68</v>
      </c>
      <c r="BE202" t="s">
        <v>68</v>
      </c>
      <c r="BF202">
        <v>0</v>
      </c>
      <c r="BG202" t="s">
        <v>81</v>
      </c>
      <c r="BH202" t="s">
        <v>81</v>
      </c>
      <c r="BI202">
        <v>0</v>
      </c>
      <c r="BJ202" t="s">
        <v>126</v>
      </c>
      <c r="BK202" t="s">
        <v>68</v>
      </c>
      <c r="BL202" t="s">
        <v>427</v>
      </c>
      <c r="BM202">
        <v>4</v>
      </c>
      <c r="BN202">
        <v>4</v>
      </c>
      <c r="BO202">
        <v>5</v>
      </c>
      <c r="BP202">
        <v>4</v>
      </c>
      <c r="BQ202">
        <v>5</v>
      </c>
      <c r="BR202">
        <v>0</v>
      </c>
      <c r="BS202" t="s">
        <v>83</v>
      </c>
      <c r="BT202" t="s">
        <v>102</v>
      </c>
      <c r="BU202" t="s">
        <v>861</v>
      </c>
      <c r="BV202" t="s">
        <v>872</v>
      </c>
      <c r="BW202" s="2">
        <f t="shared" si="3"/>
        <v>0.99009900990099009</v>
      </c>
      <c r="BX202" t="s">
        <v>86</v>
      </c>
      <c r="BY202" t="s">
        <v>103</v>
      </c>
      <c r="BZ202">
        <v>0</v>
      </c>
      <c r="CA202">
        <v>0</v>
      </c>
      <c r="CB202" t="s">
        <v>80</v>
      </c>
      <c r="CC202" t="s">
        <v>296</v>
      </c>
      <c r="CD202" t="s">
        <v>118</v>
      </c>
    </row>
    <row r="203" spans="1:82" x14ac:dyDescent="0.25">
      <c r="A203" t="s">
        <v>91</v>
      </c>
      <c r="B203" t="s">
        <v>62</v>
      </c>
      <c r="C203" t="s">
        <v>63</v>
      </c>
      <c r="D203">
        <v>0</v>
      </c>
      <c r="E203">
        <v>0</v>
      </c>
      <c r="F203">
        <v>1</v>
      </c>
      <c r="G203">
        <v>1</v>
      </c>
      <c r="H203">
        <v>1</v>
      </c>
      <c r="I203">
        <v>0</v>
      </c>
      <c r="J203" t="s">
        <v>151</v>
      </c>
      <c r="K203" t="s">
        <v>65</v>
      </c>
      <c r="L203" t="s">
        <v>107</v>
      </c>
      <c r="S203">
        <v>0</v>
      </c>
      <c r="T203" t="s">
        <v>62</v>
      </c>
      <c r="U203" t="s">
        <v>68</v>
      </c>
      <c r="V203" t="s">
        <v>108</v>
      </c>
      <c r="W203">
        <v>0</v>
      </c>
      <c r="X203" t="s">
        <v>62</v>
      </c>
      <c r="Y203" t="s">
        <v>62</v>
      </c>
      <c r="Z203" t="s">
        <v>62</v>
      </c>
      <c r="AA203" t="s">
        <v>69</v>
      </c>
      <c r="AB203" t="s">
        <v>71</v>
      </c>
      <c r="AC203" t="s">
        <v>71</v>
      </c>
      <c r="AI203">
        <v>0</v>
      </c>
      <c r="AJ203" t="s">
        <v>74</v>
      </c>
      <c r="AK203" t="s">
        <v>410</v>
      </c>
      <c r="AL203" t="s">
        <v>76</v>
      </c>
      <c r="AM203" t="s">
        <v>80</v>
      </c>
      <c r="AN203" t="s">
        <v>166</v>
      </c>
      <c r="AO203">
        <v>0</v>
      </c>
      <c r="AP203" t="s">
        <v>68</v>
      </c>
      <c r="AQ203" t="s">
        <v>68</v>
      </c>
      <c r="AR203" t="s">
        <v>62</v>
      </c>
      <c r="AS203">
        <v>0</v>
      </c>
      <c r="AZ203">
        <v>0</v>
      </c>
      <c r="BA203" t="s">
        <v>68</v>
      </c>
      <c r="BB203" t="s">
        <v>68</v>
      </c>
      <c r="BC203" t="s">
        <v>68</v>
      </c>
      <c r="BD203" t="s">
        <v>68</v>
      </c>
      <c r="BE203" t="s">
        <v>68</v>
      </c>
      <c r="BF203">
        <v>0</v>
      </c>
      <c r="BG203" t="s">
        <v>81</v>
      </c>
      <c r="BH203" t="s">
        <v>81</v>
      </c>
      <c r="BI203">
        <v>0</v>
      </c>
      <c r="BJ203" t="s">
        <v>100</v>
      </c>
      <c r="BK203" t="s">
        <v>62</v>
      </c>
      <c r="BL203">
        <v>0</v>
      </c>
      <c r="BM203">
        <v>5</v>
      </c>
      <c r="BN203">
        <v>3</v>
      </c>
      <c r="BO203">
        <v>5</v>
      </c>
      <c r="BP203">
        <v>5</v>
      </c>
      <c r="BQ203">
        <v>5</v>
      </c>
      <c r="BR203">
        <v>0</v>
      </c>
      <c r="BS203" t="s">
        <v>101</v>
      </c>
      <c r="BT203" t="s">
        <v>84</v>
      </c>
      <c r="BU203" t="s">
        <v>861</v>
      </c>
      <c r="BV203" t="s">
        <v>872</v>
      </c>
      <c r="BW203" s="2">
        <f t="shared" si="3"/>
        <v>0.99009900990099009</v>
      </c>
      <c r="BX203" t="s">
        <v>86</v>
      </c>
      <c r="BY203" t="s">
        <v>87</v>
      </c>
      <c r="BZ203">
        <v>0</v>
      </c>
      <c r="CA203" t="s">
        <v>88</v>
      </c>
      <c r="CB203" t="s">
        <v>68</v>
      </c>
      <c r="CC203" t="s">
        <v>104</v>
      </c>
      <c r="CD203" t="s">
        <v>118</v>
      </c>
    </row>
    <row r="204" spans="1:82" x14ac:dyDescent="0.25">
      <c r="A204" t="s">
        <v>61</v>
      </c>
      <c r="B204" t="s">
        <v>62</v>
      </c>
      <c r="C204" t="s">
        <v>63</v>
      </c>
      <c r="D204">
        <v>0</v>
      </c>
      <c r="E204">
        <v>1</v>
      </c>
      <c r="F204">
        <v>0</v>
      </c>
      <c r="G204">
        <v>1</v>
      </c>
      <c r="H204">
        <v>1</v>
      </c>
      <c r="I204">
        <v>0</v>
      </c>
      <c r="J204" t="s">
        <v>428</v>
      </c>
      <c r="K204" t="s">
        <v>185</v>
      </c>
      <c r="L204" t="s">
        <v>67</v>
      </c>
      <c r="S204">
        <v>0</v>
      </c>
      <c r="T204" t="s">
        <v>62</v>
      </c>
      <c r="U204" t="s">
        <v>68</v>
      </c>
      <c r="V204" t="s">
        <v>283</v>
      </c>
      <c r="W204">
        <v>0</v>
      </c>
      <c r="X204" t="s">
        <v>62</v>
      </c>
      <c r="Y204" t="s">
        <v>62</v>
      </c>
      <c r="Z204" t="s">
        <v>62</v>
      </c>
      <c r="AA204" t="s">
        <v>94</v>
      </c>
      <c r="AB204" t="s">
        <v>95</v>
      </c>
      <c r="AC204" t="s">
        <v>71</v>
      </c>
      <c r="AD204" t="s">
        <v>96</v>
      </c>
      <c r="AI204">
        <v>0</v>
      </c>
      <c r="AJ204" t="s">
        <v>159</v>
      </c>
      <c r="AK204">
        <v>0</v>
      </c>
      <c r="AL204" t="s">
        <v>149</v>
      </c>
      <c r="AM204" t="s">
        <v>142</v>
      </c>
      <c r="AN204" t="s">
        <v>166</v>
      </c>
      <c r="AO204">
        <v>0</v>
      </c>
      <c r="AP204" t="s">
        <v>68</v>
      </c>
      <c r="AQ204" t="s">
        <v>68</v>
      </c>
      <c r="AR204" t="s">
        <v>62</v>
      </c>
      <c r="AS204">
        <v>0</v>
      </c>
      <c r="AZ204">
        <v>0</v>
      </c>
      <c r="BA204" t="s">
        <v>68</v>
      </c>
      <c r="BB204" t="s">
        <v>62</v>
      </c>
      <c r="BC204" t="s">
        <v>62</v>
      </c>
      <c r="BD204" t="s">
        <v>62</v>
      </c>
      <c r="BE204" t="s">
        <v>80</v>
      </c>
      <c r="BF204">
        <v>0</v>
      </c>
      <c r="BG204" t="s">
        <v>81</v>
      </c>
      <c r="BH204" t="s">
        <v>81</v>
      </c>
      <c r="BI204">
        <v>0</v>
      </c>
      <c r="BJ204" t="s">
        <v>100</v>
      </c>
      <c r="BK204" t="s">
        <v>68</v>
      </c>
      <c r="BL204" t="s">
        <v>429</v>
      </c>
      <c r="BM204">
        <v>4</v>
      </c>
      <c r="BN204">
        <v>2</v>
      </c>
      <c r="BO204">
        <v>5</v>
      </c>
      <c r="BP204">
        <v>4</v>
      </c>
      <c r="BQ204">
        <v>4</v>
      </c>
      <c r="BR204">
        <v>0</v>
      </c>
      <c r="BS204" t="s">
        <v>83</v>
      </c>
      <c r="BT204" t="s">
        <v>155</v>
      </c>
      <c r="BU204" t="s">
        <v>862</v>
      </c>
      <c r="BV204" t="s">
        <v>872</v>
      </c>
      <c r="BW204" s="2">
        <f t="shared" si="3"/>
        <v>0.99009900990099009</v>
      </c>
      <c r="BX204" t="s">
        <v>116</v>
      </c>
      <c r="BY204" t="s">
        <v>335</v>
      </c>
      <c r="BZ204">
        <v>0</v>
      </c>
      <c r="CA204">
        <v>0</v>
      </c>
      <c r="CB204" t="s">
        <v>62</v>
      </c>
      <c r="CC204" t="s">
        <v>296</v>
      </c>
      <c r="CD204" t="s">
        <v>169</v>
      </c>
    </row>
    <row r="205" spans="1:82" x14ac:dyDescent="0.25">
      <c r="A205" t="s">
        <v>61</v>
      </c>
      <c r="B205" t="s">
        <v>62</v>
      </c>
      <c r="C205" t="s">
        <v>63</v>
      </c>
      <c r="D205">
        <v>0</v>
      </c>
      <c r="E205">
        <v>0</v>
      </c>
      <c r="F205">
        <v>0</v>
      </c>
      <c r="G205">
        <v>1</v>
      </c>
      <c r="H205">
        <v>1</v>
      </c>
      <c r="I205">
        <v>1</v>
      </c>
      <c r="J205" t="s">
        <v>424</v>
      </c>
      <c r="K205" t="s">
        <v>185</v>
      </c>
      <c r="L205" t="s">
        <v>67</v>
      </c>
      <c r="M205" t="s">
        <v>107</v>
      </c>
      <c r="S205">
        <v>0</v>
      </c>
      <c r="T205" t="s">
        <v>62</v>
      </c>
      <c r="U205" t="s">
        <v>68</v>
      </c>
      <c r="V205" t="s">
        <v>283</v>
      </c>
      <c r="W205">
        <v>0</v>
      </c>
      <c r="X205" t="s">
        <v>68</v>
      </c>
      <c r="Y205" t="s">
        <v>68</v>
      </c>
      <c r="Z205" t="s">
        <v>62</v>
      </c>
      <c r="AA205" t="s">
        <v>141</v>
      </c>
      <c r="AB205" t="s">
        <v>71</v>
      </c>
      <c r="AC205" t="s">
        <v>71</v>
      </c>
      <c r="AI205">
        <v>0</v>
      </c>
      <c r="AJ205" t="s">
        <v>159</v>
      </c>
      <c r="AK205">
        <v>0</v>
      </c>
      <c r="AL205" t="s">
        <v>149</v>
      </c>
      <c r="AM205" t="s">
        <v>80</v>
      </c>
      <c r="AN205" t="s">
        <v>166</v>
      </c>
      <c r="AO205" t="s">
        <v>132</v>
      </c>
      <c r="AP205" t="s">
        <v>68</v>
      </c>
      <c r="AQ205" t="s">
        <v>68</v>
      </c>
      <c r="AR205" t="s">
        <v>68</v>
      </c>
      <c r="AS205" t="s">
        <v>134</v>
      </c>
      <c r="AT205" t="s">
        <v>191</v>
      </c>
      <c r="AZ205">
        <v>0</v>
      </c>
      <c r="BA205" t="s">
        <v>62</v>
      </c>
      <c r="BB205" t="s">
        <v>62</v>
      </c>
      <c r="BC205" t="s">
        <v>62</v>
      </c>
      <c r="BD205" t="s">
        <v>62</v>
      </c>
      <c r="BE205" t="s">
        <v>80</v>
      </c>
      <c r="BF205">
        <v>0</v>
      </c>
      <c r="BG205" t="s">
        <v>81</v>
      </c>
      <c r="BH205" t="s">
        <v>81</v>
      </c>
      <c r="BI205">
        <v>0</v>
      </c>
      <c r="BJ205" t="s">
        <v>100</v>
      </c>
      <c r="BK205" t="s">
        <v>62</v>
      </c>
      <c r="BL205">
        <v>0</v>
      </c>
      <c r="BM205">
        <v>4</v>
      </c>
      <c r="BN205">
        <v>4</v>
      </c>
      <c r="BO205">
        <v>4</v>
      </c>
      <c r="BP205">
        <v>4</v>
      </c>
      <c r="BQ205">
        <v>4</v>
      </c>
      <c r="BR205">
        <v>0</v>
      </c>
      <c r="BS205" t="s">
        <v>83</v>
      </c>
      <c r="BT205" t="s">
        <v>155</v>
      </c>
      <c r="BU205" t="s">
        <v>862</v>
      </c>
      <c r="BV205" t="s">
        <v>872</v>
      </c>
      <c r="BW205" s="2">
        <f t="shared" si="3"/>
        <v>0.99009900990099009</v>
      </c>
      <c r="BX205" t="s">
        <v>156</v>
      </c>
      <c r="BY205" t="s">
        <v>87</v>
      </c>
      <c r="BZ205">
        <v>0</v>
      </c>
      <c r="CA205" t="s">
        <v>88</v>
      </c>
      <c r="CB205" t="s">
        <v>68</v>
      </c>
      <c r="CC205" t="s">
        <v>117</v>
      </c>
      <c r="CD205" t="s">
        <v>140</v>
      </c>
    </row>
    <row r="206" spans="1:82" x14ac:dyDescent="0.25">
      <c r="A206" t="s">
        <v>91</v>
      </c>
      <c r="B206" t="s">
        <v>62</v>
      </c>
      <c r="C206" t="s">
        <v>63</v>
      </c>
      <c r="D206">
        <v>0</v>
      </c>
      <c r="E206">
        <v>1</v>
      </c>
      <c r="F206">
        <v>0</v>
      </c>
      <c r="G206">
        <v>1</v>
      </c>
      <c r="H206">
        <v>1</v>
      </c>
      <c r="I206">
        <v>1</v>
      </c>
      <c r="J206" t="s">
        <v>144</v>
      </c>
      <c r="K206" t="s">
        <v>65</v>
      </c>
      <c r="L206" t="s">
        <v>66</v>
      </c>
      <c r="S206">
        <v>0</v>
      </c>
      <c r="T206" t="s">
        <v>62</v>
      </c>
      <c r="U206" t="s">
        <v>68</v>
      </c>
      <c r="V206" t="s">
        <v>108</v>
      </c>
      <c r="W206">
        <v>0</v>
      </c>
      <c r="X206" t="s">
        <v>62</v>
      </c>
      <c r="Y206" t="s">
        <v>68</v>
      </c>
      <c r="Z206" t="s">
        <v>62</v>
      </c>
      <c r="AA206" t="s">
        <v>94</v>
      </c>
      <c r="AB206" t="s">
        <v>95</v>
      </c>
      <c r="AC206" t="s">
        <v>71</v>
      </c>
      <c r="AD206" t="s">
        <v>96</v>
      </c>
      <c r="AI206">
        <v>0</v>
      </c>
      <c r="AJ206" t="s">
        <v>159</v>
      </c>
      <c r="AK206" t="s">
        <v>410</v>
      </c>
      <c r="AL206" t="s">
        <v>76</v>
      </c>
      <c r="AM206" t="s">
        <v>77</v>
      </c>
      <c r="AN206" t="s">
        <v>166</v>
      </c>
      <c r="AO206" t="s">
        <v>132</v>
      </c>
      <c r="AP206" t="s">
        <v>68</v>
      </c>
      <c r="AQ206" t="s">
        <v>68</v>
      </c>
      <c r="AR206" t="s">
        <v>68</v>
      </c>
      <c r="AS206" t="s">
        <v>133</v>
      </c>
      <c r="AT206" t="s">
        <v>134</v>
      </c>
      <c r="AU206" t="s">
        <v>191</v>
      </c>
      <c r="AV206" t="s">
        <v>135</v>
      </c>
      <c r="AW206" t="s">
        <v>136</v>
      </c>
      <c r="AZ206">
        <v>0</v>
      </c>
      <c r="BA206" t="s">
        <v>62</v>
      </c>
      <c r="BB206" t="s">
        <v>62</v>
      </c>
      <c r="BC206" t="s">
        <v>62</v>
      </c>
      <c r="BD206" t="s">
        <v>62</v>
      </c>
      <c r="BE206" t="s">
        <v>80</v>
      </c>
      <c r="BF206">
        <v>0</v>
      </c>
      <c r="BG206" t="s">
        <v>81</v>
      </c>
      <c r="BH206" t="s">
        <v>81</v>
      </c>
      <c r="BI206">
        <v>0</v>
      </c>
      <c r="BJ206" t="s">
        <v>126</v>
      </c>
      <c r="BK206" t="s">
        <v>68</v>
      </c>
      <c r="BL206" t="s">
        <v>301</v>
      </c>
      <c r="BM206">
        <v>5</v>
      </c>
      <c r="BN206">
        <v>4</v>
      </c>
      <c r="BO206">
        <v>4</v>
      </c>
      <c r="BP206">
        <v>5</v>
      </c>
      <c r="BQ206">
        <v>5</v>
      </c>
      <c r="BR206" t="s">
        <v>430</v>
      </c>
      <c r="BS206" t="s">
        <v>83</v>
      </c>
      <c r="BT206" t="s">
        <v>84</v>
      </c>
      <c r="BU206" t="s">
        <v>861</v>
      </c>
      <c r="BV206" t="s">
        <v>872</v>
      </c>
      <c r="BW206" s="2">
        <f t="shared" si="3"/>
        <v>0.99009900990099009</v>
      </c>
      <c r="BX206" t="s">
        <v>156</v>
      </c>
      <c r="BY206" t="s">
        <v>87</v>
      </c>
      <c r="BZ206">
        <v>0</v>
      </c>
      <c r="CA206" t="s">
        <v>88</v>
      </c>
      <c r="CB206" t="s">
        <v>68</v>
      </c>
      <c r="CC206" t="s">
        <v>296</v>
      </c>
      <c r="CD206" t="s">
        <v>118</v>
      </c>
    </row>
    <row r="207" spans="1:82" x14ac:dyDescent="0.25">
      <c r="A207" t="s">
        <v>91</v>
      </c>
      <c r="B207" t="s">
        <v>62</v>
      </c>
      <c r="C207" t="s">
        <v>63</v>
      </c>
      <c r="D207">
        <v>0</v>
      </c>
      <c r="E207">
        <v>1</v>
      </c>
      <c r="F207">
        <v>1</v>
      </c>
      <c r="G207">
        <v>0</v>
      </c>
      <c r="H207">
        <v>1</v>
      </c>
      <c r="I207">
        <v>0</v>
      </c>
      <c r="J207" t="s">
        <v>431</v>
      </c>
      <c r="K207" t="s">
        <v>65</v>
      </c>
      <c r="L207" t="s">
        <v>185</v>
      </c>
      <c r="M207" t="s">
        <v>107</v>
      </c>
      <c r="S207">
        <v>0</v>
      </c>
      <c r="T207" t="s">
        <v>62</v>
      </c>
      <c r="U207" t="s">
        <v>68</v>
      </c>
      <c r="V207" t="s">
        <v>283</v>
      </c>
      <c r="W207">
        <v>0</v>
      </c>
      <c r="X207" t="s">
        <v>62</v>
      </c>
      <c r="Y207" t="s">
        <v>62</v>
      </c>
      <c r="Z207" t="s">
        <v>62</v>
      </c>
      <c r="AA207" t="s">
        <v>94</v>
      </c>
      <c r="AB207" t="s">
        <v>71</v>
      </c>
      <c r="AC207" t="s">
        <v>71</v>
      </c>
      <c r="AI207">
        <v>0</v>
      </c>
      <c r="AJ207" t="s">
        <v>159</v>
      </c>
      <c r="AK207">
        <v>0</v>
      </c>
      <c r="AL207" t="s">
        <v>76</v>
      </c>
      <c r="AM207" t="s">
        <v>80</v>
      </c>
      <c r="AN207" t="s">
        <v>166</v>
      </c>
      <c r="AO207" t="s">
        <v>173</v>
      </c>
      <c r="AP207" t="s">
        <v>68</v>
      </c>
      <c r="AQ207" t="s">
        <v>68</v>
      </c>
      <c r="AR207" t="s">
        <v>68</v>
      </c>
      <c r="AS207" t="s">
        <v>134</v>
      </c>
      <c r="AT207" t="s">
        <v>191</v>
      </c>
      <c r="AZ207">
        <v>0</v>
      </c>
      <c r="BA207" t="s">
        <v>62</v>
      </c>
      <c r="BB207" t="s">
        <v>62</v>
      </c>
      <c r="BC207" t="s">
        <v>68</v>
      </c>
      <c r="BD207" t="s">
        <v>62</v>
      </c>
      <c r="BE207" t="s">
        <v>80</v>
      </c>
      <c r="BF207">
        <v>0</v>
      </c>
      <c r="BG207" t="s">
        <v>81</v>
      </c>
      <c r="BH207" t="s">
        <v>81</v>
      </c>
      <c r="BI207">
        <v>0</v>
      </c>
      <c r="BJ207" t="s">
        <v>100</v>
      </c>
      <c r="BK207" t="s">
        <v>62</v>
      </c>
      <c r="BL207">
        <v>0</v>
      </c>
      <c r="BM207">
        <v>4</v>
      </c>
      <c r="BN207">
        <v>3</v>
      </c>
      <c r="BO207">
        <v>4</v>
      </c>
      <c r="BP207">
        <v>3</v>
      </c>
      <c r="BQ207">
        <v>4</v>
      </c>
      <c r="BR207">
        <v>0</v>
      </c>
      <c r="BS207" t="s">
        <v>83</v>
      </c>
      <c r="BT207" t="s">
        <v>84</v>
      </c>
      <c r="BU207" t="s">
        <v>862</v>
      </c>
      <c r="BV207" t="s">
        <v>872</v>
      </c>
      <c r="BW207" s="2">
        <f t="shared" si="3"/>
        <v>0.99009900990099009</v>
      </c>
      <c r="BX207" t="s">
        <v>80</v>
      </c>
      <c r="BY207" t="s">
        <v>87</v>
      </c>
      <c r="BZ207">
        <v>0</v>
      </c>
      <c r="CA207" t="s">
        <v>88</v>
      </c>
      <c r="CB207" t="s">
        <v>68</v>
      </c>
      <c r="CC207" t="s">
        <v>296</v>
      </c>
      <c r="CD207" t="s">
        <v>118</v>
      </c>
    </row>
    <row r="208" spans="1:82" x14ac:dyDescent="0.25">
      <c r="A208" t="s">
        <v>432</v>
      </c>
      <c r="B208" t="s">
        <v>68</v>
      </c>
      <c r="C208" t="s">
        <v>126</v>
      </c>
      <c r="D208">
        <v>0</v>
      </c>
      <c r="E208">
        <v>0</v>
      </c>
      <c r="F208">
        <v>1</v>
      </c>
      <c r="G208">
        <v>1</v>
      </c>
      <c r="H208">
        <v>1</v>
      </c>
      <c r="I208">
        <v>1</v>
      </c>
      <c r="J208" t="s">
        <v>340</v>
      </c>
      <c r="K208" t="s">
        <v>185</v>
      </c>
      <c r="L208" t="s">
        <v>66</v>
      </c>
      <c r="S208">
        <v>0</v>
      </c>
      <c r="T208" t="s">
        <v>62</v>
      </c>
      <c r="U208" t="s">
        <v>68</v>
      </c>
      <c r="V208" t="s">
        <v>93</v>
      </c>
      <c r="W208">
        <v>0</v>
      </c>
      <c r="X208" t="s">
        <v>62</v>
      </c>
      <c r="Y208" t="s">
        <v>62</v>
      </c>
      <c r="Z208" t="s">
        <v>63</v>
      </c>
      <c r="AA208" t="s">
        <v>141</v>
      </c>
      <c r="AB208" t="s">
        <v>95</v>
      </c>
      <c r="AC208" t="s">
        <v>71</v>
      </c>
      <c r="AD208" t="s">
        <v>96</v>
      </c>
      <c r="AI208">
        <v>0</v>
      </c>
      <c r="AJ208" t="s">
        <v>159</v>
      </c>
      <c r="AK208" t="s">
        <v>406</v>
      </c>
      <c r="AL208" t="s">
        <v>76</v>
      </c>
      <c r="AM208" t="s">
        <v>122</v>
      </c>
      <c r="AN208" t="s">
        <v>78</v>
      </c>
      <c r="AO208" t="s">
        <v>173</v>
      </c>
      <c r="AP208" t="s">
        <v>62</v>
      </c>
      <c r="AQ208" t="s">
        <v>68</v>
      </c>
      <c r="AR208" t="s">
        <v>68</v>
      </c>
      <c r="AS208" t="s">
        <v>124</v>
      </c>
      <c r="AT208" t="s">
        <v>269</v>
      </c>
      <c r="AU208" t="s">
        <v>191</v>
      </c>
      <c r="AV208" t="s">
        <v>135</v>
      </c>
      <c r="AW208" t="s">
        <v>136</v>
      </c>
      <c r="AZ208">
        <v>0</v>
      </c>
      <c r="BA208" t="s">
        <v>68</v>
      </c>
      <c r="BB208" t="s">
        <v>62</v>
      </c>
      <c r="BC208" t="s">
        <v>62</v>
      </c>
      <c r="BD208" t="s">
        <v>68</v>
      </c>
      <c r="BE208" t="s">
        <v>68</v>
      </c>
      <c r="BF208">
        <v>0</v>
      </c>
      <c r="BG208" t="s">
        <v>137</v>
      </c>
      <c r="BH208" t="s">
        <v>137</v>
      </c>
      <c r="BI208" t="s">
        <v>433</v>
      </c>
      <c r="BJ208" t="s">
        <v>80</v>
      </c>
      <c r="BK208" t="s">
        <v>68</v>
      </c>
      <c r="BL208">
        <v>0</v>
      </c>
      <c r="BM208">
        <v>1</v>
      </c>
      <c r="BN208">
        <v>3</v>
      </c>
      <c r="BO208">
        <v>2</v>
      </c>
      <c r="BP208">
        <v>2</v>
      </c>
      <c r="BQ208">
        <v>4</v>
      </c>
      <c r="BR208">
        <v>0</v>
      </c>
      <c r="BS208" t="s">
        <v>101</v>
      </c>
      <c r="BT208" t="s">
        <v>102</v>
      </c>
      <c r="BU208" t="s">
        <v>861</v>
      </c>
      <c r="BV208" t="s">
        <v>872</v>
      </c>
      <c r="BW208" s="2">
        <f t="shared" si="3"/>
        <v>0.99009900990099009</v>
      </c>
      <c r="BX208" t="s">
        <v>86</v>
      </c>
      <c r="BY208" t="s">
        <v>138</v>
      </c>
      <c r="BZ208" t="s">
        <v>434</v>
      </c>
      <c r="CA208">
        <v>0</v>
      </c>
      <c r="CB208" t="s">
        <v>80</v>
      </c>
      <c r="CC208" t="s">
        <v>296</v>
      </c>
      <c r="CD208" t="s">
        <v>169</v>
      </c>
    </row>
    <row r="209" spans="1:82" x14ac:dyDescent="0.25">
      <c r="A209" t="s">
        <v>91</v>
      </c>
      <c r="B209" t="s">
        <v>62</v>
      </c>
      <c r="C209" t="s">
        <v>63</v>
      </c>
      <c r="D209">
        <v>0</v>
      </c>
      <c r="E209">
        <v>0</v>
      </c>
      <c r="F209">
        <v>1</v>
      </c>
      <c r="G209">
        <v>1</v>
      </c>
      <c r="H209">
        <v>1</v>
      </c>
      <c r="I209">
        <v>1</v>
      </c>
      <c r="J209" t="s">
        <v>151</v>
      </c>
      <c r="K209" t="s">
        <v>65</v>
      </c>
      <c r="L209" t="s">
        <v>107</v>
      </c>
      <c r="S209">
        <v>0</v>
      </c>
      <c r="T209" t="s">
        <v>62</v>
      </c>
      <c r="U209" t="s">
        <v>68</v>
      </c>
      <c r="V209" t="s">
        <v>93</v>
      </c>
      <c r="W209">
        <v>0</v>
      </c>
      <c r="X209" t="s">
        <v>62</v>
      </c>
      <c r="Y209" t="s">
        <v>62</v>
      </c>
      <c r="Z209" t="s">
        <v>62</v>
      </c>
      <c r="AA209" t="s">
        <v>94</v>
      </c>
      <c r="AB209" t="s">
        <v>71</v>
      </c>
      <c r="AC209" t="s">
        <v>71</v>
      </c>
      <c r="AI209">
        <v>0</v>
      </c>
      <c r="AJ209" t="s">
        <v>74</v>
      </c>
      <c r="AK209" t="s">
        <v>410</v>
      </c>
      <c r="AL209" t="s">
        <v>76</v>
      </c>
      <c r="AM209" t="s">
        <v>80</v>
      </c>
      <c r="AN209" t="s">
        <v>166</v>
      </c>
      <c r="AO209">
        <v>0</v>
      </c>
      <c r="AP209" t="s">
        <v>62</v>
      </c>
      <c r="AQ209" t="s">
        <v>62</v>
      </c>
      <c r="AR209" t="s">
        <v>68</v>
      </c>
      <c r="AS209" t="s">
        <v>191</v>
      </c>
      <c r="AZ209">
        <v>0</v>
      </c>
      <c r="BA209" t="s">
        <v>68</v>
      </c>
      <c r="BB209" t="s">
        <v>62</v>
      </c>
      <c r="BC209" t="s">
        <v>62</v>
      </c>
      <c r="BD209" t="s">
        <v>68</v>
      </c>
      <c r="BE209" t="s">
        <v>68</v>
      </c>
      <c r="BF209">
        <v>0</v>
      </c>
      <c r="BG209" t="s">
        <v>81</v>
      </c>
      <c r="BH209" t="s">
        <v>81</v>
      </c>
      <c r="BI209">
        <v>0</v>
      </c>
      <c r="BJ209" t="s">
        <v>100</v>
      </c>
      <c r="BK209" t="s">
        <v>62</v>
      </c>
      <c r="BL209">
        <v>0</v>
      </c>
      <c r="BM209">
        <v>4</v>
      </c>
      <c r="BN209">
        <v>4</v>
      </c>
      <c r="BO209">
        <v>4</v>
      </c>
      <c r="BP209">
        <v>4</v>
      </c>
      <c r="BQ209">
        <v>5</v>
      </c>
      <c r="BR209">
        <v>0</v>
      </c>
      <c r="BS209" t="s">
        <v>83</v>
      </c>
      <c r="BT209" t="s">
        <v>102</v>
      </c>
      <c r="BU209" t="s">
        <v>861</v>
      </c>
      <c r="BV209" t="s">
        <v>872</v>
      </c>
      <c r="BW209" s="2">
        <f t="shared" si="3"/>
        <v>0.99009900990099009</v>
      </c>
      <c r="BX209" t="s">
        <v>86</v>
      </c>
      <c r="BY209" t="s">
        <v>103</v>
      </c>
      <c r="BZ209">
        <v>0</v>
      </c>
      <c r="CA209">
        <v>0</v>
      </c>
      <c r="CB209" t="s">
        <v>80</v>
      </c>
      <c r="CC209" t="s">
        <v>80</v>
      </c>
      <c r="CD209" t="s">
        <v>140</v>
      </c>
    </row>
    <row r="210" spans="1:82" x14ac:dyDescent="0.25">
      <c r="A210" t="s">
        <v>119</v>
      </c>
      <c r="B210" t="s">
        <v>68</v>
      </c>
      <c r="C210" t="s">
        <v>100</v>
      </c>
      <c r="D210">
        <v>0</v>
      </c>
      <c r="E210">
        <v>0</v>
      </c>
      <c r="F210">
        <v>0</v>
      </c>
      <c r="G210">
        <v>0</v>
      </c>
      <c r="H210">
        <v>1</v>
      </c>
      <c r="I210">
        <v>1</v>
      </c>
      <c r="J210" t="s">
        <v>92</v>
      </c>
      <c r="K210" t="s">
        <v>65</v>
      </c>
      <c r="L210" t="s">
        <v>67</v>
      </c>
      <c r="S210">
        <v>0</v>
      </c>
      <c r="T210" t="s">
        <v>62</v>
      </c>
      <c r="U210" t="s">
        <v>68</v>
      </c>
      <c r="V210" t="s">
        <v>108</v>
      </c>
      <c r="W210">
        <v>0</v>
      </c>
      <c r="X210" t="s">
        <v>63</v>
      </c>
      <c r="Y210" t="s">
        <v>63</v>
      </c>
      <c r="Z210" t="s">
        <v>63</v>
      </c>
      <c r="AA210" t="s">
        <v>94</v>
      </c>
      <c r="AB210" t="s">
        <v>120</v>
      </c>
      <c r="AC210" t="s">
        <v>71</v>
      </c>
      <c r="AD210" t="s">
        <v>96</v>
      </c>
      <c r="AE210" t="s">
        <v>110</v>
      </c>
      <c r="AI210">
        <v>0</v>
      </c>
      <c r="AJ210" t="s">
        <v>159</v>
      </c>
      <c r="AK210" t="s">
        <v>406</v>
      </c>
      <c r="AL210" t="s">
        <v>76</v>
      </c>
      <c r="AM210" t="s">
        <v>122</v>
      </c>
      <c r="AN210" t="s">
        <v>78</v>
      </c>
      <c r="AO210" t="s">
        <v>229</v>
      </c>
      <c r="AP210" t="s">
        <v>68</v>
      </c>
      <c r="AQ210" t="s">
        <v>62</v>
      </c>
      <c r="AR210" t="s">
        <v>68</v>
      </c>
      <c r="AS210" t="s">
        <v>124</v>
      </c>
      <c r="AT210" t="s">
        <v>191</v>
      </c>
      <c r="AZ210">
        <v>0</v>
      </c>
      <c r="BA210" t="s">
        <v>68</v>
      </c>
      <c r="BB210" t="s">
        <v>62</v>
      </c>
      <c r="BC210" t="s">
        <v>62</v>
      </c>
      <c r="BD210" t="s">
        <v>68</v>
      </c>
      <c r="BE210" t="s">
        <v>68</v>
      </c>
      <c r="BF210">
        <v>0</v>
      </c>
      <c r="BG210" t="s">
        <v>114</v>
      </c>
      <c r="BH210" t="s">
        <v>114</v>
      </c>
      <c r="BI210">
        <v>0</v>
      </c>
      <c r="BJ210" t="s">
        <v>100</v>
      </c>
      <c r="BK210" t="s">
        <v>68</v>
      </c>
      <c r="BL210" t="s">
        <v>351</v>
      </c>
      <c r="BM210">
        <v>3</v>
      </c>
      <c r="BN210">
        <v>4</v>
      </c>
      <c r="BO210">
        <v>3</v>
      </c>
      <c r="BP210">
        <v>4</v>
      </c>
      <c r="BQ210">
        <v>4</v>
      </c>
      <c r="BR210">
        <v>0</v>
      </c>
      <c r="BS210" t="s">
        <v>83</v>
      </c>
      <c r="BT210" t="s">
        <v>102</v>
      </c>
      <c r="BU210" t="s">
        <v>861</v>
      </c>
      <c r="BV210" t="s">
        <v>872</v>
      </c>
      <c r="BW210" s="2">
        <f t="shared" si="3"/>
        <v>0.99009900990099009</v>
      </c>
      <c r="BX210" t="s">
        <v>86</v>
      </c>
      <c r="BY210" t="s">
        <v>103</v>
      </c>
      <c r="BZ210">
        <v>0</v>
      </c>
      <c r="CA210">
        <v>0</v>
      </c>
      <c r="CB210" t="s">
        <v>80</v>
      </c>
      <c r="CC210" t="s">
        <v>104</v>
      </c>
      <c r="CD210" t="s">
        <v>297</v>
      </c>
    </row>
    <row r="211" spans="1:82" x14ac:dyDescent="0.25">
      <c r="A211" t="s">
        <v>91</v>
      </c>
      <c r="B211" t="s">
        <v>62</v>
      </c>
      <c r="C211" t="s">
        <v>63</v>
      </c>
      <c r="D211">
        <v>0</v>
      </c>
      <c r="E211">
        <v>0</v>
      </c>
      <c r="F211">
        <v>1</v>
      </c>
      <c r="G211">
        <v>0</v>
      </c>
      <c r="H211">
        <v>0</v>
      </c>
      <c r="I211">
        <v>0</v>
      </c>
      <c r="J211">
        <v>0</v>
      </c>
      <c r="K211">
        <v>0</v>
      </c>
      <c r="S211">
        <v>0</v>
      </c>
      <c r="T211" t="s">
        <v>62</v>
      </c>
      <c r="U211" t="s">
        <v>68</v>
      </c>
      <c r="V211">
        <v>0</v>
      </c>
      <c r="W211">
        <v>0</v>
      </c>
      <c r="X211" t="s">
        <v>63</v>
      </c>
      <c r="Y211" t="s">
        <v>63</v>
      </c>
      <c r="Z211" t="s">
        <v>63</v>
      </c>
      <c r="AA211" t="s">
        <v>94</v>
      </c>
      <c r="AB211" t="s">
        <v>96</v>
      </c>
      <c r="AC211" t="s">
        <v>96</v>
      </c>
      <c r="AI211">
        <v>0</v>
      </c>
      <c r="AJ211" t="s">
        <v>80</v>
      </c>
      <c r="AK211">
        <v>0</v>
      </c>
      <c r="AL211" t="s">
        <v>80</v>
      </c>
      <c r="AM211" t="s">
        <v>80</v>
      </c>
      <c r="AN211" t="s">
        <v>131</v>
      </c>
      <c r="AO211">
        <v>0</v>
      </c>
      <c r="AP211" t="s">
        <v>62</v>
      </c>
      <c r="AQ211" t="s">
        <v>62</v>
      </c>
      <c r="AR211" t="s">
        <v>68</v>
      </c>
      <c r="AS211" t="s">
        <v>191</v>
      </c>
      <c r="AZ211">
        <v>0</v>
      </c>
      <c r="BA211" t="s">
        <v>68</v>
      </c>
      <c r="BB211" t="s">
        <v>62</v>
      </c>
      <c r="BC211" t="s">
        <v>68</v>
      </c>
      <c r="BD211" t="s">
        <v>68</v>
      </c>
      <c r="BE211" t="s">
        <v>68</v>
      </c>
      <c r="BF211">
        <v>0</v>
      </c>
      <c r="BG211" t="s">
        <v>137</v>
      </c>
      <c r="BH211" t="s">
        <v>137</v>
      </c>
      <c r="BI211">
        <v>0</v>
      </c>
      <c r="BJ211" t="s">
        <v>80</v>
      </c>
      <c r="BK211" t="s">
        <v>62</v>
      </c>
      <c r="BL211">
        <v>0</v>
      </c>
      <c r="BM211">
        <v>5</v>
      </c>
      <c r="BN211">
        <v>5</v>
      </c>
      <c r="BO211">
        <v>5</v>
      </c>
      <c r="BP211">
        <v>5</v>
      </c>
      <c r="BQ211">
        <v>5</v>
      </c>
      <c r="BR211">
        <v>0</v>
      </c>
      <c r="BS211" t="s">
        <v>101</v>
      </c>
      <c r="BT211" t="s">
        <v>84</v>
      </c>
      <c r="BU211" t="s">
        <v>861</v>
      </c>
      <c r="BV211" t="s">
        <v>872</v>
      </c>
      <c r="BW211" s="2">
        <f t="shared" si="3"/>
        <v>0.99009900990099009</v>
      </c>
      <c r="BX211" t="s">
        <v>86</v>
      </c>
      <c r="BY211" t="s">
        <v>335</v>
      </c>
      <c r="BZ211">
        <v>0</v>
      </c>
      <c r="CA211">
        <v>0</v>
      </c>
      <c r="CB211" t="s">
        <v>68</v>
      </c>
      <c r="CC211" t="s">
        <v>89</v>
      </c>
      <c r="CD211" t="s">
        <v>90</v>
      </c>
    </row>
    <row r="212" spans="1:82" x14ac:dyDescent="0.25">
      <c r="A212" t="s">
        <v>91</v>
      </c>
      <c r="B212" t="s">
        <v>62</v>
      </c>
      <c r="C212" t="s">
        <v>63</v>
      </c>
      <c r="D212">
        <v>0</v>
      </c>
      <c r="E212">
        <v>1</v>
      </c>
      <c r="F212">
        <v>1</v>
      </c>
      <c r="G212">
        <v>1</v>
      </c>
      <c r="H212">
        <v>1</v>
      </c>
      <c r="I212">
        <v>1</v>
      </c>
      <c r="J212" t="s">
        <v>311</v>
      </c>
      <c r="K212" t="s">
        <v>65</v>
      </c>
      <c r="L212" t="s">
        <v>66</v>
      </c>
      <c r="M212" t="s">
        <v>107</v>
      </c>
      <c r="S212">
        <v>0</v>
      </c>
      <c r="T212" t="s">
        <v>62</v>
      </c>
      <c r="U212" t="s">
        <v>68</v>
      </c>
      <c r="V212" t="s">
        <v>108</v>
      </c>
      <c r="W212">
        <v>0</v>
      </c>
      <c r="X212" t="s">
        <v>62</v>
      </c>
      <c r="Y212" t="s">
        <v>62</v>
      </c>
      <c r="Z212" t="s">
        <v>62</v>
      </c>
      <c r="AA212" t="s">
        <v>94</v>
      </c>
      <c r="AB212" t="s">
        <v>71</v>
      </c>
      <c r="AC212" t="s">
        <v>71</v>
      </c>
      <c r="AI212">
        <v>0</v>
      </c>
      <c r="AJ212" t="s">
        <v>74</v>
      </c>
      <c r="AK212" t="s">
        <v>410</v>
      </c>
      <c r="AL212" t="s">
        <v>76</v>
      </c>
      <c r="AM212" t="s">
        <v>80</v>
      </c>
      <c r="AN212" t="s">
        <v>78</v>
      </c>
      <c r="AO212">
        <v>0</v>
      </c>
      <c r="AP212" t="s">
        <v>68</v>
      </c>
      <c r="AQ212" t="s">
        <v>68</v>
      </c>
      <c r="AR212" t="s">
        <v>68</v>
      </c>
      <c r="AS212" t="s">
        <v>191</v>
      </c>
      <c r="AZ212">
        <v>0</v>
      </c>
      <c r="BA212" t="s">
        <v>62</v>
      </c>
      <c r="BB212" t="s">
        <v>62</v>
      </c>
      <c r="BC212" t="s">
        <v>62</v>
      </c>
      <c r="BD212" t="s">
        <v>68</v>
      </c>
      <c r="BE212" t="s">
        <v>68</v>
      </c>
      <c r="BF212">
        <v>0</v>
      </c>
      <c r="BG212" t="s">
        <v>137</v>
      </c>
      <c r="BH212" t="s">
        <v>137</v>
      </c>
      <c r="BI212" t="s">
        <v>435</v>
      </c>
      <c r="BJ212" t="s">
        <v>80</v>
      </c>
      <c r="BK212" t="s">
        <v>68</v>
      </c>
      <c r="BL212">
        <v>0</v>
      </c>
      <c r="BM212">
        <v>3</v>
      </c>
      <c r="BN212">
        <v>5</v>
      </c>
      <c r="BO212">
        <v>3</v>
      </c>
      <c r="BP212">
        <v>5</v>
      </c>
      <c r="BQ212">
        <v>5</v>
      </c>
      <c r="BR212" t="e">
        <v>#NAME?</v>
      </c>
      <c r="BS212" t="s">
        <v>101</v>
      </c>
      <c r="BT212" t="s">
        <v>102</v>
      </c>
      <c r="BU212" t="s">
        <v>861</v>
      </c>
      <c r="BV212" t="s">
        <v>872</v>
      </c>
      <c r="BW212" s="2">
        <f t="shared" si="3"/>
        <v>0.99009900990099009</v>
      </c>
      <c r="BX212" t="s">
        <v>86</v>
      </c>
      <c r="BY212" t="s">
        <v>103</v>
      </c>
      <c r="BZ212">
        <v>0</v>
      </c>
      <c r="CA212">
        <v>0</v>
      </c>
      <c r="CB212" t="s">
        <v>80</v>
      </c>
      <c r="CC212" t="s">
        <v>234</v>
      </c>
      <c r="CD212" t="s">
        <v>118</v>
      </c>
    </row>
    <row r="213" spans="1:82" x14ac:dyDescent="0.25">
      <c r="A213" t="s">
        <v>119</v>
      </c>
      <c r="B213" t="s">
        <v>68</v>
      </c>
      <c r="C213" t="s">
        <v>105</v>
      </c>
      <c r="D213">
        <v>0</v>
      </c>
      <c r="E213">
        <v>0</v>
      </c>
      <c r="F213">
        <v>1</v>
      </c>
      <c r="G213">
        <v>1</v>
      </c>
      <c r="H213">
        <v>1</v>
      </c>
      <c r="I213">
        <v>1</v>
      </c>
      <c r="J213" t="s">
        <v>127</v>
      </c>
      <c r="K213" t="s">
        <v>65</v>
      </c>
      <c r="S213">
        <v>0</v>
      </c>
      <c r="T213" t="s">
        <v>62</v>
      </c>
      <c r="U213" t="s">
        <v>68</v>
      </c>
      <c r="V213" t="s">
        <v>108</v>
      </c>
      <c r="W213">
        <v>0</v>
      </c>
      <c r="X213" t="s">
        <v>62</v>
      </c>
      <c r="Y213" t="s">
        <v>62</v>
      </c>
      <c r="Z213" t="s">
        <v>62</v>
      </c>
      <c r="AA213" t="s">
        <v>94</v>
      </c>
      <c r="AB213" t="s">
        <v>369</v>
      </c>
      <c r="AC213" t="s">
        <v>71</v>
      </c>
      <c r="AD213" t="s">
        <v>96</v>
      </c>
      <c r="AE213" t="s">
        <v>129</v>
      </c>
      <c r="AI213">
        <v>0</v>
      </c>
      <c r="AJ213" t="s">
        <v>74</v>
      </c>
      <c r="AK213" t="s">
        <v>436</v>
      </c>
      <c r="AL213" t="s">
        <v>76</v>
      </c>
      <c r="AM213" t="s">
        <v>77</v>
      </c>
      <c r="AN213" t="s">
        <v>131</v>
      </c>
      <c r="AO213" t="s">
        <v>437</v>
      </c>
      <c r="AP213" t="s">
        <v>68</v>
      </c>
      <c r="AQ213" t="s">
        <v>80</v>
      </c>
      <c r="AR213" t="s">
        <v>68</v>
      </c>
      <c r="AS213" t="s">
        <v>134</v>
      </c>
      <c r="AT213" t="s">
        <v>191</v>
      </c>
      <c r="AZ213">
        <v>0</v>
      </c>
      <c r="BA213" t="s">
        <v>68</v>
      </c>
      <c r="BB213" t="s">
        <v>68</v>
      </c>
      <c r="BC213" t="s">
        <v>62</v>
      </c>
      <c r="BD213" t="s">
        <v>68</v>
      </c>
      <c r="BE213" t="s">
        <v>68</v>
      </c>
      <c r="BF213">
        <v>0</v>
      </c>
      <c r="BG213" t="s">
        <v>81</v>
      </c>
      <c r="BH213" t="s">
        <v>81</v>
      </c>
      <c r="BI213">
        <v>0</v>
      </c>
      <c r="BJ213" t="s">
        <v>82</v>
      </c>
      <c r="BK213" t="s">
        <v>62</v>
      </c>
      <c r="BL213">
        <v>0</v>
      </c>
      <c r="BM213">
        <v>3</v>
      </c>
      <c r="BN213">
        <v>4</v>
      </c>
      <c r="BO213">
        <v>4</v>
      </c>
      <c r="BP213">
        <v>4</v>
      </c>
      <c r="BQ213">
        <v>3</v>
      </c>
      <c r="BR213">
        <v>0</v>
      </c>
      <c r="BS213" t="s">
        <v>101</v>
      </c>
      <c r="BT213" t="s">
        <v>84</v>
      </c>
      <c r="BU213" t="s">
        <v>861</v>
      </c>
      <c r="BV213" t="s">
        <v>872</v>
      </c>
      <c r="BW213" s="2">
        <f t="shared" si="3"/>
        <v>0.99009900990099009</v>
      </c>
      <c r="BX213" t="s">
        <v>86</v>
      </c>
      <c r="BY213" t="s">
        <v>87</v>
      </c>
      <c r="BZ213">
        <v>0</v>
      </c>
      <c r="CA213" t="s">
        <v>88</v>
      </c>
      <c r="CB213" t="s">
        <v>62</v>
      </c>
      <c r="CC213" t="s">
        <v>125</v>
      </c>
      <c r="CD213" t="s">
        <v>297</v>
      </c>
    </row>
    <row r="214" spans="1:82" x14ac:dyDescent="0.25">
      <c r="A214" t="s">
        <v>91</v>
      </c>
      <c r="B214" t="s">
        <v>68</v>
      </c>
      <c r="C214" t="s">
        <v>100</v>
      </c>
      <c r="D214">
        <v>0</v>
      </c>
      <c r="E214">
        <v>1</v>
      </c>
      <c r="F214">
        <v>0</v>
      </c>
      <c r="G214">
        <v>1</v>
      </c>
      <c r="H214">
        <v>1</v>
      </c>
      <c r="I214">
        <v>0</v>
      </c>
      <c r="J214" t="s">
        <v>92</v>
      </c>
      <c r="K214" t="s">
        <v>65</v>
      </c>
      <c r="L214" t="s">
        <v>67</v>
      </c>
      <c r="S214">
        <v>0</v>
      </c>
      <c r="T214" t="s">
        <v>62</v>
      </c>
      <c r="U214" t="s">
        <v>68</v>
      </c>
      <c r="V214" t="s">
        <v>108</v>
      </c>
      <c r="W214">
        <v>0</v>
      </c>
      <c r="X214" t="s">
        <v>68</v>
      </c>
      <c r="Y214" t="s">
        <v>68</v>
      </c>
      <c r="Z214" t="s">
        <v>62</v>
      </c>
      <c r="AA214" t="s">
        <v>94</v>
      </c>
      <c r="AB214" t="s">
        <v>95</v>
      </c>
      <c r="AC214" t="s">
        <v>71</v>
      </c>
      <c r="AD214" t="s">
        <v>96</v>
      </c>
      <c r="AI214">
        <v>0</v>
      </c>
      <c r="AJ214" t="s">
        <v>74</v>
      </c>
      <c r="AK214">
        <v>0</v>
      </c>
      <c r="AL214" t="s">
        <v>80</v>
      </c>
      <c r="AM214" t="s">
        <v>77</v>
      </c>
      <c r="AN214" t="s">
        <v>166</v>
      </c>
      <c r="AO214" t="s">
        <v>132</v>
      </c>
      <c r="AP214" t="s">
        <v>68</v>
      </c>
      <c r="AQ214" t="s">
        <v>68</v>
      </c>
      <c r="AR214" t="s">
        <v>68</v>
      </c>
      <c r="AS214" t="s">
        <v>191</v>
      </c>
      <c r="AT214" t="s">
        <v>135</v>
      </c>
      <c r="AU214" t="s">
        <v>136</v>
      </c>
      <c r="AZ214">
        <v>0</v>
      </c>
      <c r="BA214" t="s">
        <v>68</v>
      </c>
      <c r="BB214" t="s">
        <v>68</v>
      </c>
      <c r="BC214" t="s">
        <v>62</v>
      </c>
      <c r="BD214" t="s">
        <v>68</v>
      </c>
      <c r="BE214" t="s">
        <v>68</v>
      </c>
      <c r="BF214">
        <v>0</v>
      </c>
      <c r="BG214" t="s">
        <v>81</v>
      </c>
      <c r="BH214" t="s">
        <v>81</v>
      </c>
      <c r="BI214">
        <v>0</v>
      </c>
      <c r="BJ214" t="s">
        <v>100</v>
      </c>
      <c r="BK214" t="s">
        <v>68</v>
      </c>
      <c r="BL214" t="s">
        <v>438</v>
      </c>
      <c r="BM214">
        <v>4</v>
      </c>
      <c r="BN214">
        <v>3</v>
      </c>
      <c r="BO214">
        <v>4</v>
      </c>
      <c r="BP214">
        <v>4</v>
      </c>
      <c r="BQ214">
        <v>4</v>
      </c>
      <c r="BR214" t="s">
        <v>439</v>
      </c>
      <c r="BS214" t="s">
        <v>83</v>
      </c>
      <c r="BT214" t="s">
        <v>102</v>
      </c>
      <c r="BU214" t="s">
        <v>861</v>
      </c>
      <c r="BV214" t="s">
        <v>872</v>
      </c>
      <c r="BW214" s="2">
        <f t="shared" si="3"/>
        <v>0.99009900990099009</v>
      </c>
      <c r="BX214" t="s">
        <v>116</v>
      </c>
      <c r="BY214" t="s">
        <v>87</v>
      </c>
      <c r="BZ214">
        <v>0</v>
      </c>
      <c r="CA214" t="s">
        <v>88</v>
      </c>
      <c r="CB214" t="s">
        <v>68</v>
      </c>
      <c r="CC214" t="s">
        <v>168</v>
      </c>
      <c r="CD214" t="s">
        <v>118</v>
      </c>
    </row>
    <row r="215" spans="1:82" x14ac:dyDescent="0.25">
      <c r="A215" t="s">
        <v>61</v>
      </c>
      <c r="B215" t="s">
        <v>62</v>
      </c>
      <c r="C215" t="s">
        <v>63</v>
      </c>
      <c r="D215">
        <v>0</v>
      </c>
      <c r="E215">
        <v>1</v>
      </c>
      <c r="F215">
        <v>1</v>
      </c>
      <c r="G215">
        <v>1</v>
      </c>
      <c r="H215">
        <v>1</v>
      </c>
      <c r="I215">
        <v>1</v>
      </c>
      <c r="J215" t="s">
        <v>151</v>
      </c>
      <c r="K215" t="s">
        <v>65</v>
      </c>
      <c r="L215" t="s">
        <v>107</v>
      </c>
      <c r="S215">
        <v>0</v>
      </c>
      <c r="T215" t="s">
        <v>62</v>
      </c>
      <c r="U215" t="s">
        <v>68</v>
      </c>
      <c r="V215">
        <v>0</v>
      </c>
      <c r="W215">
        <v>0</v>
      </c>
      <c r="X215" t="s">
        <v>63</v>
      </c>
      <c r="Y215" t="s">
        <v>63</v>
      </c>
      <c r="Z215" t="s">
        <v>63</v>
      </c>
      <c r="AA215" t="s">
        <v>94</v>
      </c>
      <c r="AB215" t="s">
        <v>96</v>
      </c>
      <c r="AC215" t="s">
        <v>96</v>
      </c>
      <c r="AI215">
        <v>0</v>
      </c>
      <c r="AJ215" t="s">
        <v>80</v>
      </c>
      <c r="AK215">
        <v>0</v>
      </c>
      <c r="AL215" t="s">
        <v>80</v>
      </c>
      <c r="AM215" t="s">
        <v>122</v>
      </c>
      <c r="AN215" t="s">
        <v>78</v>
      </c>
      <c r="AO215" t="s">
        <v>194</v>
      </c>
      <c r="AP215" t="s">
        <v>62</v>
      </c>
      <c r="AQ215" t="s">
        <v>68</v>
      </c>
      <c r="AR215" t="s">
        <v>68</v>
      </c>
      <c r="AS215" t="s">
        <v>124</v>
      </c>
      <c r="AT215" t="s">
        <v>134</v>
      </c>
      <c r="AZ215">
        <v>0</v>
      </c>
      <c r="BA215" t="s">
        <v>68</v>
      </c>
      <c r="BB215" t="s">
        <v>62</v>
      </c>
      <c r="BC215" t="s">
        <v>68</v>
      </c>
      <c r="BD215" t="s">
        <v>62</v>
      </c>
      <c r="BE215" t="s">
        <v>80</v>
      </c>
      <c r="BF215">
        <v>0</v>
      </c>
      <c r="BG215" t="s">
        <v>114</v>
      </c>
      <c r="BH215" t="s">
        <v>81</v>
      </c>
      <c r="BI215">
        <v>0</v>
      </c>
      <c r="BJ215" t="s">
        <v>100</v>
      </c>
      <c r="BK215" t="s">
        <v>62</v>
      </c>
      <c r="BL215">
        <v>0</v>
      </c>
      <c r="BM215">
        <v>3</v>
      </c>
      <c r="BN215">
        <v>4</v>
      </c>
      <c r="BO215">
        <v>3</v>
      </c>
      <c r="BP215">
        <v>3</v>
      </c>
      <c r="BQ215">
        <v>3</v>
      </c>
      <c r="BR215">
        <v>0</v>
      </c>
      <c r="BS215" t="s">
        <v>83</v>
      </c>
      <c r="BT215" t="s">
        <v>84</v>
      </c>
      <c r="BU215" t="s">
        <v>861</v>
      </c>
      <c r="BV215" t="s">
        <v>872</v>
      </c>
      <c r="BW215" s="2">
        <f t="shared" si="3"/>
        <v>0.99009900990099009</v>
      </c>
      <c r="BX215" t="s">
        <v>86</v>
      </c>
      <c r="BY215" t="s">
        <v>335</v>
      </c>
      <c r="BZ215">
        <v>0</v>
      </c>
      <c r="CA215">
        <v>0</v>
      </c>
      <c r="CB215" t="s">
        <v>68</v>
      </c>
      <c r="CC215" t="s">
        <v>104</v>
      </c>
      <c r="CD215" t="s">
        <v>140</v>
      </c>
    </row>
    <row r="216" spans="1:82" x14ac:dyDescent="0.25">
      <c r="A216" t="s">
        <v>91</v>
      </c>
      <c r="B216" t="s">
        <v>62</v>
      </c>
      <c r="C216" t="s">
        <v>63</v>
      </c>
      <c r="D216">
        <v>0</v>
      </c>
      <c r="E216">
        <v>0</v>
      </c>
      <c r="F216">
        <v>1</v>
      </c>
      <c r="G216">
        <v>0</v>
      </c>
      <c r="H216">
        <v>1</v>
      </c>
      <c r="I216">
        <v>0</v>
      </c>
      <c r="J216" t="s">
        <v>66</v>
      </c>
      <c r="K216" t="s">
        <v>66</v>
      </c>
      <c r="S216">
        <v>0</v>
      </c>
      <c r="T216" t="s">
        <v>62</v>
      </c>
      <c r="U216" t="s">
        <v>68</v>
      </c>
      <c r="V216" t="s">
        <v>93</v>
      </c>
      <c r="W216">
        <v>0</v>
      </c>
      <c r="X216" t="s">
        <v>63</v>
      </c>
      <c r="Y216" t="s">
        <v>63</v>
      </c>
      <c r="Z216" t="s">
        <v>63</v>
      </c>
      <c r="AA216" t="s">
        <v>141</v>
      </c>
      <c r="AB216" t="s">
        <v>71</v>
      </c>
      <c r="AC216" t="s">
        <v>71</v>
      </c>
      <c r="AI216">
        <v>0</v>
      </c>
      <c r="AJ216" t="s">
        <v>303</v>
      </c>
      <c r="AK216" t="s">
        <v>406</v>
      </c>
      <c r="AL216" t="s">
        <v>76</v>
      </c>
      <c r="AM216" t="s">
        <v>80</v>
      </c>
      <c r="AN216" t="s">
        <v>78</v>
      </c>
      <c r="AO216" t="s">
        <v>325</v>
      </c>
      <c r="AP216" t="s">
        <v>68</v>
      </c>
      <c r="AQ216" t="s">
        <v>62</v>
      </c>
      <c r="AR216" t="s">
        <v>62</v>
      </c>
      <c r="AS216">
        <v>0</v>
      </c>
      <c r="AZ216">
        <v>0</v>
      </c>
      <c r="BA216" t="s">
        <v>62</v>
      </c>
      <c r="BB216" t="s">
        <v>62</v>
      </c>
      <c r="BC216" t="s">
        <v>62</v>
      </c>
      <c r="BD216" t="s">
        <v>68</v>
      </c>
      <c r="BE216" t="s">
        <v>68</v>
      </c>
      <c r="BF216">
        <v>0</v>
      </c>
      <c r="BG216" t="s">
        <v>137</v>
      </c>
      <c r="BH216" t="s">
        <v>137</v>
      </c>
      <c r="BI216" t="s">
        <v>300</v>
      </c>
      <c r="BJ216" t="s">
        <v>80</v>
      </c>
      <c r="BK216" t="s">
        <v>80</v>
      </c>
      <c r="BL216">
        <v>0</v>
      </c>
      <c r="BM216">
        <v>3</v>
      </c>
      <c r="BN216">
        <v>3</v>
      </c>
      <c r="BO216">
        <v>3</v>
      </c>
      <c r="BP216">
        <v>3</v>
      </c>
      <c r="BQ216">
        <v>5</v>
      </c>
      <c r="BR216">
        <v>0</v>
      </c>
      <c r="BS216" t="s">
        <v>83</v>
      </c>
      <c r="BT216" t="s">
        <v>84</v>
      </c>
      <c r="BU216" t="s">
        <v>861</v>
      </c>
      <c r="BV216" t="s">
        <v>872</v>
      </c>
      <c r="BW216" s="2">
        <f t="shared" si="3"/>
        <v>0.99009900990099009</v>
      </c>
      <c r="BX216" t="s">
        <v>86</v>
      </c>
      <c r="BY216" t="s">
        <v>87</v>
      </c>
      <c r="BZ216">
        <v>0</v>
      </c>
      <c r="CA216" t="s">
        <v>88</v>
      </c>
      <c r="CB216" t="s">
        <v>68</v>
      </c>
      <c r="CC216" t="s">
        <v>104</v>
      </c>
      <c r="CD216" t="s">
        <v>297</v>
      </c>
    </row>
    <row r="217" spans="1:82" x14ac:dyDescent="0.25">
      <c r="A217" t="s">
        <v>91</v>
      </c>
      <c r="B217" t="s">
        <v>62</v>
      </c>
      <c r="C217" t="s">
        <v>63</v>
      </c>
      <c r="D217">
        <v>0</v>
      </c>
      <c r="E217">
        <v>0</v>
      </c>
      <c r="F217">
        <v>1</v>
      </c>
      <c r="G217">
        <v>0</v>
      </c>
      <c r="H217">
        <v>1</v>
      </c>
      <c r="I217">
        <v>0</v>
      </c>
      <c r="J217" t="s">
        <v>92</v>
      </c>
      <c r="K217" t="s">
        <v>65</v>
      </c>
      <c r="L217" t="s">
        <v>67</v>
      </c>
      <c r="S217">
        <v>0</v>
      </c>
      <c r="T217" t="s">
        <v>62</v>
      </c>
      <c r="U217" t="s">
        <v>68</v>
      </c>
      <c r="V217" t="s">
        <v>93</v>
      </c>
      <c r="W217">
        <v>0</v>
      </c>
      <c r="X217" t="s">
        <v>63</v>
      </c>
      <c r="Y217" t="s">
        <v>63</v>
      </c>
      <c r="Z217" t="s">
        <v>63</v>
      </c>
      <c r="AA217" t="s">
        <v>94</v>
      </c>
      <c r="AB217" t="s">
        <v>128</v>
      </c>
      <c r="AC217" t="s">
        <v>71</v>
      </c>
      <c r="AD217" t="s">
        <v>96</v>
      </c>
      <c r="AE217" t="s">
        <v>110</v>
      </c>
      <c r="AF217" t="s">
        <v>129</v>
      </c>
      <c r="AI217">
        <v>0</v>
      </c>
      <c r="AJ217" t="s">
        <v>203</v>
      </c>
      <c r="AK217" t="s">
        <v>436</v>
      </c>
      <c r="AL217" t="s">
        <v>76</v>
      </c>
      <c r="AM217" t="s">
        <v>122</v>
      </c>
      <c r="AN217" t="s">
        <v>131</v>
      </c>
      <c r="AO217" t="s">
        <v>229</v>
      </c>
      <c r="AP217" t="s">
        <v>68</v>
      </c>
      <c r="AQ217" t="s">
        <v>62</v>
      </c>
      <c r="AR217" t="s">
        <v>62</v>
      </c>
      <c r="AS217">
        <v>0</v>
      </c>
      <c r="AZ217">
        <v>0</v>
      </c>
      <c r="BA217" t="s">
        <v>62</v>
      </c>
      <c r="BB217" t="s">
        <v>62</v>
      </c>
      <c r="BC217" t="s">
        <v>62</v>
      </c>
      <c r="BD217" t="s">
        <v>68</v>
      </c>
      <c r="BE217" t="s">
        <v>68</v>
      </c>
      <c r="BF217">
        <v>0</v>
      </c>
      <c r="BG217" t="s">
        <v>81</v>
      </c>
      <c r="BH217" t="s">
        <v>81</v>
      </c>
      <c r="BI217">
        <v>0</v>
      </c>
      <c r="BJ217" t="s">
        <v>100</v>
      </c>
      <c r="BK217" t="s">
        <v>68</v>
      </c>
      <c r="BL217" t="s">
        <v>364</v>
      </c>
      <c r="BM217">
        <v>4</v>
      </c>
      <c r="BN217">
        <v>3</v>
      </c>
      <c r="BO217">
        <v>4</v>
      </c>
      <c r="BP217">
        <v>3</v>
      </c>
      <c r="BQ217">
        <v>5</v>
      </c>
      <c r="BR217">
        <v>0</v>
      </c>
      <c r="BS217" t="s">
        <v>101</v>
      </c>
      <c r="BT217" t="s">
        <v>102</v>
      </c>
      <c r="BU217" t="s">
        <v>861</v>
      </c>
      <c r="BV217" t="s">
        <v>872</v>
      </c>
      <c r="BW217" s="2">
        <f t="shared" si="3"/>
        <v>0.99009900990099009</v>
      </c>
      <c r="BX217" t="s">
        <v>86</v>
      </c>
      <c r="BY217" t="s">
        <v>103</v>
      </c>
      <c r="BZ217">
        <v>0</v>
      </c>
      <c r="CA217">
        <v>0</v>
      </c>
      <c r="CB217" t="s">
        <v>80</v>
      </c>
      <c r="CC217" t="s">
        <v>168</v>
      </c>
      <c r="CD217" t="s">
        <v>297</v>
      </c>
    </row>
    <row r="218" spans="1:82" x14ac:dyDescent="0.25">
      <c r="A218" t="s">
        <v>91</v>
      </c>
      <c r="B218" t="s">
        <v>68</v>
      </c>
      <c r="C218" t="s">
        <v>100</v>
      </c>
      <c r="D218">
        <v>0</v>
      </c>
      <c r="E218">
        <v>1</v>
      </c>
      <c r="F218">
        <v>1</v>
      </c>
      <c r="G218">
        <v>1</v>
      </c>
      <c r="H218">
        <v>1</v>
      </c>
      <c r="I218">
        <v>0</v>
      </c>
      <c r="J218" t="s">
        <v>185</v>
      </c>
      <c r="K218" t="s">
        <v>185</v>
      </c>
      <c r="S218">
        <v>0</v>
      </c>
      <c r="T218" t="s">
        <v>62</v>
      </c>
      <c r="U218" t="s">
        <v>68</v>
      </c>
      <c r="V218" t="s">
        <v>93</v>
      </c>
      <c r="W218">
        <v>0</v>
      </c>
      <c r="X218" t="s">
        <v>62</v>
      </c>
      <c r="Y218" t="s">
        <v>68</v>
      </c>
      <c r="Z218" t="s">
        <v>62</v>
      </c>
      <c r="AA218" t="s">
        <v>141</v>
      </c>
      <c r="AB218" t="s">
        <v>95</v>
      </c>
      <c r="AC218" t="s">
        <v>71</v>
      </c>
      <c r="AD218" t="s">
        <v>96</v>
      </c>
      <c r="AI218">
        <v>0</v>
      </c>
      <c r="AJ218" t="s">
        <v>159</v>
      </c>
      <c r="AK218" t="s">
        <v>410</v>
      </c>
      <c r="AL218" t="s">
        <v>149</v>
      </c>
      <c r="AM218" t="s">
        <v>142</v>
      </c>
      <c r="AN218" t="s">
        <v>166</v>
      </c>
      <c r="AO218">
        <v>0</v>
      </c>
      <c r="AP218" t="s">
        <v>68</v>
      </c>
      <c r="AQ218" t="s">
        <v>62</v>
      </c>
      <c r="AR218" t="s">
        <v>68</v>
      </c>
      <c r="AS218" t="s">
        <v>191</v>
      </c>
      <c r="AZ218">
        <v>0</v>
      </c>
      <c r="BA218" t="s">
        <v>68</v>
      </c>
      <c r="BB218" t="s">
        <v>62</v>
      </c>
      <c r="BC218" t="s">
        <v>68</v>
      </c>
      <c r="BD218" t="s">
        <v>68</v>
      </c>
      <c r="BE218" t="s">
        <v>62</v>
      </c>
      <c r="BF218">
        <v>0</v>
      </c>
      <c r="BG218" t="s">
        <v>81</v>
      </c>
      <c r="BH218" t="s">
        <v>81</v>
      </c>
      <c r="BI218">
        <v>0</v>
      </c>
      <c r="BJ218" t="s">
        <v>100</v>
      </c>
      <c r="BK218" t="s">
        <v>68</v>
      </c>
      <c r="BL218" t="s">
        <v>301</v>
      </c>
      <c r="BM218">
        <v>4</v>
      </c>
      <c r="BN218">
        <v>2</v>
      </c>
      <c r="BO218">
        <v>4</v>
      </c>
      <c r="BP218">
        <v>3</v>
      </c>
      <c r="BQ218">
        <v>4</v>
      </c>
      <c r="BR218">
        <v>0</v>
      </c>
      <c r="BS218" t="s">
        <v>83</v>
      </c>
      <c r="BT218" t="s">
        <v>102</v>
      </c>
      <c r="BU218" t="s">
        <v>861</v>
      </c>
      <c r="BV218" t="s">
        <v>872</v>
      </c>
      <c r="BW218" s="2">
        <f t="shared" si="3"/>
        <v>0.99009900990099009</v>
      </c>
      <c r="BX218" t="s">
        <v>86</v>
      </c>
      <c r="BY218" t="s">
        <v>103</v>
      </c>
      <c r="BZ218">
        <v>0</v>
      </c>
      <c r="CA218">
        <v>0</v>
      </c>
      <c r="CB218" t="s">
        <v>80</v>
      </c>
      <c r="CC218" t="s">
        <v>117</v>
      </c>
      <c r="CD218" t="s">
        <v>118</v>
      </c>
    </row>
    <row r="219" spans="1:82" x14ac:dyDescent="0.25">
      <c r="A219" t="s">
        <v>91</v>
      </c>
      <c r="B219" t="s">
        <v>62</v>
      </c>
      <c r="C219" t="s">
        <v>63</v>
      </c>
      <c r="D219">
        <v>0</v>
      </c>
      <c r="E219">
        <v>1</v>
      </c>
      <c r="F219">
        <v>1</v>
      </c>
      <c r="G219">
        <v>1</v>
      </c>
      <c r="H219">
        <v>1</v>
      </c>
      <c r="I219">
        <v>1</v>
      </c>
      <c r="J219" t="s">
        <v>185</v>
      </c>
      <c r="K219" t="s">
        <v>185</v>
      </c>
      <c r="S219">
        <v>0</v>
      </c>
      <c r="T219" t="s">
        <v>68</v>
      </c>
      <c r="U219" t="s">
        <v>68</v>
      </c>
      <c r="V219" t="s">
        <v>93</v>
      </c>
      <c r="W219">
        <v>0</v>
      </c>
      <c r="X219" t="s">
        <v>62</v>
      </c>
      <c r="Y219" t="s">
        <v>62</v>
      </c>
      <c r="Z219" t="s">
        <v>62</v>
      </c>
      <c r="AA219" t="s">
        <v>94</v>
      </c>
      <c r="AB219" t="s">
        <v>95</v>
      </c>
      <c r="AC219" t="s">
        <v>71</v>
      </c>
      <c r="AD219" t="s">
        <v>96</v>
      </c>
      <c r="AI219">
        <v>0</v>
      </c>
      <c r="AJ219" t="s">
        <v>74</v>
      </c>
      <c r="AK219">
        <v>0</v>
      </c>
      <c r="AL219" t="s">
        <v>76</v>
      </c>
      <c r="AM219" t="s">
        <v>77</v>
      </c>
      <c r="AN219" t="s">
        <v>166</v>
      </c>
      <c r="AO219">
        <v>0</v>
      </c>
      <c r="AP219" t="s">
        <v>68</v>
      </c>
      <c r="AQ219" t="s">
        <v>68</v>
      </c>
      <c r="AR219" t="s">
        <v>68</v>
      </c>
      <c r="AS219" t="s">
        <v>191</v>
      </c>
      <c r="AT219" t="s">
        <v>135</v>
      </c>
      <c r="AU219" t="s">
        <v>136</v>
      </c>
      <c r="AZ219">
        <v>0</v>
      </c>
      <c r="BA219" t="s">
        <v>62</v>
      </c>
      <c r="BB219" t="s">
        <v>62</v>
      </c>
      <c r="BC219" t="s">
        <v>62</v>
      </c>
      <c r="BD219" t="s">
        <v>62</v>
      </c>
      <c r="BE219" t="s">
        <v>80</v>
      </c>
      <c r="BF219">
        <v>0</v>
      </c>
      <c r="BG219" t="s">
        <v>81</v>
      </c>
      <c r="BH219" t="s">
        <v>81</v>
      </c>
      <c r="BI219">
        <v>0</v>
      </c>
      <c r="BJ219" t="s">
        <v>126</v>
      </c>
      <c r="BK219" t="s">
        <v>62</v>
      </c>
      <c r="BL219">
        <v>0</v>
      </c>
      <c r="BM219">
        <v>2</v>
      </c>
      <c r="BN219">
        <v>1</v>
      </c>
      <c r="BO219">
        <v>2</v>
      </c>
      <c r="BP219">
        <v>2</v>
      </c>
      <c r="BQ219">
        <v>2</v>
      </c>
      <c r="BR219" t="s">
        <v>440</v>
      </c>
      <c r="BS219" t="s">
        <v>83</v>
      </c>
      <c r="BT219" t="s">
        <v>102</v>
      </c>
      <c r="BU219" t="s">
        <v>861</v>
      </c>
      <c r="BV219" t="s">
        <v>872</v>
      </c>
      <c r="BW219" s="2">
        <f t="shared" si="3"/>
        <v>0.99009900990099009</v>
      </c>
      <c r="BX219" t="s">
        <v>86</v>
      </c>
      <c r="BY219" t="s">
        <v>103</v>
      </c>
      <c r="BZ219">
        <v>0</v>
      </c>
      <c r="CA219">
        <v>0</v>
      </c>
      <c r="CB219" t="s">
        <v>80</v>
      </c>
      <c r="CC219" t="s">
        <v>234</v>
      </c>
      <c r="CD219" t="s">
        <v>118</v>
      </c>
    </row>
    <row r="220" spans="1:82" x14ac:dyDescent="0.25">
      <c r="A220" t="s">
        <v>91</v>
      </c>
      <c r="B220" t="s">
        <v>68</v>
      </c>
      <c r="C220" t="s">
        <v>105</v>
      </c>
      <c r="D220">
        <v>0</v>
      </c>
      <c r="E220">
        <v>1</v>
      </c>
      <c r="F220">
        <v>1</v>
      </c>
      <c r="G220">
        <v>1</v>
      </c>
      <c r="H220">
        <v>1</v>
      </c>
      <c r="I220">
        <v>1</v>
      </c>
      <c r="J220" t="s">
        <v>127</v>
      </c>
      <c r="K220" t="s">
        <v>65</v>
      </c>
      <c r="S220">
        <v>0</v>
      </c>
      <c r="T220" t="s">
        <v>62</v>
      </c>
      <c r="U220" t="s">
        <v>68</v>
      </c>
      <c r="V220" t="s">
        <v>93</v>
      </c>
      <c r="W220">
        <v>0</v>
      </c>
      <c r="X220" t="s">
        <v>63</v>
      </c>
      <c r="Y220" t="s">
        <v>63</v>
      </c>
      <c r="Z220" t="s">
        <v>63</v>
      </c>
      <c r="AA220" t="s">
        <v>94</v>
      </c>
      <c r="AB220" t="s">
        <v>336</v>
      </c>
      <c r="AC220" t="s">
        <v>71</v>
      </c>
      <c r="AD220" t="s">
        <v>111</v>
      </c>
      <c r="AI220">
        <v>0</v>
      </c>
      <c r="AJ220" t="s">
        <v>74</v>
      </c>
      <c r="AK220" t="s">
        <v>406</v>
      </c>
      <c r="AL220" t="s">
        <v>76</v>
      </c>
      <c r="AM220" t="s">
        <v>142</v>
      </c>
      <c r="AN220" t="s">
        <v>78</v>
      </c>
      <c r="AO220" t="s">
        <v>229</v>
      </c>
      <c r="AP220" t="s">
        <v>68</v>
      </c>
      <c r="AQ220" t="s">
        <v>62</v>
      </c>
      <c r="AR220" t="s">
        <v>62</v>
      </c>
      <c r="AS220">
        <v>0</v>
      </c>
      <c r="AZ220">
        <v>0</v>
      </c>
      <c r="BA220" t="s">
        <v>62</v>
      </c>
      <c r="BB220" t="s">
        <v>62</v>
      </c>
      <c r="BC220" t="s">
        <v>62</v>
      </c>
      <c r="BD220" t="s">
        <v>68</v>
      </c>
      <c r="BE220" t="s">
        <v>68</v>
      </c>
      <c r="BF220">
        <v>0</v>
      </c>
      <c r="BG220" t="s">
        <v>114</v>
      </c>
      <c r="BH220" t="s">
        <v>114</v>
      </c>
      <c r="BI220">
        <v>0</v>
      </c>
      <c r="BJ220" t="s">
        <v>126</v>
      </c>
      <c r="BK220" t="s">
        <v>62</v>
      </c>
      <c r="BL220">
        <v>0</v>
      </c>
      <c r="BM220">
        <v>3</v>
      </c>
      <c r="BN220">
        <v>3</v>
      </c>
      <c r="BO220">
        <v>4</v>
      </c>
      <c r="BP220">
        <v>3</v>
      </c>
      <c r="BQ220">
        <v>5</v>
      </c>
      <c r="BR220" t="s">
        <v>441</v>
      </c>
      <c r="BS220" t="s">
        <v>83</v>
      </c>
      <c r="BT220" t="s">
        <v>102</v>
      </c>
      <c r="BU220" t="s">
        <v>861</v>
      </c>
      <c r="BV220" t="s">
        <v>872</v>
      </c>
      <c r="BW220" s="2">
        <f t="shared" ref="BW220:BW255" si="4">(100/101)</f>
        <v>0.99009900990099009</v>
      </c>
      <c r="BX220" t="s">
        <v>116</v>
      </c>
      <c r="BY220" t="s">
        <v>103</v>
      </c>
      <c r="BZ220">
        <v>0</v>
      </c>
      <c r="CA220">
        <v>0</v>
      </c>
      <c r="CB220" t="s">
        <v>80</v>
      </c>
      <c r="CC220" t="s">
        <v>89</v>
      </c>
      <c r="CD220" t="s">
        <v>118</v>
      </c>
    </row>
    <row r="221" spans="1:82" x14ac:dyDescent="0.25">
      <c r="A221" t="s">
        <v>61</v>
      </c>
      <c r="B221" t="s">
        <v>62</v>
      </c>
      <c r="C221" t="s">
        <v>63</v>
      </c>
      <c r="D221">
        <v>0</v>
      </c>
      <c r="E221">
        <v>1</v>
      </c>
      <c r="F221">
        <v>0</v>
      </c>
      <c r="G221">
        <v>0</v>
      </c>
      <c r="H221">
        <v>0</v>
      </c>
      <c r="I221">
        <v>0</v>
      </c>
      <c r="J221" t="s">
        <v>127</v>
      </c>
      <c r="K221" t="s">
        <v>65</v>
      </c>
      <c r="S221">
        <v>0</v>
      </c>
      <c r="T221" t="s">
        <v>62</v>
      </c>
      <c r="U221" t="s">
        <v>68</v>
      </c>
      <c r="V221" t="s">
        <v>93</v>
      </c>
      <c r="W221">
        <v>0</v>
      </c>
      <c r="X221" t="s">
        <v>62</v>
      </c>
      <c r="Y221" t="s">
        <v>62</v>
      </c>
      <c r="Z221" t="s">
        <v>62</v>
      </c>
      <c r="AA221" t="s">
        <v>94</v>
      </c>
      <c r="AB221" t="s">
        <v>71</v>
      </c>
      <c r="AC221" t="s">
        <v>71</v>
      </c>
      <c r="AI221">
        <v>0</v>
      </c>
      <c r="AJ221" t="s">
        <v>159</v>
      </c>
      <c r="AK221">
        <v>0</v>
      </c>
      <c r="AL221" t="s">
        <v>149</v>
      </c>
      <c r="AM221" t="s">
        <v>80</v>
      </c>
      <c r="AN221" t="s">
        <v>166</v>
      </c>
      <c r="AO221">
        <v>0</v>
      </c>
      <c r="AP221" t="s">
        <v>62</v>
      </c>
      <c r="AQ221" t="s">
        <v>62</v>
      </c>
      <c r="AR221" t="s">
        <v>62</v>
      </c>
      <c r="AS221">
        <v>0</v>
      </c>
      <c r="AZ221">
        <v>0</v>
      </c>
      <c r="BA221" t="s">
        <v>68</v>
      </c>
      <c r="BB221" t="s">
        <v>62</v>
      </c>
      <c r="BC221" t="s">
        <v>62</v>
      </c>
      <c r="BD221" t="s">
        <v>62</v>
      </c>
      <c r="BE221" t="s">
        <v>80</v>
      </c>
      <c r="BF221">
        <v>0</v>
      </c>
      <c r="BG221" t="s">
        <v>81</v>
      </c>
      <c r="BH221" t="s">
        <v>81</v>
      </c>
      <c r="BI221">
        <v>0</v>
      </c>
      <c r="BJ221" t="s">
        <v>126</v>
      </c>
      <c r="BK221" t="s">
        <v>62</v>
      </c>
      <c r="BL221">
        <v>0</v>
      </c>
      <c r="BM221">
        <v>4</v>
      </c>
      <c r="BN221">
        <v>4</v>
      </c>
      <c r="BO221">
        <v>4</v>
      </c>
      <c r="BP221">
        <v>3</v>
      </c>
      <c r="BQ221">
        <v>3</v>
      </c>
      <c r="BR221">
        <v>0</v>
      </c>
      <c r="BS221" t="s">
        <v>83</v>
      </c>
      <c r="BT221" t="s">
        <v>278</v>
      </c>
      <c r="BU221" t="s">
        <v>862</v>
      </c>
      <c r="BV221" t="s">
        <v>872</v>
      </c>
      <c r="BW221" s="2">
        <f t="shared" si="4"/>
        <v>0.99009900990099009</v>
      </c>
      <c r="BX221" t="s">
        <v>86</v>
      </c>
      <c r="BY221" t="s">
        <v>87</v>
      </c>
      <c r="BZ221">
        <v>0</v>
      </c>
      <c r="CA221" t="s">
        <v>236</v>
      </c>
      <c r="CB221" t="s">
        <v>62</v>
      </c>
      <c r="CC221" t="s">
        <v>125</v>
      </c>
      <c r="CD221" t="s">
        <v>118</v>
      </c>
    </row>
    <row r="222" spans="1:82" x14ac:dyDescent="0.25">
      <c r="A222" t="s">
        <v>91</v>
      </c>
      <c r="B222" t="s">
        <v>68</v>
      </c>
      <c r="C222" t="s">
        <v>100</v>
      </c>
      <c r="D222">
        <v>0</v>
      </c>
      <c r="E222">
        <v>1</v>
      </c>
      <c r="F222">
        <v>0</v>
      </c>
      <c r="G222">
        <v>0</v>
      </c>
      <c r="H222">
        <v>0</v>
      </c>
      <c r="I222">
        <v>0</v>
      </c>
      <c r="J222" t="s">
        <v>282</v>
      </c>
      <c r="K222" t="s">
        <v>65</v>
      </c>
      <c r="L222" t="s">
        <v>185</v>
      </c>
      <c r="M222" t="s">
        <v>66</v>
      </c>
      <c r="N222" t="s">
        <v>67</v>
      </c>
      <c r="O222" t="s">
        <v>107</v>
      </c>
      <c r="S222">
        <v>0</v>
      </c>
      <c r="T222" t="s">
        <v>62</v>
      </c>
      <c r="U222" t="s">
        <v>68</v>
      </c>
      <c r="V222" t="s">
        <v>174</v>
      </c>
      <c r="W222">
        <v>0</v>
      </c>
      <c r="X222" t="s">
        <v>62</v>
      </c>
      <c r="Y222" t="s">
        <v>62</v>
      </c>
      <c r="Z222" t="s">
        <v>62</v>
      </c>
      <c r="AA222" t="s">
        <v>94</v>
      </c>
      <c r="AB222" t="s">
        <v>71</v>
      </c>
      <c r="AC222" t="s">
        <v>71</v>
      </c>
      <c r="AI222">
        <v>0</v>
      </c>
      <c r="AJ222" t="s">
        <v>74</v>
      </c>
      <c r="AK222" t="s">
        <v>410</v>
      </c>
      <c r="AL222" t="s">
        <v>76</v>
      </c>
      <c r="AM222" t="s">
        <v>80</v>
      </c>
      <c r="AN222" t="s">
        <v>166</v>
      </c>
      <c r="AO222" t="s">
        <v>304</v>
      </c>
      <c r="AP222" t="s">
        <v>68</v>
      </c>
      <c r="AQ222" t="s">
        <v>62</v>
      </c>
      <c r="AR222" t="s">
        <v>62</v>
      </c>
      <c r="AS222">
        <v>0</v>
      </c>
      <c r="AZ222">
        <v>0</v>
      </c>
      <c r="BA222" t="s">
        <v>68</v>
      </c>
      <c r="BB222" t="s">
        <v>62</v>
      </c>
      <c r="BC222" t="s">
        <v>68</v>
      </c>
      <c r="BD222" t="s">
        <v>62</v>
      </c>
      <c r="BE222" t="s">
        <v>80</v>
      </c>
      <c r="BF222">
        <v>0</v>
      </c>
      <c r="BG222" t="s">
        <v>114</v>
      </c>
      <c r="BH222" t="s">
        <v>114</v>
      </c>
      <c r="BI222">
        <v>0</v>
      </c>
      <c r="BJ222" t="s">
        <v>100</v>
      </c>
      <c r="BK222" t="s">
        <v>62</v>
      </c>
      <c r="BL222">
        <v>0</v>
      </c>
      <c r="BM222">
        <v>3</v>
      </c>
      <c r="BN222">
        <v>5</v>
      </c>
      <c r="BO222">
        <v>2</v>
      </c>
      <c r="BP222">
        <v>1</v>
      </c>
      <c r="BQ222">
        <v>1</v>
      </c>
      <c r="BR222">
        <v>0</v>
      </c>
      <c r="BS222" t="s">
        <v>83</v>
      </c>
      <c r="BT222" t="s">
        <v>155</v>
      </c>
      <c r="BU222" t="s">
        <v>862</v>
      </c>
      <c r="BV222" t="s">
        <v>872</v>
      </c>
      <c r="BW222" s="2">
        <f t="shared" si="4"/>
        <v>0.99009900990099009</v>
      </c>
      <c r="BX222" t="s">
        <v>86</v>
      </c>
      <c r="BY222" t="s">
        <v>214</v>
      </c>
      <c r="BZ222">
        <v>0</v>
      </c>
      <c r="CA222">
        <v>0</v>
      </c>
      <c r="CB222" t="s">
        <v>80</v>
      </c>
      <c r="CC222" t="s">
        <v>104</v>
      </c>
      <c r="CD222" t="s">
        <v>90</v>
      </c>
    </row>
    <row r="223" spans="1:82" x14ac:dyDescent="0.25">
      <c r="A223" t="s">
        <v>119</v>
      </c>
      <c r="B223" t="s">
        <v>68</v>
      </c>
      <c r="C223" t="s">
        <v>105</v>
      </c>
      <c r="D223">
        <v>0</v>
      </c>
      <c r="E223">
        <v>0</v>
      </c>
      <c r="F223">
        <v>0</v>
      </c>
      <c r="G223">
        <v>0</v>
      </c>
      <c r="H223">
        <v>1</v>
      </c>
      <c r="I223">
        <v>1</v>
      </c>
      <c r="J223" t="s">
        <v>185</v>
      </c>
      <c r="K223" t="s">
        <v>185</v>
      </c>
      <c r="S223">
        <v>0</v>
      </c>
      <c r="T223" t="s">
        <v>62</v>
      </c>
      <c r="U223" t="s">
        <v>68</v>
      </c>
      <c r="V223" t="s">
        <v>283</v>
      </c>
      <c r="W223">
        <v>0</v>
      </c>
      <c r="X223" t="s">
        <v>62</v>
      </c>
      <c r="Y223" t="s">
        <v>62</v>
      </c>
      <c r="Z223" t="s">
        <v>62</v>
      </c>
      <c r="AA223" t="s">
        <v>94</v>
      </c>
      <c r="AB223" t="s">
        <v>71</v>
      </c>
      <c r="AC223" t="s">
        <v>71</v>
      </c>
      <c r="AI223">
        <v>0</v>
      </c>
      <c r="AJ223" t="s">
        <v>74</v>
      </c>
      <c r="AK223" t="s">
        <v>410</v>
      </c>
      <c r="AL223" t="s">
        <v>76</v>
      </c>
      <c r="AM223" t="s">
        <v>80</v>
      </c>
      <c r="AN223" t="s">
        <v>78</v>
      </c>
      <c r="AO223" t="s">
        <v>313</v>
      </c>
      <c r="AP223" t="s">
        <v>68</v>
      </c>
      <c r="AQ223" t="s">
        <v>68</v>
      </c>
      <c r="AR223" t="s">
        <v>62</v>
      </c>
      <c r="AS223">
        <v>0</v>
      </c>
      <c r="AZ223">
        <v>0</v>
      </c>
      <c r="BA223" t="s">
        <v>68</v>
      </c>
      <c r="BB223" t="s">
        <v>62</v>
      </c>
      <c r="BC223" t="s">
        <v>80</v>
      </c>
      <c r="BD223" t="s">
        <v>62</v>
      </c>
      <c r="BE223" t="s">
        <v>80</v>
      </c>
      <c r="BF223">
        <v>0</v>
      </c>
      <c r="BG223" t="s">
        <v>137</v>
      </c>
      <c r="BH223" t="s">
        <v>137</v>
      </c>
      <c r="BI223" t="s">
        <v>300</v>
      </c>
      <c r="BJ223" t="s">
        <v>80</v>
      </c>
      <c r="BK223" t="s">
        <v>62</v>
      </c>
      <c r="BL223">
        <v>0</v>
      </c>
      <c r="BM223">
        <v>5</v>
      </c>
      <c r="BN223">
        <v>5</v>
      </c>
      <c r="BO223">
        <v>4</v>
      </c>
      <c r="BP223">
        <v>3</v>
      </c>
      <c r="BQ223">
        <v>5</v>
      </c>
      <c r="BR223">
        <v>0</v>
      </c>
      <c r="BS223" t="s">
        <v>101</v>
      </c>
      <c r="BT223" t="s">
        <v>102</v>
      </c>
      <c r="BU223" t="s">
        <v>862</v>
      </c>
      <c r="BV223" t="s">
        <v>872</v>
      </c>
      <c r="BW223" s="2">
        <f t="shared" si="4"/>
        <v>0.99009900990099009</v>
      </c>
      <c r="BX223" t="s">
        <v>86</v>
      </c>
      <c r="BY223" t="s">
        <v>103</v>
      </c>
      <c r="BZ223">
        <v>0</v>
      </c>
      <c r="CA223">
        <v>0</v>
      </c>
      <c r="CB223" t="s">
        <v>80</v>
      </c>
      <c r="CC223" t="s">
        <v>234</v>
      </c>
      <c r="CD223" t="s">
        <v>118</v>
      </c>
    </row>
    <row r="224" spans="1:82" x14ac:dyDescent="0.25">
      <c r="A224" t="s">
        <v>61</v>
      </c>
      <c r="B224" t="s">
        <v>62</v>
      </c>
      <c r="C224" t="s">
        <v>63</v>
      </c>
      <c r="D224">
        <v>0</v>
      </c>
      <c r="E224">
        <v>0</v>
      </c>
      <c r="F224">
        <v>1</v>
      </c>
      <c r="G224">
        <v>0</v>
      </c>
      <c r="H224">
        <v>0</v>
      </c>
      <c r="I224">
        <v>0</v>
      </c>
      <c r="J224" t="s">
        <v>66</v>
      </c>
      <c r="K224" t="s">
        <v>66</v>
      </c>
      <c r="S224">
        <v>0</v>
      </c>
      <c r="T224" t="s">
        <v>80</v>
      </c>
      <c r="U224" t="s">
        <v>62</v>
      </c>
      <c r="V224">
        <v>0</v>
      </c>
      <c r="W224">
        <v>0</v>
      </c>
      <c r="X224" t="s">
        <v>68</v>
      </c>
      <c r="Y224" t="s">
        <v>68</v>
      </c>
      <c r="Z224" t="s">
        <v>68</v>
      </c>
      <c r="AA224" t="s">
        <v>141</v>
      </c>
      <c r="AB224" t="s">
        <v>71</v>
      </c>
      <c r="AC224" t="s">
        <v>71</v>
      </c>
      <c r="AI224">
        <v>0</v>
      </c>
      <c r="AJ224" t="s">
        <v>203</v>
      </c>
      <c r="AK224" t="s">
        <v>410</v>
      </c>
      <c r="AL224" t="s">
        <v>130</v>
      </c>
      <c r="AM224" t="s">
        <v>80</v>
      </c>
      <c r="AN224" t="s">
        <v>131</v>
      </c>
      <c r="AO224" t="s">
        <v>323</v>
      </c>
      <c r="AP224" t="s">
        <v>68</v>
      </c>
      <c r="AQ224" t="s">
        <v>62</v>
      </c>
      <c r="AR224" t="s">
        <v>62</v>
      </c>
      <c r="AS224">
        <v>0</v>
      </c>
      <c r="AZ224">
        <v>0</v>
      </c>
      <c r="BA224" t="s">
        <v>62</v>
      </c>
      <c r="BB224" t="s">
        <v>68</v>
      </c>
      <c r="BC224" t="s">
        <v>62</v>
      </c>
      <c r="BD224" t="s">
        <v>62</v>
      </c>
      <c r="BE224" t="s">
        <v>80</v>
      </c>
      <c r="BF224">
        <v>0</v>
      </c>
      <c r="BG224" t="s">
        <v>137</v>
      </c>
      <c r="BH224" t="s">
        <v>137</v>
      </c>
      <c r="BI224" t="s">
        <v>442</v>
      </c>
      <c r="BJ224" t="s">
        <v>80</v>
      </c>
      <c r="BK224" t="s">
        <v>62</v>
      </c>
      <c r="BL224">
        <v>0</v>
      </c>
      <c r="BM224">
        <v>5</v>
      </c>
      <c r="BN224">
        <v>5</v>
      </c>
      <c r="BO224">
        <v>5</v>
      </c>
      <c r="BP224">
        <v>5</v>
      </c>
      <c r="BQ224">
        <v>1</v>
      </c>
      <c r="BR224">
        <v>0</v>
      </c>
      <c r="BS224" t="s">
        <v>83</v>
      </c>
      <c r="BT224" t="s">
        <v>155</v>
      </c>
      <c r="BU224" t="s">
        <v>862</v>
      </c>
      <c r="BV224" t="s">
        <v>872</v>
      </c>
      <c r="BW224" s="2">
        <f t="shared" si="4"/>
        <v>0.99009900990099009</v>
      </c>
      <c r="BX224" t="s">
        <v>256</v>
      </c>
      <c r="BY224" t="s">
        <v>214</v>
      </c>
      <c r="BZ224">
        <v>0</v>
      </c>
      <c r="CA224">
        <v>0</v>
      </c>
      <c r="CB224" t="s">
        <v>80</v>
      </c>
      <c r="CC224" t="s">
        <v>296</v>
      </c>
      <c r="CD224" t="s">
        <v>169</v>
      </c>
    </row>
    <row r="225" spans="1:82" x14ac:dyDescent="0.25">
      <c r="A225" t="s">
        <v>119</v>
      </c>
      <c r="B225" t="s">
        <v>68</v>
      </c>
      <c r="C225" t="s">
        <v>100</v>
      </c>
      <c r="D225">
        <v>0</v>
      </c>
      <c r="E225">
        <v>1</v>
      </c>
      <c r="F225">
        <v>1</v>
      </c>
      <c r="G225">
        <v>1</v>
      </c>
      <c r="H225">
        <v>1</v>
      </c>
      <c r="I225">
        <v>1</v>
      </c>
      <c r="J225" t="s">
        <v>92</v>
      </c>
      <c r="K225" t="s">
        <v>65</v>
      </c>
      <c r="L225" t="s">
        <v>67</v>
      </c>
      <c r="S225">
        <v>0</v>
      </c>
      <c r="T225" t="s">
        <v>62</v>
      </c>
      <c r="U225" t="s">
        <v>68</v>
      </c>
      <c r="V225" t="s">
        <v>283</v>
      </c>
      <c r="W225">
        <v>0</v>
      </c>
      <c r="X225" t="s">
        <v>62</v>
      </c>
      <c r="Y225" t="s">
        <v>68</v>
      </c>
      <c r="Z225" t="s">
        <v>62</v>
      </c>
      <c r="AA225" t="s">
        <v>94</v>
      </c>
      <c r="AB225" t="s">
        <v>71</v>
      </c>
      <c r="AC225" t="s">
        <v>71</v>
      </c>
      <c r="AI225">
        <v>0</v>
      </c>
      <c r="AJ225" t="s">
        <v>303</v>
      </c>
      <c r="AK225" t="s">
        <v>410</v>
      </c>
      <c r="AL225" t="s">
        <v>76</v>
      </c>
      <c r="AM225" t="s">
        <v>80</v>
      </c>
      <c r="AN225" t="s">
        <v>166</v>
      </c>
      <c r="AO225" t="s">
        <v>132</v>
      </c>
      <c r="AP225" t="s">
        <v>62</v>
      </c>
      <c r="AQ225" t="s">
        <v>68</v>
      </c>
      <c r="AR225" t="s">
        <v>68</v>
      </c>
      <c r="AS225" t="s">
        <v>269</v>
      </c>
      <c r="AT225" t="s">
        <v>134</v>
      </c>
      <c r="AU225" t="s">
        <v>191</v>
      </c>
      <c r="AV225" t="s">
        <v>135</v>
      </c>
      <c r="AW225" t="s">
        <v>136</v>
      </c>
      <c r="AZ225">
        <v>0</v>
      </c>
      <c r="BA225" t="s">
        <v>68</v>
      </c>
      <c r="BB225" t="s">
        <v>68</v>
      </c>
      <c r="BC225" t="s">
        <v>68</v>
      </c>
      <c r="BD225" t="s">
        <v>68</v>
      </c>
      <c r="BE225" t="s">
        <v>68</v>
      </c>
      <c r="BF225">
        <v>0</v>
      </c>
      <c r="BG225" t="s">
        <v>81</v>
      </c>
      <c r="BH225" t="s">
        <v>81</v>
      </c>
      <c r="BI225">
        <v>0</v>
      </c>
      <c r="BJ225" t="s">
        <v>100</v>
      </c>
      <c r="BK225" t="s">
        <v>68</v>
      </c>
      <c r="BL225">
        <v>0</v>
      </c>
      <c r="BM225">
        <v>4</v>
      </c>
      <c r="BN225">
        <v>4</v>
      </c>
      <c r="BO225">
        <v>3</v>
      </c>
      <c r="BP225">
        <v>4</v>
      </c>
      <c r="BQ225">
        <v>4</v>
      </c>
      <c r="BR225">
        <v>0</v>
      </c>
      <c r="BS225" t="s">
        <v>83</v>
      </c>
      <c r="BT225" t="s">
        <v>84</v>
      </c>
      <c r="BU225" t="s">
        <v>862</v>
      </c>
      <c r="BV225" t="s">
        <v>872</v>
      </c>
      <c r="BW225" s="2">
        <f t="shared" si="4"/>
        <v>0.99009900990099009</v>
      </c>
      <c r="BX225" t="s">
        <v>80</v>
      </c>
      <c r="BY225" t="s">
        <v>103</v>
      </c>
      <c r="BZ225">
        <v>0</v>
      </c>
      <c r="CA225">
        <v>0</v>
      </c>
      <c r="CB225" t="s">
        <v>80</v>
      </c>
      <c r="CC225" t="s">
        <v>234</v>
      </c>
      <c r="CD225" t="s">
        <v>118</v>
      </c>
    </row>
    <row r="226" spans="1:82" x14ac:dyDescent="0.25">
      <c r="A226" t="s">
        <v>119</v>
      </c>
      <c r="B226" t="s">
        <v>68</v>
      </c>
      <c r="C226" t="s">
        <v>160</v>
      </c>
      <c r="D226">
        <v>0</v>
      </c>
      <c r="E226">
        <v>1</v>
      </c>
      <c r="F226">
        <v>0</v>
      </c>
      <c r="G226">
        <v>0</v>
      </c>
      <c r="H226">
        <v>0</v>
      </c>
      <c r="I226">
        <v>0</v>
      </c>
      <c r="J226" t="s">
        <v>207</v>
      </c>
      <c r="K226" t="s">
        <v>65</v>
      </c>
      <c r="L226" t="s">
        <v>185</v>
      </c>
      <c r="M226" t="s">
        <v>66</v>
      </c>
      <c r="N226" t="s">
        <v>67</v>
      </c>
      <c r="S226">
        <v>0</v>
      </c>
      <c r="T226" t="s">
        <v>62</v>
      </c>
      <c r="U226" t="s">
        <v>68</v>
      </c>
      <c r="V226" t="s">
        <v>283</v>
      </c>
      <c r="W226">
        <v>0</v>
      </c>
      <c r="X226" t="s">
        <v>63</v>
      </c>
      <c r="Y226" t="s">
        <v>68</v>
      </c>
      <c r="Z226" t="s">
        <v>68</v>
      </c>
      <c r="AA226" t="s">
        <v>220</v>
      </c>
      <c r="AB226" t="s">
        <v>315</v>
      </c>
      <c r="AC226" t="s">
        <v>71</v>
      </c>
      <c r="AD226" t="s">
        <v>72</v>
      </c>
      <c r="AE226" t="s">
        <v>129</v>
      </c>
      <c r="AI226" t="s">
        <v>379</v>
      </c>
      <c r="AJ226" t="s">
        <v>203</v>
      </c>
      <c r="AK226" t="s">
        <v>410</v>
      </c>
      <c r="AL226" t="s">
        <v>149</v>
      </c>
      <c r="AM226" t="s">
        <v>142</v>
      </c>
      <c r="AN226" t="s">
        <v>131</v>
      </c>
      <c r="AO226" t="s">
        <v>229</v>
      </c>
      <c r="AP226" t="s">
        <v>68</v>
      </c>
      <c r="AQ226" t="s">
        <v>62</v>
      </c>
      <c r="AR226" t="s">
        <v>68</v>
      </c>
      <c r="AS226" t="s">
        <v>179</v>
      </c>
      <c r="AZ226" t="s">
        <v>443</v>
      </c>
      <c r="BA226" t="s">
        <v>68</v>
      </c>
      <c r="BB226" t="s">
        <v>68</v>
      </c>
      <c r="BC226" t="s">
        <v>62</v>
      </c>
      <c r="BD226" t="s">
        <v>62</v>
      </c>
      <c r="BE226" t="s">
        <v>80</v>
      </c>
      <c r="BF226">
        <v>0</v>
      </c>
      <c r="BG226" t="s">
        <v>114</v>
      </c>
      <c r="BH226" t="s">
        <v>114</v>
      </c>
      <c r="BI226">
        <v>0</v>
      </c>
      <c r="BJ226" t="s">
        <v>126</v>
      </c>
      <c r="BK226" t="s">
        <v>62</v>
      </c>
      <c r="BL226">
        <v>0</v>
      </c>
      <c r="BM226">
        <v>1</v>
      </c>
      <c r="BN226">
        <v>3</v>
      </c>
      <c r="BO226">
        <v>5</v>
      </c>
      <c r="BP226">
        <v>1</v>
      </c>
      <c r="BQ226">
        <v>4</v>
      </c>
      <c r="BR226">
        <v>0</v>
      </c>
      <c r="BS226" t="s">
        <v>101</v>
      </c>
      <c r="BT226" t="s">
        <v>155</v>
      </c>
      <c r="BU226" t="s">
        <v>862</v>
      </c>
      <c r="BV226" t="s">
        <v>872</v>
      </c>
      <c r="BW226" s="2">
        <f t="shared" si="4"/>
        <v>0.99009900990099009</v>
      </c>
      <c r="BX226" t="s">
        <v>116</v>
      </c>
      <c r="BY226" t="s">
        <v>214</v>
      </c>
      <c r="BZ226">
        <v>0</v>
      </c>
      <c r="CA226">
        <v>0</v>
      </c>
      <c r="CB226" t="s">
        <v>80</v>
      </c>
      <c r="CC226" t="s">
        <v>168</v>
      </c>
      <c r="CD226" t="s">
        <v>169</v>
      </c>
    </row>
    <row r="227" spans="1:82" x14ac:dyDescent="0.25">
      <c r="A227" t="s">
        <v>91</v>
      </c>
      <c r="B227" t="s">
        <v>62</v>
      </c>
      <c r="C227" t="s">
        <v>63</v>
      </c>
      <c r="D227">
        <v>0</v>
      </c>
      <c r="E227">
        <v>1</v>
      </c>
      <c r="F227">
        <v>1</v>
      </c>
      <c r="G227">
        <v>0</v>
      </c>
      <c r="H227">
        <v>1</v>
      </c>
      <c r="I227">
        <v>1</v>
      </c>
      <c r="J227" t="s">
        <v>245</v>
      </c>
      <c r="K227" t="s">
        <v>65</v>
      </c>
      <c r="L227" t="s">
        <v>66</v>
      </c>
      <c r="M227" t="s">
        <v>67</v>
      </c>
      <c r="N227" t="s">
        <v>107</v>
      </c>
      <c r="S227">
        <v>0</v>
      </c>
      <c r="T227" t="s">
        <v>62</v>
      </c>
      <c r="U227" t="s">
        <v>68</v>
      </c>
      <c r="V227" t="s">
        <v>108</v>
      </c>
      <c r="W227">
        <v>0</v>
      </c>
      <c r="X227" t="s">
        <v>62</v>
      </c>
      <c r="Y227" t="s">
        <v>62</v>
      </c>
      <c r="Z227" t="s">
        <v>62</v>
      </c>
      <c r="AA227" t="s">
        <v>94</v>
      </c>
      <c r="AB227" t="s">
        <v>95</v>
      </c>
      <c r="AC227" t="s">
        <v>71</v>
      </c>
      <c r="AD227" t="s">
        <v>96</v>
      </c>
      <c r="AI227">
        <v>0</v>
      </c>
      <c r="AJ227" t="s">
        <v>74</v>
      </c>
      <c r="AK227">
        <v>0</v>
      </c>
      <c r="AL227" t="s">
        <v>76</v>
      </c>
      <c r="AM227" t="s">
        <v>77</v>
      </c>
      <c r="AN227" t="s">
        <v>78</v>
      </c>
      <c r="AO227" t="s">
        <v>132</v>
      </c>
      <c r="AP227" t="s">
        <v>68</v>
      </c>
      <c r="AQ227" t="s">
        <v>68</v>
      </c>
      <c r="AR227" t="s">
        <v>68</v>
      </c>
      <c r="AS227" t="s">
        <v>124</v>
      </c>
      <c r="AT227" t="s">
        <v>269</v>
      </c>
      <c r="AU227" t="s">
        <v>134</v>
      </c>
      <c r="AV227" t="s">
        <v>191</v>
      </c>
      <c r="AW227" t="s">
        <v>135</v>
      </c>
      <c r="AX227" t="s">
        <v>136</v>
      </c>
      <c r="AZ227">
        <v>0</v>
      </c>
      <c r="BA227" t="s">
        <v>68</v>
      </c>
      <c r="BB227" t="s">
        <v>62</v>
      </c>
      <c r="BC227" t="s">
        <v>68</v>
      </c>
      <c r="BD227" t="s">
        <v>68</v>
      </c>
      <c r="BE227" t="s">
        <v>62</v>
      </c>
      <c r="BF227" t="s">
        <v>134</v>
      </c>
      <c r="BG227" t="s">
        <v>114</v>
      </c>
      <c r="BH227" t="s">
        <v>81</v>
      </c>
      <c r="BI227">
        <v>0</v>
      </c>
      <c r="BJ227" t="s">
        <v>100</v>
      </c>
      <c r="BK227" t="s">
        <v>62</v>
      </c>
      <c r="BL227">
        <v>0</v>
      </c>
      <c r="BM227">
        <v>5</v>
      </c>
      <c r="BN227">
        <v>5</v>
      </c>
      <c r="BO227">
        <v>5</v>
      </c>
      <c r="BP227">
        <v>5</v>
      </c>
      <c r="BQ227">
        <v>4</v>
      </c>
      <c r="BR227">
        <v>0</v>
      </c>
      <c r="BS227" t="s">
        <v>83</v>
      </c>
      <c r="BT227" t="s">
        <v>84</v>
      </c>
      <c r="BU227" t="s">
        <v>862</v>
      </c>
      <c r="BV227" t="s">
        <v>872</v>
      </c>
      <c r="BW227" s="2">
        <f t="shared" si="4"/>
        <v>0.99009900990099009</v>
      </c>
      <c r="BX227" t="s">
        <v>86</v>
      </c>
      <c r="BY227" t="s">
        <v>87</v>
      </c>
      <c r="BZ227">
        <v>0</v>
      </c>
      <c r="CA227" t="s">
        <v>88</v>
      </c>
      <c r="CB227" t="s">
        <v>68</v>
      </c>
      <c r="CC227" t="s">
        <v>168</v>
      </c>
      <c r="CD227" t="s">
        <v>118</v>
      </c>
    </row>
    <row r="228" spans="1:82" x14ac:dyDescent="0.25">
      <c r="A228" t="s">
        <v>91</v>
      </c>
      <c r="B228" t="s">
        <v>62</v>
      </c>
      <c r="C228" t="s">
        <v>63</v>
      </c>
      <c r="D228">
        <v>0</v>
      </c>
      <c r="E228">
        <v>1</v>
      </c>
      <c r="F228">
        <v>1</v>
      </c>
      <c r="G228">
        <v>0</v>
      </c>
      <c r="H228">
        <v>0</v>
      </c>
      <c r="I228">
        <v>0</v>
      </c>
      <c r="J228" t="s">
        <v>127</v>
      </c>
      <c r="K228" t="s">
        <v>65</v>
      </c>
      <c r="S228">
        <v>0</v>
      </c>
      <c r="T228" t="s">
        <v>80</v>
      </c>
      <c r="U228" t="s">
        <v>80</v>
      </c>
      <c r="V228">
        <v>0</v>
      </c>
      <c r="W228">
        <v>0</v>
      </c>
      <c r="X228" t="s">
        <v>62</v>
      </c>
      <c r="Y228" t="s">
        <v>62</v>
      </c>
      <c r="Z228" t="s">
        <v>62</v>
      </c>
      <c r="AA228" t="s">
        <v>69</v>
      </c>
      <c r="AB228" t="s">
        <v>71</v>
      </c>
      <c r="AC228" t="s">
        <v>71</v>
      </c>
      <c r="AI228">
        <v>0</v>
      </c>
      <c r="AJ228" t="s">
        <v>74</v>
      </c>
      <c r="AK228">
        <v>0</v>
      </c>
      <c r="AL228" t="s">
        <v>76</v>
      </c>
      <c r="AM228" t="s">
        <v>80</v>
      </c>
      <c r="AN228" t="s">
        <v>80</v>
      </c>
      <c r="AO228">
        <v>0</v>
      </c>
      <c r="AP228" t="s">
        <v>80</v>
      </c>
      <c r="AQ228" t="s">
        <v>80</v>
      </c>
      <c r="AR228" t="s">
        <v>62</v>
      </c>
      <c r="AS228">
        <v>0</v>
      </c>
      <c r="AZ228">
        <v>0</v>
      </c>
      <c r="BA228" t="s">
        <v>62</v>
      </c>
      <c r="BB228" t="s">
        <v>62</v>
      </c>
      <c r="BC228" t="s">
        <v>62</v>
      </c>
      <c r="BD228" t="s">
        <v>62</v>
      </c>
      <c r="BE228" t="s">
        <v>80</v>
      </c>
      <c r="BF228">
        <v>0</v>
      </c>
      <c r="BG228" t="s">
        <v>137</v>
      </c>
      <c r="BH228" t="s">
        <v>137</v>
      </c>
      <c r="BI228">
        <v>0</v>
      </c>
      <c r="BJ228" t="s">
        <v>80</v>
      </c>
      <c r="BK228" t="s">
        <v>62</v>
      </c>
      <c r="BL228">
        <v>0</v>
      </c>
      <c r="BM228">
        <v>1</v>
      </c>
      <c r="BN228">
        <v>5</v>
      </c>
      <c r="BO228">
        <v>4</v>
      </c>
      <c r="BP228">
        <v>5</v>
      </c>
      <c r="BQ228">
        <v>5</v>
      </c>
      <c r="BR228">
        <v>0</v>
      </c>
      <c r="BS228" t="s">
        <v>83</v>
      </c>
      <c r="BT228" t="s">
        <v>278</v>
      </c>
      <c r="BU228" t="s">
        <v>862</v>
      </c>
      <c r="BV228" t="s">
        <v>872</v>
      </c>
      <c r="BW228" s="2">
        <f t="shared" si="4"/>
        <v>0.99009900990099009</v>
      </c>
      <c r="BX228" t="s">
        <v>86</v>
      </c>
      <c r="BY228" t="s">
        <v>308</v>
      </c>
      <c r="BZ228">
        <v>0</v>
      </c>
      <c r="CA228">
        <v>0</v>
      </c>
      <c r="CB228" t="s">
        <v>80</v>
      </c>
      <c r="CC228" t="s">
        <v>234</v>
      </c>
      <c r="CD228" t="s">
        <v>90</v>
      </c>
    </row>
    <row r="229" spans="1:82" x14ac:dyDescent="0.25">
      <c r="A229" t="s">
        <v>91</v>
      </c>
      <c r="B229" t="s">
        <v>62</v>
      </c>
      <c r="C229" t="s">
        <v>63</v>
      </c>
      <c r="D229">
        <v>0</v>
      </c>
      <c r="E229">
        <v>0</v>
      </c>
      <c r="F229">
        <v>1</v>
      </c>
      <c r="G229">
        <v>0</v>
      </c>
      <c r="H229">
        <v>1</v>
      </c>
      <c r="I229">
        <v>1</v>
      </c>
      <c r="J229" t="s">
        <v>144</v>
      </c>
      <c r="K229" t="s">
        <v>65</v>
      </c>
      <c r="L229" t="s">
        <v>66</v>
      </c>
      <c r="S229">
        <v>0</v>
      </c>
      <c r="T229" t="s">
        <v>62</v>
      </c>
      <c r="U229" t="s">
        <v>68</v>
      </c>
      <c r="V229" t="s">
        <v>108</v>
      </c>
      <c r="W229">
        <v>0</v>
      </c>
      <c r="X229" t="s">
        <v>63</v>
      </c>
      <c r="Y229" t="s">
        <v>63</v>
      </c>
      <c r="Z229" t="s">
        <v>63</v>
      </c>
      <c r="AA229" t="s">
        <v>94</v>
      </c>
      <c r="AB229" t="s">
        <v>201</v>
      </c>
      <c r="AC229" t="s">
        <v>71</v>
      </c>
      <c r="AD229" t="s">
        <v>96</v>
      </c>
      <c r="AE229" t="s">
        <v>72</v>
      </c>
      <c r="AI229" t="s">
        <v>444</v>
      </c>
      <c r="AJ229" t="s">
        <v>303</v>
      </c>
      <c r="AK229">
        <v>0</v>
      </c>
      <c r="AL229" t="s">
        <v>76</v>
      </c>
      <c r="AM229" t="s">
        <v>142</v>
      </c>
      <c r="AN229" t="s">
        <v>78</v>
      </c>
      <c r="AO229" t="s">
        <v>445</v>
      </c>
      <c r="AP229" t="s">
        <v>62</v>
      </c>
      <c r="AQ229" t="s">
        <v>68</v>
      </c>
      <c r="AR229" t="s">
        <v>62</v>
      </c>
      <c r="AS229">
        <v>0</v>
      </c>
      <c r="AZ229">
        <v>0</v>
      </c>
      <c r="BA229" t="s">
        <v>68</v>
      </c>
      <c r="BB229" t="s">
        <v>62</v>
      </c>
      <c r="BC229" t="s">
        <v>62</v>
      </c>
      <c r="BD229" t="s">
        <v>62</v>
      </c>
      <c r="BE229" t="s">
        <v>80</v>
      </c>
      <c r="BF229">
        <v>0</v>
      </c>
      <c r="BG229" t="s">
        <v>114</v>
      </c>
      <c r="BH229" t="s">
        <v>81</v>
      </c>
      <c r="BI229">
        <v>0</v>
      </c>
      <c r="BJ229" t="s">
        <v>100</v>
      </c>
      <c r="BK229" t="s">
        <v>62</v>
      </c>
      <c r="BL229">
        <v>0</v>
      </c>
      <c r="BM229">
        <v>4</v>
      </c>
      <c r="BN229">
        <v>5</v>
      </c>
      <c r="BO229">
        <v>4</v>
      </c>
      <c r="BP229">
        <v>4</v>
      </c>
      <c r="BQ229">
        <v>4</v>
      </c>
      <c r="BR229">
        <v>0</v>
      </c>
      <c r="BS229" t="s">
        <v>101</v>
      </c>
      <c r="BT229" t="s">
        <v>278</v>
      </c>
      <c r="BU229" t="s">
        <v>862</v>
      </c>
      <c r="BV229" t="s">
        <v>872</v>
      </c>
      <c r="BW229" s="2">
        <f t="shared" si="4"/>
        <v>0.99009900990099009</v>
      </c>
      <c r="BX229" t="s">
        <v>256</v>
      </c>
      <c r="BY229" t="s">
        <v>87</v>
      </c>
      <c r="BZ229">
        <v>0</v>
      </c>
      <c r="CA229" t="s">
        <v>88</v>
      </c>
      <c r="CB229" t="s">
        <v>68</v>
      </c>
      <c r="CC229" t="s">
        <v>168</v>
      </c>
      <c r="CD229" t="s">
        <v>140</v>
      </c>
    </row>
    <row r="230" spans="1:82" x14ac:dyDescent="0.25">
      <c r="A230" t="s">
        <v>119</v>
      </c>
      <c r="B230" t="s">
        <v>68</v>
      </c>
      <c r="C230" t="s">
        <v>126</v>
      </c>
      <c r="D230">
        <v>0</v>
      </c>
      <c r="E230">
        <v>0</v>
      </c>
      <c r="F230">
        <v>1</v>
      </c>
      <c r="G230">
        <v>1</v>
      </c>
      <c r="H230">
        <v>1</v>
      </c>
      <c r="I230">
        <v>1</v>
      </c>
      <c r="J230" t="s">
        <v>428</v>
      </c>
      <c r="K230" t="s">
        <v>185</v>
      </c>
      <c r="L230" t="s">
        <v>67</v>
      </c>
      <c r="S230">
        <v>0</v>
      </c>
      <c r="T230" t="s">
        <v>62</v>
      </c>
      <c r="U230" t="s">
        <v>68</v>
      </c>
      <c r="V230" t="s">
        <v>174</v>
      </c>
      <c r="W230">
        <v>0</v>
      </c>
      <c r="X230" t="s">
        <v>62</v>
      </c>
      <c r="Y230" t="s">
        <v>68</v>
      </c>
      <c r="Z230" t="s">
        <v>68</v>
      </c>
      <c r="AA230" t="s">
        <v>94</v>
      </c>
      <c r="AB230" t="s">
        <v>70</v>
      </c>
      <c r="AC230" t="s">
        <v>71</v>
      </c>
      <c r="AD230" t="s">
        <v>72</v>
      </c>
      <c r="AI230" t="s">
        <v>446</v>
      </c>
      <c r="AJ230" t="s">
        <v>303</v>
      </c>
      <c r="AK230" t="s">
        <v>410</v>
      </c>
      <c r="AL230" t="s">
        <v>149</v>
      </c>
      <c r="AM230" t="s">
        <v>98</v>
      </c>
      <c r="AN230" t="s">
        <v>78</v>
      </c>
      <c r="AO230" t="s">
        <v>132</v>
      </c>
      <c r="AP230" t="s">
        <v>68</v>
      </c>
      <c r="AQ230" t="s">
        <v>68</v>
      </c>
      <c r="AR230" t="s">
        <v>68</v>
      </c>
      <c r="AS230" t="s">
        <v>124</v>
      </c>
      <c r="AT230" t="s">
        <v>269</v>
      </c>
      <c r="AU230" t="s">
        <v>191</v>
      </c>
      <c r="AV230" t="s">
        <v>135</v>
      </c>
      <c r="AW230" t="s">
        <v>136</v>
      </c>
      <c r="AZ230">
        <v>0</v>
      </c>
      <c r="BA230" t="s">
        <v>68</v>
      </c>
      <c r="BB230" t="s">
        <v>62</v>
      </c>
      <c r="BC230" t="s">
        <v>62</v>
      </c>
      <c r="BD230" t="s">
        <v>68</v>
      </c>
      <c r="BE230" t="s">
        <v>62</v>
      </c>
      <c r="BF230" t="s">
        <v>134</v>
      </c>
      <c r="BG230" t="s">
        <v>137</v>
      </c>
      <c r="BH230" t="s">
        <v>137</v>
      </c>
      <c r="BI230">
        <v>0</v>
      </c>
      <c r="BJ230" t="s">
        <v>80</v>
      </c>
      <c r="BK230" t="s">
        <v>62</v>
      </c>
      <c r="BL230">
        <v>0</v>
      </c>
      <c r="BM230">
        <v>4</v>
      </c>
      <c r="BN230">
        <v>3</v>
      </c>
      <c r="BO230">
        <v>5</v>
      </c>
      <c r="BP230">
        <v>5</v>
      </c>
      <c r="BQ230">
        <v>3</v>
      </c>
      <c r="BR230">
        <v>0</v>
      </c>
      <c r="BS230" t="s">
        <v>101</v>
      </c>
      <c r="BT230" t="s">
        <v>84</v>
      </c>
      <c r="BU230" t="s">
        <v>862</v>
      </c>
      <c r="BV230" t="s">
        <v>872</v>
      </c>
      <c r="BW230" s="2">
        <f t="shared" si="4"/>
        <v>0.99009900990099009</v>
      </c>
      <c r="BX230" t="s">
        <v>86</v>
      </c>
      <c r="BY230" t="s">
        <v>214</v>
      </c>
      <c r="BZ230">
        <v>0</v>
      </c>
      <c r="CA230">
        <v>0</v>
      </c>
      <c r="CB230" t="s">
        <v>80</v>
      </c>
      <c r="CC230" t="s">
        <v>104</v>
      </c>
      <c r="CD230" t="s">
        <v>118</v>
      </c>
    </row>
    <row r="231" spans="1:82" x14ac:dyDescent="0.25">
      <c r="A231" t="s">
        <v>119</v>
      </c>
      <c r="B231" t="s">
        <v>68</v>
      </c>
      <c r="C231" t="s">
        <v>100</v>
      </c>
      <c r="D231">
        <v>0</v>
      </c>
      <c r="E231">
        <v>1</v>
      </c>
      <c r="F231">
        <v>1</v>
      </c>
      <c r="G231">
        <v>1</v>
      </c>
      <c r="H231">
        <v>1</v>
      </c>
      <c r="I231">
        <v>0</v>
      </c>
      <c r="J231" t="s">
        <v>447</v>
      </c>
      <c r="K231" t="s">
        <v>185</v>
      </c>
      <c r="L231" t="s">
        <v>66</v>
      </c>
      <c r="M231" t="s">
        <v>107</v>
      </c>
      <c r="S231">
        <v>0</v>
      </c>
      <c r="T231" t="s">
        <v>62</v>
      </c>
      <c r="U231" t="s">
        <v>68</v>
      </c>
      <c r="V231" t="s">
        <v>93</v>
      </c>
      <c r="W231">
        <v>0</v>
      </c>
      <c r="X231" t="s">
        <v>62</v>
      </c>
      <c r="Y231" t="s">
        <v>62</v>
      </c>
      <c r="Z231" t="s">
        <v>62</v>
      </c>
      <c r="AA231" t="s">
        <v>94</v>
      </c>
      <c r="AB231" t="s">
        <v>71</v>
      </c>
      <c r="AC231" t="s">
        <v>71</v>
      </c>
      <c r="AI231">
        <v>0</v>
      </c>
      <c r="AJ231" t="s">
        <v>74</v>
      </c>
      <c r="AK231" t="s">
        <v>410</v>
      </c>
      <c r="AL231" t="s">
        <v>76</v>
      </c>
      <c r="AM231" t="s">
        <v>80</v>
      </c>
      <c r="AN231" t="s">
        <v>166</v>
      </c>
      <c r="AO231" t="s">
        <v>132</v>
      </c>
      <c r="AP231" t="s">
        <v>68</v>
      </c>
      <c r="AQ231" t="s">
        <v>68</v>
      </c>
      <c r="AR231" t="s">
        <v>62</v>
      </c>
      <c r="AS231">
        <v>0</v>
      </c>
      <c r="AZ231">
        <v>0</v>
      </c>
      <c r="BA231" t="s">
        <v>68</v>
      </c>
      <c r="BB231" t="s">
        <v>68</v>
      </c>
      <c r="BC231" t="s">
        <v>68</v>
      </c>
      <c r="BD231" t="s">
        <v>68</v>
      </c>
      <c r="BE231" t="s">
        <v>62</v>
      </c>
      <c r="BF231" t="s">
        <v>134</v>
      </c>
      <c r="BG231" t="s">
        <v>137</v>
      </c>
      <c r="BH231" t="s">
        <v>114</v>
      </c>
      <c r="BI231">
        <v>0</v>
      </c>
      <c r="BJ231" t="s">
        <v>100</v>
      </c>
      <c r="BK231" t="s">
        <v>62</v>
      </c>
      <c r="BL231">
        <v>0</v>
      </c>
      <c r="BM231">
        <v>3</v>
      </c>
      <c r="BN231">
        <v>3</v>
      </c>
      <c r="BO231">
        <v>5</v>
      </c>
      <c r="BP231">
        <v>5</v>
      </c>
      <c r="BQ231">
        <v>5</v>
      </c>
      <c r="BR231">
        <v>0</v>
      </c>
      <c r="BS231" t="s">
        <v>83</v>
      </c>
      <c r="BT231" t="s">
        <v>102</v>
      </c>
      <c r="BU231" t="s">
        <v>862</v>
      </c>
      <c r="BV231" t="s">
        <v>872</v>
      </c>
      <c r="BW231" s="2">
        <f t="shared" si="4"/>
        <v>0.99009900990099009</v>
      </c>
      <c r="BX231" t="s">
        <v>86</v>
      </c>
      <c r="BY231" t="s">
        <v>103</v>
      </c>
      <c r="BZ231">
        <v>0</v>
      </c>
      <c r="CA231">
        <v>0</v>
      </c>
      <c r="CB231" t="s">
        <v>80</v>
      </c>
      <c r="CC231" t="s">
        <v>104</v>
      </c>
      <c r="CD231" t="s">
        <v>140</v>
      </c>
    </row>
    <row r="232" spans="1:82" x14ac:dyDescent="0.25">
      <c r="A232" t="s">
        <v>91</v>
      </c>
      <c r="B232" t="s">
        <v>80</v>
      </c>
      <c r="C232" t="s">
        <v>63</v>
      </c>
      <c r="D232">
        <v>0</v>
      </c>
      <c r="E232">
        <v>0</v>
      </c>
      <c r="F232">
        <v>1</v>
      </c>
      <c r="G232">
        <v>0</v>
      </c>
      <c r="H232">
        <v>0</v>
      </c>
      <c r="I232">
        <v>0</v>
      </c>
      <c r="J232" t="s">
        <v>107</v>
      </c>
      <c r="K232" t="s">
        <v>107</v>
      </c>
      <c r="S232">
        <v>0</v>
      </c>
      <c r="T232" t="s">
        <v>80</v>
      </c>
      <c r="U232" t="s">
        <v>80</v>
      </c>
      <c r="V232">
        <v>0</v>
      </c>
      <c r="W232">
        <v>0</v>
      </c>
      <c r="X232" t="s">
        <v>63</v>
      </c>
      <c r="Y232" t="s">
        <v>63</v>
      </c>
      <c r="Z232" t="s">
        <v>63</v>
      </c>
      <c r="AA232" t="s">
        <v>80</v>
      </c>
      <c r="AB232" t="s">
        <v>70</v>
      </c>
      <c r="AC232" t="s">
        <v>71</v>
      </c>
      <c r="AD232" t="s">
        <v>72</v>
      </c>
      <c r="AI232" t="s">
        <v>448</v>
      </c>
      <c r="AJ232" t="s">
        <v>159</v>
      </c>
      <c r="AK232">
        <v>0</v>
      </c>
      <c r="AL232" t="s">
        <v>76</v>
      </c>
      <c r="AM232" t="s">
        <v>98</v>
      </c>
      <c r="AN232" t="s">
        <v>131</v>
      </c>
      <c r="AO232">
        <v>0</v>
      </c>
      <c r="AP232" t="s">
        <v>68</v>
      </c>
      <c r="AQ232" t="s">
        <v>62</v>
      </c>
      <c r="AR232" t="s">
        <v>68</v>
      </c>
      <c r="AS232" t="s">
        <v>133</v>
      </c>
      <c r="AT232" t="s">
        <v>134</v>
      </c>
      <c r="AZ232">
        <v>0</v>
      </c>
      <c r="BA232" t="s">
        <v>62</v>
      </c>
      <c r="BB232" t="s">
        <v>68</v>
      </c>
      <c r="BC232" t="s">
        <v>68</v>
      </c>
      <c r="BD232" t="s">
        <v>62</v>
      </c>
      <c r="BE232" t="s">
        <v>80</v>
      </c>
      <c r="BF232">
        <v>0</v>
      </c>
      <c r="BG232" t="s">
        <v>137</v>
      </c>
      <c r="BH232" t="s">
        <v>137</v>
      </c>
      <c r="BI232">
        <v>0</v>
      </c>
      <c r="BJ232" t="s">
        <v>80</v>
      </c>
      <c r="BK232" t="s">
        <v>62</v>
      </c>
      <c r="BL232">
        <v>0</v>
      </c>
      <c r="BM232">
        <v>4</v>
      </c>
      <c r="BN232" t="s">
        <v>80</v>
      </c>
      <c r="BO232">
        <v>4</v>
      </c>
      <c r="BP232" t="s">
        <v>80</v>
      </c>
      <c r="BQ232">
        <v>3</v>
      </c>
      <c r="BR232">
        <v>0</v>
      </c>
      <c r="BS232" t="s">
        <v>101</v>
      </c>
      <c r="BT232" t="s">
        <v>278</v>
      </c>
      <c r="BU232" t="s">
        <v>862</v>
      </c>
      <c r="BV232" t="s">
        <v>872</v>
      </c>
      <c r="BW232" s="2">
        <f t="shared" si="4"/>
        <v>0.99009900990099009</v>
      </c>
      <c r="BX232" t="s">
        <v>156</v>
      </c>
      <c r="BY232" t="s">
        <v>308</v>
      </c>
      <c r="BZ232">
        <v>0</v>
      </c>
      <c r="CA232">
        <v>0</v>
      </c>
      <c r="CB232" t="s">
        <v>80</v>
      </c>
      <c r="CC232" t="s">
        <v>125</v>
      </c>
      <c r="CD232" t="s">
        <v>90</v>
      </c>
    </row>
    <row r="233" spans="1:82" x14ac:dyDescent="0.25">
      <c r="A233" t="s">
        <v>61</v>
      </c>
      <c r="B233" t="s">
        <v>62</v>
      </c>
      <c r="C233" t="s">
        <v>63</v>
      </c>
      <c r="D233">
        <v>0</v>
      </c>
      <c r="E233">
        <v>0</v>
      </c>
      <c r="F233">
        <v>1</v>
      </c>
      <c r="G233">
        <v>0</v>
      </c>
      <c r="H233">
        <v>1</v>
      </c>
      <c r="I233">
        <v>1</v>
      </c>
      <c r="J233" t="s">
        <v>67</v>
      </c>
      <c r="K233" t="s">
        <v>67</v>
      </c>
      <c r="S233">
        <v>0</v>
      </c>
      <c r="T233" t="s">
        <v>62</v>
      </c>
      <c r="U233" t="s">
        <v>68</v>
      </c>
      <c r="V233" t="s">
        <v>93</v>
      </c>
      <c r="W233">
        <v>0</v>
      </c>
      <c r="X233" t="s">
        <v>63</v>
      </c>
      <c r="Y233" t="s">
        <v>63</v>
      </c>
      <c r="Z233" t="s">
        <v>63</v>
      </c>
      <c r="AA233" t="s">
        <v>80</v>
      </c>
      <c r="AB233" t="s">
        <v>120</v>
      </c>
      <c r="AC233" t="s">
        <v>71</v>
      </c>
      <c r="AD233" t="s">
        <v>96</v>
      </c>
      <c r="AE233" t="s">
        <v>110</v>
      </c>
      <c r="AI233">
        <v>0</v>
      </c>
      <c r="AJ233" t="s">
        <v>303</v>
      </c>
      <c r="AK233">
        <v>0</v>
      </c>
      <c r="AL233" t="s">
        <v>149</v>
      </c>
      <c r="AM233" t="s">
        <v>142</v>
      </c>
      <c r="AN233" t="s">
        <v>78</v>
      </c>
      <c r="AO233" t="s">
        <v>323</v>
      </c>
      <c r="AP233" t="s">
        <v>68</v>
      </c>
      <c r="AQ233" t="s">
        <v>62</v>
      </c>
      <c r="AR233" t="s">
        <v>80</v>
      </c>
      <c r="AS233">
        <v>0</v>
      </c>
      <c r="AZ233">
        <v>0</v>
      </c>
      <c r="BA233" t="s">
        <v>68</v>
      </c>
      <c r="BB233" t="s">
        <v>68</v>
      </c>
      <c r="BC233" t="s">
        <v>68</v>
      </c>
      <c r="BD233" t="s">
        <v>68</v>
      </c>
      <c r="BE233" t="s">
        <v>62</v>
      </c>
      <c r="BF233">
        <v>0</v>
      </c>
      <c r="BG233" t="s">
        <v>114</v>
      </c>
      <c r="BH233" t="s">
        <v>114</v>
      </c>
      <c r="BI233">
        <v>0</v>
      </c>
      <c r="BJ233" t="s">
        <v>100</v>
      </c>
      <c r="BK233" t="s">
        <v>62</v>
      </c>
      <c r="BL233">
        <v>0</v>
      </c>
      <c r="BM233">
        <v>4</v>
      </c>
      <c r="BN233">
        <v>3</v>
      </c>
      <c r="BO233">
        <v>4</v>
      </c>
      <c r="BP233">
        <v>4</v>
      </c>
      <c r="BQ233">
        <v>5</v>
      </c>
      <c r="BR233">
        <v>0</v>
      </c>
      <c r="BS233" t="s">
        <v>83</v>
      </c>
      <c r="BT233" t="s">
        <v>155</v>
      </c>
      <c r="BU233" t="s">
        <v>862</v>
      </c>
      <c r="BV233" t="s">
        <v>872</v>
      </c>
      <c r="BW233" s="2">
        <f t="shared" si="4"/>
        <v>0.99009900990099009</v>
      </c>
      <c r="BX233" t="s">
        <v>156</v>
      </c>
      <c r="BY233" t="s">
        <v>308</v>
      </c>
      <c r="BZ233">
        <v>0</v>
      </c>
      <c r="CA233">
        <v>0</v>
      </c>
      <c r="CB233" t="s">
        <v>80</v>
      </c>
      <c r="CC233" t="s">
        <v>125</v>
      </c>
      <c r="CD233" t="s">
        <v>118</v>
      </c>
    </row>
    <row r="234" spans="1:82" x14ac:dyDescent="0.25">
      <c r="A234" t="s">
        <v>61</v>
      </c>
      <c r="B234" t="s">
        <v>62</v>
      </c>
      <c r="C234" t="s">
        <v>63</v>
      </c>
      <c r="D234">
        <v>0</v>
      </c>
      <c r="E234">
        <v>1</v>
      </c>
      <c r="F234">
        <v>1</v>
      </c>
      <c r="G234">
        <v>0</v>
      </c>
      <c r="H234">
        <v>1</v>
      </c>
      <c r="I234">
        <v>0</v>
      </c>
      <c r="J234" t="s">
        <v>127</v>
      </c>
      <c r="K234" t="s">
        <v>65</v>
      </c>
      <c r="S234">
        <v>0</v>
      </c>
      <c r="T234" t="s">
        <v>62</v>
      </c>
      <c r="U234" t="s">
        <v>62</v>
      </c>
      <c r="V234">
        <v>0</v>
      </c>
      <c r="W234">
        <v>0</v>
      </c>
      <c r="X234" t="s">
        <v>62</v>
      </c>
      <c r="Y234" t="s">
        <v>62</v>
      </c>
      <c r="Z234" t="s">
        <v>62</v>
      </c>
      <c r="AA234" t="s">
        <v>94</v>
      </c>
      <c r="AB234" t="s">
        <v>71</v>
      </c>
      <c r="AC234" t="s">
        <v>71</v>
      </c>
      <c r="AI234">
        <v>0</v>
      </c>
      <c r="AJ234" t="s">
        <v>159</v>
      </c>
      <c r="AK234" t="s">
        <v>410</v>
      </c>
      <c r="AL234" t="s">
        <v>76</v>
      </c>
      <c r="AM234" t="s">
        <v>80</v>
      </c>
      <c r="AN234" t="s">
        <v>78</v>
      </c>
      <c r="AO234" t="s">
        <v>194</v>
      </c>
      <c r="AP234" t="s">
        <v>68</v>
      </c>
      <c r="AQ234" t="s">
        <v>68</v>
      </c>
      <c r="AR234" t="s">
        <v>62</v>
      </c>
      <c r="AS234">
        <v>0</v>
      </c>
      <c r="AZ234">
        <v>0</v>
      </c>
      <c r="BA234" t="s">
        <v>68</v>
      </c>
      <c r="BB234" t="s">
        <v>68</v>
      </c>
      <c r="BC234" t="s">
        <v>68</v>
      </c>
      <c r="BD234" t="s">
        <v>62</v>
      </c>
      <c r="BE234" t="s">
        <v>80</v>
      </c>
      <c r="BF234">
        <v>0</v>
      </c>
      <c r="BG234" t="s">
        <v>81</v>
      </c>
      <c r="BH234" t="s">
        <v>81</v>
      </c>
      <c r="BI234">
        <v>0</v>
      </c>
      <c r="BJ234" t="s">
        <v>100</v>
      </c>
      <c r="BK234" t="s">
        <v>62</v>
      </c>
      <c r="BL234">
        <v>0</v>
      </c>
      <c r="BM234">
        <v>2</v>
      </c>
      <c r="BN234">
        <v>3</v>
      </c>
      <c r="BO234">
        <v>3</v>
      </c>
      <c r="BP234">
        <v>4</v>
      </c>
      <c r="BQ234">
        <v>3</v>
      </c>
      <c r="BR234">
        <v>0</v>
      </c>
      <c r="BS234" t="s">
        <v>101</v>
      </c>
      <c r="BT234" t="s">
        <v>278</v>
      </c>
      <c r="BU234" t="s">
        <v>862</v>
      </c>
      <c r="BV234" t="s">
        <v>872</v>
      </c>
      <c r="BW234" s="2">
        <f t="shared" si="4"/>
        <v>0.99009900990099009</v>
      </c>
      <c r="BX234" t="s">
        <v>86</v>
      </c>
      <c r="BY234" t="s">
        <v>87</v>
      </c>
      <c r="BZ234">
        <v>0</v>
      </c>
      <c r="CA234" t="s">
        <v>236</v>
      </c>
      <c r="CB234" t="s">
        <v>68</v>
      </c>
      <c r="CC234" t="s">
        <v>125</v>
      </c>
      <c r="CD234" t="s">
        <v>118</v>
      </c>
    </row>
    <row r="235" spans="1:82" x14ac:dyDescent="0.25">
      <c r="A235" t="s">
        <v>119</v>
      </c>
      <c r="B235" t="s">
        <v>62</v>
      </c>
      <c r="C235" t="s">
        <v>63</v>
      </c>
      <c r="D235">
        <v>0</v>
      </c>
      <c r="E235" s="1">
        <v>0</v>
      </c>
      <c r="F235" s="1">
        <v>0</v>
      </c>
      <c r="G235" s="1">
        <v>0</v>
      </c>
      <c r="H235" s="1">
        <v>0</v>
      </c>
      <c r="I235" s="1">
        <v>0</v>
      </c>
      <c r="J235" t="s">
        <v>66</v>
      </c>
      <c r="K235" t="s">
        <v>66</v>
      </c>
      <c r="S235">
        <v>0</v>
      </c>
      <c r="T235" t="s">
        <v>68</v>
      </c>
      <c r="U235" t="s">
        <v>62</v>
      </c>
      <c r="V235">
        <v>0</v>
      </c>
      <c r="W235">
        <v>0</v>
      </c>
      <c r="X235" t="s">
        <v>68</v>
      </c>
      <c r="Y235" t="s">
        <v>68</v>
      </c>
      <c r="Z235" t="s">
        <v>63</v>
      </c>
      <c r="AA235" t="s">
        <v>94</v>
      </c>
      <c r="AB235" t="s">
        <v>71</v>
      </c>
      <c r="AC235" t="s">
        <v>71</v>
      </c>
      <c r="AI235">
        <v>0</v>
      </c>
      <c r="AJ235" t="s">
        <v>80</v>
      </c>
      <c r="AK235">
        <v>0</v>
      </c>
      <c r="AL235" t="s">
        <v>80</v>
      </c>
      <c r="AM235" t="s">
        <v>80</v>
      </c>
      <c r="AN235" t="s">
        <v>80</v>
      </c>
      <c r="AO235">
        <v>0</v>
      </c>
      <c r="AP235" t="s">
        <v>80</v>
      </c>
      <c r="AQ235" t="s">
        <v>80</v>
      </c>
      <c r="AR235" t="s">
        <v>80</v>
      </c>
      <c r="AS235">
        <v>0</v>
      </c>
      <c r="AZ235">
        <v>0</v>
      </c>
      <c r="BA235" t="s">
        <v>62</v>
      </c>
      <c r="BB235" t="s">
        <v>68</v>
      </c>
      <c r="BC235" t="s">
        <v>62</v>
      </c>
      <c r="BD235" t="s">
        <v>62</v>
      </c>
      <c r="BE235" t="s">
        <v>80</v>
      </c>
      <c r="BF235">
        <v>0</v>
      </c>
      <c r="BG235" t="s">
        <v>81</v>
      </c>
      <c r="BH235" t="s">
        <v>81</v>
      </c>
      <c r="BI235">
        <v>0</v>
      </c>
      <c r="BJ235" t="s">
        <v>126</v>
      </c>
      <c r="BK235" t="s">
        <v>68</v>
      </c>
      <c r="BL235" t="s">
        <v>364</v>
      </c>
      <c r="BM235">
        <v>1</v>
      </c>
      <c r="BN235">
        <v>1</v>
      </c>
      <c r="BO235">
        <v>5</v>
      </c>
      <c r="BP235">
        <v>1</v>
      </c>
      <c r="BQ235">
        <v>1</v>
      </c>
      <c r="BR235">
        <v>0</v>
      </c>
      <c r="BS235" t="s">
        <v>83</v>
      </c>
      <c r="BT235" t="s">
        <v>278</v>
      </c>
      <c r="BU235" t="s">
        <v>862</v>
      </c>
      <c r="BV235" t="s">
        <v>872</v>
      </c>
      <c r="BW235" s="2">
        <f t="shared" si="4"/>
        <v>0.99009900990099009</v>
      </c>
      <c r="BX235" t="s">
        <v>156</v>
      </c>
      <c r="BY235" t="s">
        <v>214</v>
      </c>
      <c r="BZ235">
        <v>0</v>
      </c>
      <c r="CA235">
        <v>0</v>
      </c>
      <c r="CB235" t="s">
        <v>80</v>
      </c>
      <c r="CC235" t="s">
        <v>104</v>
      </c>
      <c r="CD235" t="s">
        <v>169</v>
      </c>
    </row>
    <row r="236" spans="1:82" x14ac:dyDescent="0.25">
      <c r="A236" t="s">
        <v>61</v>
      </c>
      <c r="B236" t="s">
        <v>62</v>
      </c>
      <c r="C236" t="s">
        <v>63</v>
      </c>
      <c r="D236">
        <v>0</v>
      </c>
      <c r="E236">
        <v>1</v>
      </c>
      <c r="F236">
        <v>1</v>
      </c>
      <c r="G236">
        <v>0</v>
      </c>
      <c r="H236">
        <v>1</v>
      </c>
      <c r="I236">
        <v>0</v>
      </c>
      <c r="J236" t="s">
        <v>66</v>
      </c>
      <c r="K236" t="s">
        <v>66</v>
      </c>
      <c r="S236">
        <v>0</v>
      </c>
      <c r="T236" t="s">
        <v>68</v>
      </c>
      <c r="U236" t="s">
        <v>68</v>
      </c>
      <c r="V236" t="s">
        <v>93</v>
      </c>
      <c r="W236">
        <v>0</v>
      </c>
      <c r="X236" t="s">
        <v>62</v>
      </c>
      <c r="Y236" t="s">
        <v>62</v>
      </c>
      <c r="Z236" t="s">
        <v>62</v>
      </c>
      <c r="AA236" t="s">
        <v>94</v>
      </c>
      <c r="AB236" t="s">
        <v>71</v>
      </c>
      <c r="AC236" t="s">
        <v>71</v>
      </c>
      <c r="AI236">
        <v>0</v>
      </c>
      <c r="AJ236" t="s">
        <v>74</v>
      </c>
      <c r="AK236">
        <v>0</v>
      </c>
      <c r="AL236" t="s">
        <v>76</v>
      </c>
      <c r="AM236" t="s">
        <v>80</v>
      </c>
      <c r="AN236" t="s">
        <v>166</v>
      </c>
      <c r="AO236" t="s">
        <v>132</v>
      </c>
      <c r="AP236" t="s">
        <v>68</v>
      </c>
      <c r="AQ236" t="s">
        <v>68</v>
      </c>
      <c r="AR236" t="s">
        <v>68</v>
      </c>
      <c r="AS236" t="s">
        <v>135</v>
      </c>
      <c r="AT236" t="s">
        <v>136</v>
      </c>
      <c r="AZ236">
        <v>0</v>
      </c>
      <c r="BA236" t="s">
        <v>68</v>
      </c>
      <c r="BB236" t="s">
        <v>68</v>
      </c>
      <c r="BC236" t="s">
        <v>68</v>
      </c>
      <c r="BD236" t="s">
        <v>68</v>
      </c>
      <c r="BE236" t="s">
        <v>62</v>
      </c>
      <c r="BF236">
        <v>0</v>
      </c>
      <c r="BG236" t="s">
        <v>114</v>
      </c>
      <c r="BH236" t="s">
        <v>114</v>
      </c>
      <c r="BI236">
        <v>0</v>
      </c>
      <c r="BJ236" t="s">
        <v>82</v>
      </c>
      <c r="BK236" t="s">
        <v>68</v>
      </c>
      <c r="BL236" t="s">
        <v>449</v>
      </c>
      <c r="BM236">
        <v>5</v>
      </c>
      <c r="BN236">
        <v>4</v>
      </c>
      <c r="BO236">
        <v>5</v>
      </c>
      <c r="BP236">
        <v>4</v>
      </c>
      <c r="BQ236">
        <v>4</v>
      </c>
      <c r="BR236">
        <v>0</v>
      </c>
      <c r="BS236" t="s">
        <v>83</v>
      </c>
      <c r="BT236" t="s">
        <v>278</v>
      </c>
      <c r="BU236" t="s">
        <v>862</v>
      </c>
      <c r="BV236" t="s">
        <v>872</v>
      </c>
      <c r="BW236" s="2">
        <f t="shared" si="4"/>
        <v>0.99009900990099009</v>
      </c>
      <c r="BX236" t="s">
        <v>86</v>
      </c>
      <c r="BY236" t="s">
        <v>308</v>
      </c>
      <c r="BZ236">
        <v>0</v>
      </c>
      <c r="CA236">
        <v>0</v>
      </c>
      <c r="CB236" t="s">
        <v>80</v>
      </c>
      <c r="CC236" t="s">
        <v>89</v>
      </c>
      <c r="CD236" t="s">
        <v>118</v>
      </c>
    </row>
    <row r="237" spans="1:82" x14ac:dyDescent="0.25">
      <c r="A237" t="s">
        <v>432</v>
      </c>
      <c r="B237" t="s">
        <v>68</v>
      </c>
      <c r="C237" t="s">
        <v>100</v>
      </c>
      <c r="D237">
        <v>0</v>
      </c>
      <c r="E237">
        <v>1</v>
      </c>
      <c r="F237">
        <v>1</v>
      </c>
      <c r="G237">
        <v>0</v>
      </c>
      <c r="H237">
        <v>0</v>
      </c>
      <c r="I237">
        <v>1</v>
      </c>
      <c r="J237" t="s">
        <v>66</v>
      </c>
      <c r="K237" t="s">
        <v>66</v>
      </c>
      <c r="S237">
        <v>0</v>
      </c>
      <c r="T237" t="s">
        <v>62</v>
      </c>
      <c r="U237" t="s">
        <v>68</v>
      </c>
      <c r="V237" t="s">
        <v>93</v>
      </c>
      <c r="W237">
        <v>0</v>
      </c>
      <c r="X237" t="s">
        <v>63</v>
      </c>
      <c r="Y237" t="s">
        <v>63</v>
      </c>
      <c r="Z237" t="s">
        <v>63</v>
      </c>
      <c r="AA237" t="s">
        <v>69</v>
      </c>
      <c r="AB237" t="s">
        <v>72</v>
      </c>
      <c r="AC237" t="s">
        <v>72</v>
      </c>
      <c r="AI237" t="s">
        <v>213</v>
      </c>
      <c r="AJ237" t="s">
        <v>80</v>
      </c>
      <c r="AK237">
        <v>0</v>
      </c>
      <c r="AL237" t="s">
        <v>80</v>
      </c>
      <c r="AM237" t="s">
        <v>80</v>
      </c>
      <c r="AN237" t="s">
        <v>78</v>
      </c>
      <c r="AO237" t="s">
        <v>132</v>
      </c>
      <c r="AP237" t="s">
        <v>68</v>
      </c>
      <c r="AQ237" t="s">
        <v>62</v>
      </c>
      <c r="AR237" t="s">
        <v>68</v>
      </c>
      <c r="AS237" t="s">
        <v>179</v>
      </c>
      <c r="AZ237" t="s">
        <v>450</v>
      </c>
      <c r="BA237" t="s">
        <v>62</v>
      </c>
      <c r="BB237" t="s">
        <v>62</v>
      </c>
      <c r="BC237" t="s">
        <v>68</v>
      </c>
      <c r="BD237" t="s">
        <v>68</v>
      </c>
      <c r="BE237" t="s">
        <v>68</v>
      </c>
      <c r="BF237">
        <v>0</v>
      </c>
      <c r="BG237" t="s">
        <v>137</v>
      </c>
      <c r="BH237" t="s">
        <v>137</v>
      </c>
      <c r="BI237" t="s">
        <v>442</v>
      </c>
      <c r="BJ237" t="s">
        <v>80</v>
      </c>
      <c r="BK237" t="s">
        <v>62</v>
      </c>
      <c r="BL237">
        <v>0</v>
      </c>
      <c r="BM237">
        <v>4</v>
      </c>
      <c r="BN237">
        <v>4</v>
      </c>
      <c r="BO237">
        <v>4</v>
      </c>
      <c r="BP237">
        <v>4</v>
      </c>
      <c r="BQ237">
        <v>4</v>
      </c>
      <c r="BR237">
        <v>0</v>
      </c>
      <c r="BS237" t="s">
        <v>83</v>
      </c>
      <c r="BT237" t="s">
        <v>102</v>
      </c>
      <c r="BU237" t="s">
        <v>862</v>
      </c>
      <c r="BV237" t="s">
        <v>872</v>
      </c>
      <c r="BW237" s="2">
        <f t="shared" si="4"/>
        <v>0.99009900990099009</v>
      </c>
      <c r="BX237" t="s">
        <v>86</v>
      </c>
      <c r="BY237" t="s">
        <v>103</v>
      </c>
      <c r="BZ237">
        <v>0</v>
      </c>
      <c r="CA237">
        <v>0</v>
      </c>
      <c r="CB237" t="s">
        <v>80</v>
      </c>
      <c r="CC237" t="s">
        <v>104</v>
      </c>
      <c r="CD237" t="s">
        <v>297</v>
      </c>
    </row>
    <row r="238" spans="1:82" x14ac:dyDescent="0.25">
      <c r="A238" t="s">
        <v>61</v>
      </c>
      <c r="B238" t="s">
        <v>68</v>
      </c>
      <c r="C238" t="s">
        <v>100</v>
      </c>
      <c r="D238">
        <v>0</v>
      </c>
      <c r="E238">
        <v>0</v>
      </c>
      <c r="F238">
        <v>1</v>
      </c>
      <c r="G238">
        <v>1</v>
      </c>
      <c r="H238">
        <v>0</v>
      </c>
      <c r="I238">
        <v>1</v>
      </c>
      <c r="J238" t="s">
        <v>66</v>
      </c>
      <c r="K238" t="s">
        <v>66</v>
      </c>
      <c r="S238">
        <v>0</v>
      </c>
      <c r="T238" t="s">
        <v>68</v>
      </c>
      <c r="U238" t="s">
        <v>68</v>
      </c>
      <c r="V238" t="s">
        <v>174</v>
      </c>
      <c r="W238">
        <v>0</v>
      </c>
      <c r="X238" t="s">
        <v>68</v>
      </c>
      <c r="Y238" t="s">
        <v>68</v>
      </c>
      <c r="Z238" t="s">
        <v>68</v>
      </c>
      <c r="AA238" t="s">
        <v>94</v>
      </c>
      <c r="AB238" t="s">
        <v>95</v>
      </c>
      <c r="AC238" t="s">
        <v>71</v>
      </c>
      <c r="AD238" t="s">
        <v>96</v>
      </c>
      <c r="AI238">
        <v>0</v>
      </c>
      <c r="AJ238" t="s">
        <v>74</v>
      </c>
      <c r="AK238">
        <v>0</v>
      </c>
      <c r="AL238" t="s">
        <v>76</v>
      </c>
      <c r="AM238" t="s">
        <v>77</v>
      </c>
      <c r="AN238" t="s">
        <v>78</v>
      </c>
      <c r="AO238">
        <v>0</v>
      </c>
      <c r="AP238" t="s">
        <v>68</v>
      </c>
      <c r="AQ238" t="s">
        <v>68</v>
      </c>
      <c r="AR238" t="s">
        <v>68</v>
      </c>
      <c r="AS238" t="s">
        <v>191</v>
      </c>
      <c r="AZ238">
        <v>0</v>
      </c>
      <c r="BA238" t="s">
        <v>68</v>
      </c>
      <c r="BB238" t="s">
        <v>68</v>
      </c>
      <c r="BC238" t="s">
        <v>68</v>
      </c>
      <c r="BD238" t="s">
        <v>68</v>
      </c>
      <c r="BE238" t="s">
        <v>62</v>
      </c>
      <c r="BF238">
        <v>0</v>
      </c>
      <c r="BG238" t="s">
        <v>114</v>
      </c>
      <c r="BH238" t="s">
        <v>114</v>
      </c>
      <c r="BI238">
        <v>0</v>
      </c>
      <c r="BJ238" t="s">
        <v>82</v>
      </c>
      <c r="BK238" t="s">
        <v>68</v>
      </c>
      <c r="BL238">
        <v>0</v>
      </c>
      <c r="BM238">
        <v>4</v>
      </c>
      <c r="BN238">
        <v>2</v>
      </c>
      <c r="BO238">
        <v>5</v>
      </c>
      <c r="BP238">
        <v>2</v>
      </c>
      <c r="BQ238">
        <v>4</v>
      </c>
      <c r="BR238">
        <v>0</v>
      </c>
      <c r="BS238" t="s">
        <v>101</v>
      </c>
      <c r="BT238" t="s">
        <v>102</v>
      </c>
      <c r="BU238" t="s">
        <v>862</v>
      </c>
      <c r="BV238" t="s">
        <v>872</v>
      </c>
      <c r="BW238" s="2">
        <f t="shared" si="4"/>
        <v>0.99009900990099009</v>
      </c>
      <c r="BX238" t="s">
        <v>256</v>
      </c>
      <c r="BY238" t="s">
        <v>103</v>
      </c>
      <c r="BZ238">
        <v>0</v>
      </c>
      <c r="CA238">
        <v>0</v>
      </c>
      <c r="CB238" t="s">
        <v>80</v>
      </c>
      <c r="CC238" t="s">
        <v>296</v>
      </c>
      <c r="CD238" t="s">
        <v>118</v>
      </c>
    </row>
    <row r="239" spans="1:82" x14ac:dyDescent="0.25">
      <c r="A239" t="s">
        <v>119</v>
      </c>
      <c r="B239" t="s">
        <v>68</v>
      </c>
      <c r="C239" t="s">
        <v>100</v>
      </c>
      <c r="D239">
        <v>0</v>
      </c>
      <c r="E239">
        <v>1</v>
      </c>
      <c r="F239">
        <v>1</v>
      </c>
      <c r="G239">
        <v>1</v>
      </c>
      <c r="H239">
        <v>1</v>
      </c>
      <c r="I239">
        <v>1</v>
      </c>
      <c r="J239" t="s">
        <v>127</v>
      </c>
      <c r="K239" t="s">
        <v>65</v>
      </c>
      <c r="S239">
        <v>0</v>
      </c>
      <c r="T239" t="s">
        <v>62</v>
      </c>
      <c r="U239" t="s">
        <v>68</v>
      </c>
      <c r="V239" t="s">
        <v>283</v>
      </c>
      <c r="W239">
        <v>0</v>
      </c>
      <c r="X239" t="s">
        <v>62</v>
      </c>
      <c r="Y239" t="s">
        <v>62</v>
      </c>
      <c r="Z239" t="s">
        <v>62</v>
      </c>
      <c r="AA239" t="s">
        <v>141</v>
      </c>
      <c r="AB239" t="s">
        <v>306</v>
      </c>
      <c r="AC239" t="s">
        <v>71</v>
      </c>
      <c r="AD239" t="s">
        <v>129</v>
      </c>
      <c r="AI239">
        <v>0</v>
      </c>
      <c r="AJ239" t="s">
        <v>303</v>
      </c>
      <c r="AK239">
        <v>0</v>
      </c>
      <c r="AL239" t="s">
        <v>76</v>
      </c>
      <c r="AM239" t="s">
        <v>98</v>
      </c>
      <c r="AN239" t="s">
        <v>78</v>
      </c>
      <c r="AO239">
        <v>0</v>
      </c>
      <c r="AP239" t="s">
        <v>68</v>
      </c>
      <c r="AQ239" t="s">
        <v>68</v>
      </c>
      <c r="AR239" t="s">
        <v>68</v>
      </c>
      <c r="AS239" t="s">
        <v>191</v>
      </c>
      <c r="AZ239">
        <v>0</v>
      </c>
      <c r="BA239" t="s">
        <v>68</v>
      </c>
      <c r="BB239" t="s">
        <v>68</v>
      </c>
      <c r="BC239" t="s">
        <v>62</v>
      </c>
      <c r="BD239" t="s">
        <v>62</v>
      </c>
      <c r="BE239" t="s">
        <v>80</v>
      </c>
      <c r="BF239">
        <v>0</v>
      </c>
      <c r="BG239" t="s">
        <v>114</v>
      </c>
      <c r="BH239" t="s">
        <v>137</v>
      </c>
      <c r="BI239">
        <v>0</v>
      </c>
      <c r="BJ239" t="s">
        <v>126</v>
      </c>
      <c r="BK239" t="s">
        <v>68</v>
      </c>
      <c r="BL239">
        <v>0</v>
      </c>
      <c r="BM239">
        <v>1</v>
      </c>
      <c r="BN239">
        <v>5</v>
      </c>
      <c r="BO239">
        <v>4</v>
      </c>
      <c r="BP239">
        <v>1</v>
      </c>
      <c r="BQ239">
        <v>5</v>
      </c>
      <c r="BR239" t="s">
        <v>451</v>
      </c>
      <c r="BS239" t="s">
        <v>452</v>
      </c>
      <c r="BT239" t="s">
        <v>155</v>
      </c>
      <c r="BU239" t="s">
        <v>862</v>
      </c>
      <c r="BV239" t="s">
        <v>872</v>
      </c>
      <c r="BW239" s="2">
        <f t="shared" si="4"/>
        <v>0.99009900990099009</v>
      </c>
      <c r="BX239" t="s">
        <v>156</v>
      </c>
      <c r="BY239" t="s">
        <v>214</v>
      </c>
      <c r="BZ239">
        <v>0</v>
      </c>
      <c r="CA239">
        <v>0</v>
      </c>
      <c r="CB239" t="s">
        <v>80</v>
      </c>
      <c r="CC239" t="s">
        <v>225</v>
      </c>
      <c r="CD239" t="s">
        <v>140</v>
      </c>
    </row>
    <row r="240" spans="1:82" x14ac:dyDescent="0.25">
      <c r="A240" t="s">
        <v>119</v>
      </c>
      <c r="B240" t="s">
        <v>68</v>
      </c>
      <c r="C240" t="s">
        <v>100</v>
      </c>
      <c r="D240">
        <v>0</v>
      </c>
      <c r="E240">
        <v>0</v>
      </c>
      <c r="F240">
        <v>1</v>
      </c>
      <c r="G240">
        <v>0</v>
      </c>
      <c r="H240">
        <v>1</v>
      </c>
      <c r="I240">
        <v>1</v>
      </c>
      <c r="J240">
        <v>0</v>
      </c>
      <c r="K240">
        <v>0</v>
      </c>
      <c r="S240">
        <v>0</v>
      </c>
      <c r="T240" t="s">
        <v>62</v>
      </c>
      <c r="U240" t="s">
        <v>68</v>
      </c>
      <c r="V240" t="s">
        <v>179</v>
      </c>
      <c r="W240" t="s">
        <v>309</v>
      </c>
      <c r="X240" t="s">
        <v>62</v>
      </c>
      <c r="Y240" t="s">
        <v>62</v>
      </c>
      <c r="Z240" t="s">
        <v>62</v>
      </c>
      <c r="AA240" t="s">
        <v>94</v>
      </c>
      <c r="AB240" t="s">
        <v>453</v>
      </c>
      <c r="AC240" t="s">
        <v>71</v>
      </c>
      <c r="AD240" t="s">
        <v>110</v>
      </c>
      <c r="AE240" t="s">
        <v>129</v>
      </c>
      <c r="AF240" t="s">
        <v>111</v>
      </c>
      <c r="AI240">
        <v>0</v>
      </c>
      <c r="AJ240" t="s">
        <v>203</v>
      </c>
      <c r="AK240" t="s">
        <v>454</v>
      </c>
      <c r="AL240" t="s">
        <v>76</v>
      </c>
      <c r="AM240" t="s">
        <v>122</v>
      </c>
      <c r="AN240" t="s">
        <v>80</v>
      </c>
      <c r="AO240">
        <v>0</v>
      </c>
      <c r="AP240" t="s">
        <v>80</v>
      </c>
      <c r="AQ240" t="s">
        <v>80</v>
      </c>
      <c r="AR240" t="s">
        <v>68</v>
      </c>
      <c r="AS240" t="s">
        <v>124</v>
      </c>
      <c r="AT240" t="s">
        <v>269</v>
      </c>
      <c r="AU240" t="s">
        <v>191</v>
      </c>
      <c r="AZ240">
        <v>0</v>
      </c>
      <c r="BA240" t="s">
        <v>62</v>
      </c>
      <c r="BB240" t="s">
        <v>62</v>
      </c>
      <c r="BC240" t="s">
        <v>62</v>
      </c>
      <c r="BD240" t="s">
        <v>68</v>
      </c>
      <c r="BE240" t="s">
        <v>68</v>
      </c>
      <c r="BF240">
        <v>0</v>
      </c>
      <c r="BG240" t="s">
        <v>80</v>
      </c>
      <c r="BH240" t="s">
        <v>114</v>
      </c>
      <c r="BI240">
        <v>0</v>
      </c>
      <c r="BJ240" t="s">
        <v>82</v>
      </c>
      <c r="BK240" t="s">
        <v>62</v>
      </c>
      <c r="BL240">
        <v>0</v>
      </c>
      <c r="BM240">
        <v>4</v>
      </c>
      <c r="BN240">
        <v>4</v>
      </c>
      <c r="BO240">
        <v>4</v>
      </c>
      <c r="BP240">
        <v>4</v>
      </c>
      <c r="BQ240">
        <v>4</v>
      </c>
      <c r="BR240">
        <v>0</v>
      </c>
      <c r="BS240" t="s">
        <v>101</v>
      </c>
      <c r="BT240" t="s">
        <v>84</v>
      </c>
      <c r="BU240" t="s">
        <v>861</v>
      </c>
      <c r="BV240" t="s">
        <v>872</v>
      </c>
      <c r="BW240" s="2">
        <f t="shared" si="4"/>
        <v>0.99009900990099009</v>
      </c>
      <c r="BX240" t="s">
        <v>80</v>
      </c>
      <c r="BY240" t="s">
        <v>138</v>
      </c>
      <c r="BZ240" t="s">
        <v>455</v>
      </c>
      <c r="CA240">
        <v>0</v>
      </c>
      <c r="CB240" t="s">
        <v>80</v>
      </c>
      <c r="CC240" t="s">
        <v>168</v>
      </c>
      <c r="CD240" t="s">
        <v>169</v>
      </c>
    </row>
    <row r="241" spans="1:82" x14ac:dyDescent="0.25">
      <c r="A241" t="s">
        <v>91</v>
      </c>
      <c r="B241" t="s">
        <v>68</v>
      </c>
      <c r="C241" t="s">
        <v>100</v>
      </c>
      <c r="D241">
        <v>0</v>
      </c>
      <c r="E241">
        <v>1</v>
      </c>
      <c r="F241">
        <v>1</v>
      </c>
      <c r="G241">
        <v>1</v>
      </c>
      <c r="H241">
        <v>1</v>
      </c>
      <c r="I241">
        <v>1</v>
      </c>
      <c r="J241" t="s">
        <v>144</v>
      </c>
      <c r="K241" t="s">
        <v>65</v>
      </c>
      <c r="L241" t="s">
        <v>66</v>
      </c>
      <c r="S241">
        <v>0</v>
      </c>
      <c r="T241" t="s">
        <v>62</v>
      </c>
      <c r="U241" t="s">
        <v>68</v>
      </c>
      <c r="V241" t="s">
        <v>93</v>
      </c>
      <c r="W241">
        <v>0</v>
      </c>
      <c r="X241" t="s">
        <v>62</v>
      </c>
      <c r="Y241" t="s">
        <v>62</v>
      </c>
      <c r="Z241" t="s">
        <v>62</v>
      </c>
      <c r="AA241" t="s">
        <v>94</v>
      </c>
      <c r="AB241" t="s">
        <v>369</v>
      </c>
      <c r="AC241" t="s">
        <v>71</v>
      </c>
      <c r="AD241" t="s">
        <v>96</v>
      </c>
      <c r="AE241" t="s">
        <v>129</v>
      </c>
      <c r="AI241">
        <v>0</v>
      </c>
      <c r="AJ241" t="s">
        <v>303</v>
      </c>
      <c r="AK241" t="s">
        <v>410</v>
      </c>
      <c r="AL241" t="s">
        <v>76</v>
      </c>
      <c r="AM241" t="s">
        <v>142</v>
      </c>
      <c r="AN241" t="s">
        <v>78</v>
      </c>
      <c r="AO241" t="s">
        <v>173</v>
      </c>
      <c r="AP241" t="s">
        <v>68</v>
      </c>
      <c r="AQ241" t="s">
        <v>62</v>
      </c>
      <c r="AR241" t="s">
        <v>62</v>
      </c>
      <c r="AS241">
        <v>0</v>
      </c>
      <c r="AZ241">
        <v>0</v>
      </c>
      <c r="BA241" t="s">
        <v>62</v>
      </c>
      <c r="BB241" t="s">
        <v>62</v>
      </c>
      <c r="BC241" t="s">
        <v>62</v>
      </c>
      <c r="BD241" t="s">
        <v>68</v>
      </c>
      <c r="BE241" t="s">
        <v>68</v>
      </c>
      <c r="BF241">
        <v>0</v>
      </c>
      <c r="BG241" t="s">
        <v>114</v>
      </c>
      <c r="BH241" t="s">
        <v>81</v>
      </c>
      <c r="BI241">
        <v>0</v>
      </c>
      <c r="BJ241" t="s">
        <v>100</v>
      </c>
      <c r="BK241" t="s">
        <v>62</v>
      </c>
      <c r="BL241">
        <v>0</v>
      </c>
      <c r="BM241">
        <v>3</v>
      </c>
      <c r="BN241">
        <v>5</v>
      </c>
      <c r="BO241">
        <v>4</v>
      </c>
      <c r="BP241">
        <v>4</v>
      </c>
      <c r="BQ241">
        <v>4</v>
      </c>
      <c r="BR241">
        <v>0</v>
      </c>
      <c r="BS241" t="s">
        <v>101</v>
      </c>
      <c r="BT241" t="s">
        <v>102</v>
      </c>
      <c r="BU241" t="s">
        <v>862</v>
      </c>
      <c r="BV241" t="s">
        <v>872</v>
      </c>
      <c r="BW241" s="2">
        <f t="shared" si="4"/>
        <v>0.99009900990099009</v>
      </c>
      <c r="BX241" t="s">
        <v>86</v>
      </c>
      <c r="BY241" t="s">
        <v>103</v>
      </c>
      <c r="BZ241">
        <v>0</v>
      </c>
      <c r="CA241">
        <v>0</v>
      </c>
      <c r="CB241" t="s">
        <v>80</v>
      </c>
      <c r="CC241" t="s">
        <v>168</v>
      </c>
      <c r="CD241" t="s">
        <v>118</v>
      </c>
    </row>
    <row r="242" spans="1:82" x14ac:dyDescent="0.25">
      <c r="A242" t="s">
        <v>91</v>
      </c>
      <c r="B242" t="s">
        <v>62</v>
      </c>
      <c r="C242" t="s">
        <v>63</v>
      </c>
      <c r="D242">
        <v>0</v>
      </c>
      <c r="E242" s="1">
        <v>0</v>
      </c>
      <c r="F242" s="1">
        <v>0</v>
      </c>
      <c r="G242" s="1">
        <v>0</v>
      </c>
      <c r="H242" s="1">
        <v>0</v>
      </c>
      <c r="I242" s="1">
        <v>0</v>
      </c>
      <c r="J242">
        <v>0</v>
      </c>
      <c r="K242">
        <v>0</v>
      </c>
      <c r="S242">
        <v>0</v>
      </c>
      <c r="T242" t="s">
        <v>62</v>
      </c>
      <c r="U242" t="s">
        <v>68</v>
      </c>
      <c r="V242" t="s">
        <v>108</v>
      </c>
      <c r="W242">
        <v>0</v>
      </c>
      <c r="X242" t="s">
        <v>63</v>
      </c>
      <c r="Y242" t="s">
        <v>63</v>
      </c>
      <c r="Z242" t="s">
        <v>63</v>
      </c>
      <c r="AA242" t="s">
        <v>94</v>
      </c>
      <c r="AB242" t="s">
        <v>71</v>
      </c>
      <c r="AC242" t="s">
        <v>71</v>
      </c>
      <c r="AI242">
        <v>0</v>
      </c>
      <c r="AJ242" t="s">
        <v>74</v>
      </c>
      <c r="AK242">
        <v>0</v>
      </c>
      <c r="AL242" t="s">
        <v>76</v>
      </c>
      <c r="AM242" t="s">
        <v>80</v>
      </c>
      <c r="AN242" t="s">
        <v>80</v>
      </c>
      <c r="AO242">
        <v>0</v>
      </c>
      <c r="AP242" t="s">
        <v>68</v>
      </c>
      <c r="AQ242" t="s">
        <v>62</v>
      </c>
      <c r="AR242" t="s">
        <v>68</v>
      </c>
      <c r="AS242" t="s">
        <v>124</v>
      </c>
      <c r="AZ242">
        <v>0</v>
      </c>
      <c r="BA242" t="s">
        <v>62</v>
      </c>
      <c r="BB242" t="s">
        <v>62</v>
      </c>
      <c r="BC242" t="s">
        <v>62</v>
      </c>
      <c r="BD242" t="s">
        <v>68</v>
      </c>
      <c r="BE242" t="s">
        <v>80</v>
      </c>
      <c r="BF242">
        <v>0</v>
      </c>
      <c r="BG242" t="s">
        <v>137</v>
      </c>
      <c r="BH242" t="s">
        <v>137</v>
      </c>
      <c r="BI242" t="s">
        <v>456</v>
      </c>
      <c r="BJ242" t="s">
        <v>80</v>
      </c>
      <c r="BK242" t="s">
        <v>62</v>
      </c>
      <c r="BL242">
        <v>0</v>
      </c>
      <c r="BM242">
        <v>4</v>
      </c>
      <c r="BN242">
        <v>4</v>
      </c>
      <c r="BO242">
        <v>3</v>
      </c>
      <c r="BP242">
        <v>3</v>
      </c>
      <c r="BQ242">
        <v>4</v>
      </c>
      <c r="BR242" t="s">
        <v>457</v>
      </c>
      <c r="BS242" t="s">
        <v>101</v>
      </c>
      <c r="BT242" t="s">
        <v>102</v>
      </c>
      <c r="BU242" t="s">
        <v>862</v>
      </c>
      <c r="BV242" t="s">
        <v>872</v>
      </c>
      <c r="BW242" s="2">
        <f t="shared" si="4"/>
        <v>0.99009900990099009</v>
      </c>
      <c r="BX242" t="s">
        <v>86</v>
      </c>
      <c r="BY242" t="s">
        <v>103</v>
      </c>
      <c r="BZ242">
        <v>0</v>
      </c>
      <c r="CA242">
        <v>0</v>
      </c>
      <c r="CB242" t="s">
        <v>80</v>
      </c>
      <c r="CC242" t="s">
        <v>211</v>
      </c>
      <c r="CD242" t="s">
        <v>90</v>
      </c>
    </row>
    <row r="243" spans="1:82" x14ac:dyDescent="0.25">
      <c r="A243" t="s">
        <v>119</v>
      </c>
      <c r="B243" t="s">
        <v>62</v>
      </c>
      <c r="C243" t="s">
        <v>63</v>
      </c>
      <c r="D243">
        <v>0</v>
      </c>
      <c r="E243">
        <v>1</v>
      </c>
      <c r="F243">
        <v>0</v>
      </c>
      <c r="G243">
        <v>0</v>
      </c>
      <c r="H243">
        <v>0</v>
      </c>
      <c r="I243">
        <v>0</v>
      </c>
      <c r="J243" t="s">
        <v>127</v>
      </c>
      <c r="K243" t="s">
        <v>65</v>
      </c>
      <c r="S243">
        <v>0</v>
      </c>
      <c r="T243" t="s">
        <v>62</v>
      </c>
      <c r="U243" t="s">
        <v>68</v>
      </c>
      <c r="V243" t="s">
        <v>283</v>
      </c>
      <c r="W243">
        <v>0</v>
      </c>
      <c r="X243" t="s">
        <v>62</v>
      </c>
      <c r="Y243" t="s">
        <v>62</v>
      </c>
      <c r="Z243" t="s">
        <v>62</v>
      </c>
      <c r="AA243" t="s">
        <v>94</v>
      </c>
      <c r="AB243" t="s">
        <v>369</v>
      </c>
      <c r="AC243" t="s">
        <v>71</v>
      </c>
      <c r="AD243" t="s">
        <v>96</v>
      </c>
      <c r="AE243" t="s">
        <v>129</v>
      </c>
      <c r="AI243">
        <v>0</v>
      </c>
      <c r="AJ243" t="s">
        <v>159</v>
      </c>
      <c r="AK243" t="s">
        <v>458</v>
      </c>
      <c r="AL243" t="s">
        <v>76</v>
      </c>
      <c r="AM243" t="s">
        <v>142</v>
      </c>
      <c r="AN243" t="s">
        <v>131</v>
      </c>
      <c r="AO243" t="s">
        <v>132</v>
      </c>
      <c r="AP243" t="s">
        <v>68</v>
      </c>
      <c r="AQ243" t="s">
        <v>68</v>
      </c>
      <c r="AR243" t="s">
        <v>68</v>
      </c>
      <c r="AS243" t="s">
        <v>133</v>
      </c>
      <c r="AT243" t="s">
        <v>134</v>
      </c>
      <c r="AZ243">
        <v>0</v>
      </c>
      <c r="BA243" t="s">
        <v>68</v>
      </c>
      <c r="BB243" t="s">
        <v>68</v>
      </c>
      <c r="BC243" t="s">
        <v>62</v>
      </c>
      <c r="BD243" t="s">
        <v>68</v>
      </c>
      <c r="BE243" t="s">
        <v>62</v>
      </c>
      <c r="BF243">
        <v>0</v>
      </c>
      <c r="BG243" t="s">
        <v>114</v>
      </c>
      <c r="BH243" t="s">
        <v>81</v>
      </c>
      <c r="BI243">
        <v>0</v>
      </c>
      <c r="BJ243" t="s">
        <v>100</v>
      </c>
      <c r="BK243" t="s">
        <v>62</v>
      </c>
      <c r="BL243">
        <v>0</v>
      </c>
      <c r="BM243">
        <v>4</v>
      </c>
      <c r="BN243">
        <v>5</v>
      </c>
      <c r="BO243">
        <v>4</v>
      </c>
      <c r="BP243">
        <v>5</v>
      </c>
      <c r="BQ243">
        <v>4</v>
      </c>
      <c r="BR243">
        <v>0</v>
      </c>
      <c r="BS243" t="s">
        <v>101</v>
      </c>
      <c r="BT243" t="s">
        <v>84</v>
      </c>
      <c r="BU243" t="s">
        <v>862</v>
      </c>
      <c r="BV243" t="s">
        <v>872</v>
      </c>
      <c r="BW243" s="2">
        <f t="shared" si="4"/>
        <v>0.99009900990099009</v>
      </c>
      <c r="BX243" t="s">
        <v>86</v>
      </c>
      <c r="BY243" t="s">
        <v>138</v>
      </c>
      <c r="BZ243" t="s">
        <v>459</v>
      </c>
      <c r="CA243">
        <v>0</v>
      </c>
      <c r="CB243" t="s">
        <v>80</v>
      </c>
      <c r="CC243" t="s">
        <v>104</v>
      </c>
      <c r="CD243" t="s">
        <v>169</v>
      </c>
    </row>
    <row r="244" spans="1:82" x14ac:dyDescent="0.25">
      <c r="A244" t="s">
        <v>61</v>
      </c>
      <c r="B244" t="s">
        <v>62</v>
      </c>
      <c r="C244" t="s">
        <v>63</v>
      </c>
      <c r="D244">
        <v>0</v>
      </c>
      <c r="E244">
        <v>1</v>
      </c>
      <c r="F244">
        <v>1</v>
      </c>
      <c r="G244">
        <v>0</v>
      </c>
      <c r="H244">
        <v>1</v>
      </c>
      <c r="I244">
        <v>1</v>
      </c>
      <c r="J244" t="s">
        <v>460</v>
      </c>
      <c r="K244" t="s">
        <v>66</v>
      </c>
      <c r="L244" t="s">
        <v>107</v>
      </c>
      <c r="S244">
        <v>0</v>
      </c>
      <c r="T244" t="s">
        <v>62</v>
      </c>
      <c r="U244" t="s">
        <v>68</v>
      </c>
      <c r="V244" t="s">
        <v>283</v>
      </c>
      <c r="W244">
        <v>0</v>
      </c>
      <c r="X244" t="s">
        <v>68</v>
      </c>
      <c r="Y244" t="s">
        <v>68</v>
      </c>
      <c r="Z244" t="s">
        <v>68</v>
      </c>
      <c r="AA244" t="s">
        <v>69</v>
      </c>
      <c r="AB244" t="s">
        <v>95</v>
      </c>
      <c r="AC244" t="s">
        <v>71</v>
      </c>
      <c r="AD244" t="s">
        <v>96</v>
      </c>
      <c r="AI244">
        <v>0</v>
      </c>
      <c r="AJ244" t="s">
        <v>74</v>
      </c>
      <c r="AK244" t="s">
        <v>410</v>
      </c>
      <c r="AL244" t="s">
        <v>76</v>
      </c>
      <c r="AM244" t="s">
        <v>98</v>
      </c>
      <c r="AN244" t="s">
        <v>166</v>
      </c>
      <c r="AO244" t="s">
        <v>173</v>
      </c>
      <c r="AP244" t="s">
        <v>68</v>
      </c>
      <c r="AQ244" t="s">
        <v>68</v>
      </c>
      <c r="AR244" t="s">
        <v>68</v>
      </c>
      <c r="AS244" t="s">
        <v>135</v>
      </c>
      <c r="AT244" t="s">
        <v>136</v>
      </c>
      <c r="AZ244">
        <v>0</v>
      </c>
      <c r="BA244" t="s">
        <v>68</v>
      </c>
      <c r="BB244" t="s">
        <v>68</v>
      </c>
      <c r="BC244" t="s">
        <v>68</v>
      </c>
      <c r="BD244" t="s">
        <v>68</v>
      </c>
      <c r="BE244" t="s">
        <v>80</v>
      </c>
      <c r="BF244">
        <v>0</v>
      </c>
      <c r="BG244" t="s">
        <v>114</v>
      </c>
      <c r="BH244" t="s">
        <v>81</v>
      </c>
      <c r="BI244">
        <v>0</v>
      </c>
      <c r="BJ244" t="s">
        <v>82</v>
      </c>
      <c r="BK244" t="s">
        <v>62</v>
      </c>
      <c r="BL244">
        <v>0</v>
      </c>
      <c r="BM244">
        <v>3</v>
      </c>
      <c r="BN244">
        <v>5</v>
      </c>
      <c r="BO244">
        <v>4</v>
      </c>
      <c r="BP244">
        <v>3</v>
      </c>
      <c r="BQ244">
        <v>3</v>
      </c>
      <c r="BR244">
        <v>0</v>
      </c>
      <c r="BS244" t="s">
        <v>101</v>
      </c>
      <c r="BT244" t="s">
        <v>84</v>
      </c>
      <c r="BU244" t="s">
        <v>862</v>
      </c>
      <c r="BV244" t="s">
        <v>872</v>
      </c>
      <c r="BW244" s="2">
        <f t="shared" si="4"/>
        <v>0.99009900990099009</v>
      </c>
      <c r="BX244" t="s">
        <v>86</v>
      </c>
      <c r="BY244" t="s">
        <v>214</v>
      </c>
      <c r="BZ244">
        <v>0</v>
      </c>
      <c r="CA244">
        <v>0</v>
      </c>
      <c r="CB244" t="s">
        <v>80</v>
      </c>
      <c r="CC244" t="s">
        <v>234</v>
      </c>
      <c r="CD244" t="s">
        <v>140</v>
      </c>
    </row>
    <row r="245" spans="1:82" x14ac:dyDescent="0.25">
      <c r="A245" t="s">
        <v>91</v>
      </c>
      <c r="B245" t="s">
        <v>68</v>
      </c>
      <c r="C245" t="s">
        <v>105</v>
      </c>
      <c r="D245">
        <v>0</v>
      </c>
      <c r="E245">
        <v>1</v>
      </c>
      <c r="F245">
        <v>1</v>
      </c>
      <c r="G245">
        <v>1</v>
      </c>
      <c r="H245">
        <v>1</v>
      </c>
      <c r="I245">
        <v>1</v>
      </c>
      <c r="J245" t="s">
        <v>144</v>
      </c>
      <c r="K245" t="s">
        <v>65</v>
      </c>
      <c r="L245" t="s">
        <v>66</v>
      </c>
      <c r="S245">
        <v>0</v>
      </c>
      <c r="T245" t="s">
        <v>62</v>
      </c>
      <c r="U245" t="s">
        <v>68</v>
      </c>
      <c r="V245" t="s">
        <v>93</v>
      </c>
      <c r="W245">
        <v>0</v>
      </c>
      <c r="X245" t="s">
        <v>62</v>
      </c>
      <c r="Y245" t="s">
        <v>62</v>
      </c>
      <c r="Z245" t="s">
        <v>62</v>
      </c>
      <c r="AA245" t="s">
        <v>69</v>
      </c>
      <c r="AB245" t="s">
        <v>71</v>
      </c>
      <c r="AC245" t="s">
        <v>71</v>
      </c>
      <c r="AI245">
        <v>0</v>
      </c>
      <c r="AJ245" t="s">
        <v>74</v>
      </c>
      <c r="AK245">
        <v>0</v>
      </c>
      <c r="AL245" t="s">
        <v>76</v>
      </c>
      <c r="AM245" t="s">
        <v>80</v>
      </c>
      <c r="AN245" t="s">
        <v>166</v>
      </c>
      <c r="AO245">
        <v>0</v>
      </c>
      <c r="AP245" t="s">
        <v>68</v>
      </c>
      <c r="AQ245" t="s">
        <v>68</v>
      </c>
      <c r="AR245" t="s">
        <v>68</v>
      </c>
      <c r="AS245" t="s">
        <v>134</v>
      </c>
      <c r="AT245" t="s">
        <v>191</v>
      </c>
      <c r="AZ245">
        <v>0</v>
      </c>
      <c r="BA245" t="s">
        <v>68</v>
      </c>
      <c r="BB245" t="s">
        <v>68</v>
      </c>
      <c r="BC245" t="s">
        <v>68</v>
      </c>
      <c r="BD245" t="s">
        <v>68</v>
      </c>
      <c r="BE245" t="s">
        <v>62</v>
      </c>
      <c r="BF245">
        <v>0</v>
      </c>
      <c r="BG245" t="s">
        <v>114</v>
      </c>
      <c r="BH245" t="s">
        <v>114</v>
      </c>
      <c r="BI245">
        <v>0</v>
      </c>
      <c r="BJ245" t="s">
        <v>100</v>
      </c>
      <c r="BK245" t="s">
        <v>68</v>
      </c>
      <c r="BL245" t="s">
        <v>314</v>
      </c>
      <c r="BM245">
        <v>5</v>
      </c>
      <c r="BN245">
        <v>5</v>
      </c>
      <c r="BO245">
        <v>5</v>
      </c>
      <c r="BP245">
        <v>5</v>
      </c>
      <c r="BQ245">
        <v>5</v>
      </c>
      <c r="BR245">
        <v>0</v>
      </c>
      <c r="BS245" t="s">
        <v>83</v>
      </c>
      <c r="BT245" t="s">
        <v>102</v>
      </c>
      <c r="BU245" t="s">
        <v>862</v>
      </c>
      <c r="BV245" t="s">
        <v>872</v>
      </c>
      <c r="BW245" s="2">
        <f t="shared" si="4"/>
        <v>0.99009900990099009</v>
      </c>
      <c r="BX245" t="s">
        <v>86</v>
      </c>
      <c r="BY245" t="s">
        <v>103</v>
      </c>
      <c r="BZ245">
        <v>0</v>
      </c>
      <c r="CA245">
        <v>0</v>
      </c>
      <c r="CB245" t="s">
        <v>80</v>
      </c>
      <c r="CC245" t="s">
        <v>104</v>
      </c>
      <c r="CD245" t="s">
        <v>118</v>
      </c>
    </row>
    <row r="246" spans="1:82" x14ac:dyDescent="0.25">
      <c r="A246" t="s">
        <v>91</v>
      </c>
      <c r="B246" t="s">
        <v>62</v>
      </c>
      <c r="C246" t="s">
        <v>63</v>
      </c>
      <c r="D246">
        <v>0</v>
      </c>
      <c r="E246">
        <v>1</v>
      </c>
      <c r="F246">
        <v>0</v>
      </c>
      <c r="G246">
        <v>0</v>
      </c>
      <c r="H246">
        <v>0</v>
      </c>
      <c r="I246">
        <v>0</v>
      </c>
      <c r="J246" t="s">
        <v>127</v>
      </c>
      <c r="K246" t="s">
        <v>65</v>
      </c>
      <c r="S246">
        <v>0</v>
      </c>
      <c r="T246" t="s">
        <v>62</v>
      </c>
      <c r="U246" t="s">
        <v>62</v>
      </c>
      <c r="V246">
        <v>0</v>
      </c>
      <c r="W246">
        <v>0</v>
      </c>
      <c r="X246" t="s">
        <v>63</v>
      </c>
      <c r="Y246" t="s">
        <v>62</v>
      </c>
      <c r="Z246" t="s">
        <v>63</v>
      </c>
      <c r="AA246" t="s">
        <v>94</v>
      </c>
      <c r="AB246" t="s">
        <v>146</v>
      </c>
      <c r="AC246" t="s">
        <v>146</v>
      </c>
      <c r="AI246">
        <v>0</v>
      </c>
      <c r="AJ246" t="s">
        <v>80</v>
      </c>
      <c r="AK246">
        <v>0</v>
      </c>
      <c r="AL246" t="s">
        <v>80</v>
      </c>
      <c r="AM246" t="s">
        <v>80</v>
      </c>
      <c r="AN246" t="s">
        <v>80</v>
      </c>
      <c r="AO246">
        <v>0</v>
      </c>
      <c r="AP246" t="s">
        <v>80</v>
      </c>
      <c r="AQ246" t="s">
        <v>80</v>
      </c>
      <c r="AR246" t="s">
        <v>62</v>
      </c>
      <c r="AS246">
        <v>0</v>
      </c>
      <c r="AZ246">
        <v>0</v>
      </c>
      <c r="BA246" t="s">
        <v>68</v>
      </c>
      <c r="BB246" t="s">
        <v>62</v>
      </c>
      <c r="BC246" t="s">
        <v>62</v>
      </c>
      <c r="BD246" t="s">
        <v>62</v>
      </c>
      <c r="BE246" t="s">
        <v>80</v>
      </c>
      <c r="BF246">
        <v>0</v>
      </c>
      <c r="BG246" t="s">
        <v>81</v>
      </c>
      <c r="BH246" t="s">
        <v>137</v>
      </c>
      <c r="BI246" t="s">
        <v>461</v>
      </c>
      <c r="BJ246" t="s">
        <v>100</v>
      </c>
      <c r="BK246" t="s">
        <v>62</v>
      </c>
      <c r="BL246">
        <v>0</v>
      </c>
      <c r="BM246">
        <v>5</v>
      </c>
      <c r="BN246">
        <v>5</v>
      </c>
      <c r="BO246">
        <v>4</v>
      </c>
      <c r="BP246">
        <v>3</v>
      </c>
      <c r="BQ246">
        <v>5</v>
      </c>
      <c r="BR246" t="s">
        <v>462</v>
      </c>
      <c r="BS246" t="s">
        <v>83</v>
      </c>
      <c r="BT246" t="s">
        <v>84</v>
      </c>
      <c r="BU246" t="s">
        <v>862</v>
      </c>
      <c r="BV246" t="s">
        <v>872</v>
      </c>
      <c r="BW246" s="2">
        <f t="shared" si="4"/>
        <v>0.99009900990099009</v>
      </c>
      <c r="BX246" t="s">
        <v>86</v>
      </c>
      <c r="BY246" t="s">
        <v>214</v>
      </c>
      <c r="BZ246">
        <v>0</v>
      </c>
      <c r="CA246">
        <v>0</v>
      </c>
      <c r="CB246" t="s">
        <v>80</v>
      </c>
      <c r="CC246" t="s">
        <v>89</v>
      </c>
      <c r="CD246" t="s">
        <v>169</v>
      </c>
    </row>
    <row r="247" spans="1:82" x14ac:dyDescent="0.25">
      <c r="A247" t="s">
        <v>91</v>
      </c>
      <c r="B247" t="s">
        <v>62</v>
      </c>
      <c r="C247" t="s">
        <v>63</v>
      </c>
      <c r="D247">
        <v>0</v>
      </c>
      <c r="E247">
        <v>0</v>
      </c>
      <c r="F247">
        <v>1</v>
      </c>
      <c r="G247">
        <v>0</v>
      </c>
      <c r="H247">
        <v>1</v>
      </c>
      <c r="I247">
        <v>0</v>
      </c>
      <c r="J247" t="s">
        <v>282</v>
      </c>
      <c r="K247" t="s">
        <v>65</v>
      </c>
      <c r="L247" t="s">
        <v>185</v>
      </c>
      <c r="M247" t="s">
        <v>66</v>
      </c>
      <c r="N247" t="s">
        <v>67</v>
      </c>
      <c r="O247" t="s">
        <v>107</v>
      </c>
      <c r="S247">
        <v>0</v>
      </c>
      <c r="T247" t="s">
        <v>62</v>
      </c>
      <c r="U247" t="s">
        <v>68</v>
      </c>
      <c r="V247" t="s">
        <v>93</v>
      </c>
      <c r="W247">
        <v>0</v>
      </c>
      <c r="X247" t="s">
        <v>63</v>
      </c>
      <c r="Y247" t="s">
        <v>62</v>
      </c>
      <c r="Z247" t="s">
        <v>62</v>
      </c>
      <c r="AA247" t="s">
        <v>141</v>
      </c>
      <c r="AB247" t="s">
        <v>255</v>
      </c>
      <c r="AC247" t="s">
        <v>71</v>
      </c>
      <c r="AD247" t="s">
        <v>96</v>
      </c>
      <c r="AE247" t="s">
        <v>110</v>
      </c>
      <c r="AF247" t="s">
        <v>111</v>
      </c>
      <c r="AI247">
        <v>0</v>
      </c>
      <c r="AJ247" t="s">
        <v>159</v>
      </c>
      <c r="AK247" t="s">
        <v>410</v>
      </c>
      <c r="AL247" t="s">
        <v>130</v>
      </c>
      <c r="AM247" t="s">
        <v>142</v>
      </c>
      <c r="AN247" t="s">
        <v>131</v>
      </c>
      <c r="AO247" t="s">
        <v>463</v>
      </c>
      <c r="AP247" t="s">
        <v>62</v>
      </c>
      <c r="AQ247" t="s">
        <v>68</v>
      </c>
      <c r="AR247" t="s">
        <v>62</v>
      </c>
      <c r="AS247">
        <v>0</v>
      </c>
      <c r="AZ247">
        <v>0</v>
      </c>
      <c r="BA247" t="s">
        <v>68</v>
      </c>
      <c r="BB247" t="s">
        <v>62</v>
      </c>
      <c r="BC247" t="s">
        <v>62</v>
      </c>
      <c r="BD247" t="s">
        <v>62</v>
      </c>
      <c r="BE247" t="s">
        <v>80</v>
      </c>
      <c r="BF247">
        <v>0</v>
      </c>
      <c r="BG247" t="s">
        <v>81</v>
      </c>
      <c r="BH247" t="s">
        <v>81</v>
      </c>
      <c r="BI247">
        <v>0</v>
      </c>
      <c r="BJ247" t="s">
        <v>100</v>
      </c>
      <c r="BK247" t="s">
        <v>62</v>
      </c>
      <c r="BL247">
        <v>0</v>
      </c>
      <c r="BM247">
        <v>3</v>
      </c>
      <c r="BN247">
        <v>3</v>
      </c>
      <c r="BO247">
        <v>4</v>
      </c>
      <c r="BP247">
        <v>3</v>
      </c>
      <c r="BQ247">
        <v>4</v>
      </c>
      <c r="BR247">
        <v>0</v>
      </c>
      <c r="BS247" t="s">
        <v>101</v>
      </c>
      <c r="BT247" t="s">
        <v>155</v>
      </c>
      <c r="BU247" t="s">
        <v>862</v>
      </c>
      <c r="BV247" t="s">
        <v>872</v>
      </c>
      <c r="BW247" s="2">
        <f t="shared" si="4"/>
        <v>0.99009900990099009</v>
      </c>
      <c r="BX247" t="s">
        <v>116</v>
      </c>
      <c r="BY247" t="s">
        <v>214</v>
      </c>
      <c r="BZ247">
        <v>0</v>
      </c>
      <c r="CA247">
        <v>0</v>
      </c>
      <c r="CB247" t="s">
        <v>80</v>
      </c>
      <c r="CC247" t="s">
        <v>125</v>
      </c>
      <c r="CD247" t="s">
        <v>140</v>
      </c>
    </row>
    <row r="248" spans="1:82" x14ac:dyDescent="0.25">
      <c r="A248" t="s">
        <v>91</v>
      </c>
      <c r="B248" t="s">
        <v>62</v>
      </c>
      <c r="C248" t="s">
        <v>63</v>
      </c>
      <c r="D248">
        <v>0</v>
      </c>
      <c r="E248">
        <v>1</v>
      </c>
      <c r="F248">
        <v>1</v>
      </c>
      <c r="G248">
        <v>1</v>
      </c>
      <c r="H248">
        <v>1</v>
      </c>
      <c r="I248">
        <v>0</v>
      </c>
      <c r="J248" t="s">
        <v>66</v>
      </c>
      <c r="K248" t="s">
        <v>66</v>
      </c>
      <c r="S248">
        <v>0</v>
      </c>
      <c r="T248" t="s">
        <v>68</v>
      </c>
      <c r="U248" t="s">
        <v>68</v>
      </c>
      <c r="V248" t="s">
        <v>93</v>
      </c>
      <c r="W248">
        <v>0</v>
      </c>
      <c r="X248" t="s">
        <v>68</v>
      </c>
      <c r="Y248" t="s">
        <v>68</v>
      </c>
      <c r="Z248" t="s">
        <v>68</v>
      </c>
      <c r="AA248" t="s">
        <v>94</v>
      </c>
      <c r="AB248" t="s">
        <v>71</v>
      </c>
      <c r="AC248" t="s">
        <v>71</v>
      </c>
      <c r="AI248">
        <v>0</v>
      </c>
      <c r="AJ248" t="s">
        <v>74</v>
      </c>
      <c r="AK248">
        <v>0</v>
      </c>
      <c r="AL248" t="s">
        <v>76</v>
      </c>
      <c r="AM248" t="s">
        <v>80</v>
      </c>
      <c r="AN248" t="s">
        <v>166</v>
      </c>
      <c r="AO248">
        <v>0</v>
      </c>
      <c r="AP248" t="s">
        <v>68</v>
      </c>
      <c r="AQ248" t="s">
        <v>68</v>
      </c>
      <c r="AR248" t="s">
        <v>68</v>
      </c>
      <c r="AS248" t="s">
        <v>269</v>
      </c>
      <c r="AZ248">
        <v>0</v>
      </c>
      <c r="BA248" t="s">
        <v>68</v>
      </c>
      <c r="BB248" t="s">
        <v>68</v>
      </c>
      <c r="BC248" t="s">
        <v>68</v>
      </c>
      <c r="BD248" t="s">
        <v>68</v>
      </c>
      <c r="BE248" t="s">
        <v>68</v>
      </c>
      <c r="BF248">
        <v>0</v>
      </c>
      <c r="BG248" t="s">
        <v>114</v>
      </c>
      <c r="BH248" t="s">
        <v>114</v>
      </c>
      <c r="BI248">
        <v>0</v>
      </c>
      <c r="BJ248" t="s">
        <v>100</v>
      </c>
      <c r="BK248" t="s">
        <v>68</v>
      </c>
      <c r="BL248">
        <v>0</v>
      </c>
      <c r="BM248">
        <v>5</v>
      </c>
      <c r="BN248">
        <v>4</v>
      </c>
      <c r="BO248">
        <v>4</v>
      </c>
      <c r="BP248">
        <v>4</v>
      </c>
      <c r="BQ248">
        <v>4</v>
      </c>
      <c r="BR248">
        <v>0</v>
      </c>
      <c r="BS248" t="s">
        <v>101</v>
      </c>
      <c r="BT248" t="s">
        <v>102</v>
      </c>
      <c r="BU248" t="s">
        <v>862</v>
      </c>
      <c r="BV248" t="s">
        <v>872</v>
      </c>
      <c r="BW248" s="2">
        <f t="shared" si="4"/>
        <v>0.99009900990099009</v>
      </c>
      <c r="BX248" t="s">
        <v>116</v>
      </c>
      <c r="BY248" t="s">
        <v>103</v>
      </c>
      <c r="BZ248">
        <v>0</v>
      </c>
      <c r="CA248">
        <v>0</v>
      </c>
      <c r="CB248" t="s">
        <v>80</v>
      </c>
      <c r="CC248" t="s">
        <v>234</v>
      </c>
      <c r="CD248" t="s">
        <v>169</v>
      </c>
    </row>
    <row r="249" spans="1:82" x14ac:dyDescent="0.25">
      <c r="A249" t="s">
        <v>61</v>
      </c>
      <c r="B249" t="s">
        <v>62</v>
      </c>
      <c r="C249" t="s">
        <v>63</v>
      </c>
      <c r="D249">
        <v>0</v>
      </c>
      <c r="E249">
        <v>1</v>
      </c>
      <c r="F249">
        <v>1</v>
      </c>
      <c r="G249">
        <v>0</v>
      </c>
      <c r="H249">
        <v>1</v>
      </c>
      <c r="I249">
        <v>0</v>
      </c>
      <c r="J249" t="s">
        <v>127</v>
      </c>
      <c r="K249" t="s">
        <v>65</v>
      </c>
      <c r="S249">
        <v>0</v>
      </c>
      <c r="T249" t="s">
        <v>62</v>
      </c>
      <c r="U249" t="s">
        <v>68</v>
      </c>
      <c r="V249" t="s">
        <v>93</v>
      </c>
      <c r="W249">
        <v>0</v>
      </c>
      <c r="X249" t="s">
        <v>62</v>
      </c>
      <c r="Y249" t="s">
        <v>62</v>
      </c>
      <c r="Z249" t="s">
        <v>63</v>
      </c>
      <c r="AA249" t="s">
        <v>141</v>
      </c>
      <c r="AB249" t="s">
        <v>369</v>
      </c>
      <c r="AC249" t="s">
        <v>71</v>
      </c>
      <c r="AD249" t="s">
        <v>96</v>
      </c>
      <c r="AE249" t="s">
        <v>129</v>
      </c>
      <c r="AI249">
        <v>0</v>
      </c>
      <c r="AJ249" t="s">
        <v>203</v>
      </c>
      <c r="AK249" t="s">
        <v>410</v>
      </c>
      <c r="AL249" t="s">
        <v>149</v>
      </c>
      <c r="AM249" t="s">
        <v>122</v>
      </c>
      <c r="AN249" t="s">
        <v>166</v>
      </c>
      <c r="AO249" t="s">
        <v>132</v>
      </c>
      <c r="AP249" t="s">
        <v>62</v>
      </c>
      <c r="AQ249" t="s">
        <v>68</v>
      </c>
      <c r="AR249" t="s">
        <v>68</v>
      </c>
      <c r="AS249" t="s">
        <v>124</v>
      </c>
      <c r="AT249" t="s">
        <v>134</v>
      </c>
      <c r="AU249" t="s">
        <v>191</v>
      </c>
      <c r="AZ249">
        <v>0</v>
      </c>
      <c r="BA249" t="s">
        <v>68</v>
      </c>
      <c r="BB249" t="s">
        <v>62</v>
      </c>
      <c r="BC249" t="s">
        <v>62</v>
      </c>
      <c r="BD249" t="s">
        <v>68</v>
      </c>
      <c r="BE249" t="s">
        <v>68</v>
      </c>
      <c r="BF249">
        <v>0</v>
      </c>
      <c r="BG249" t="s">
        <v>114</v>
      </c>
      <c r="BH249" t="s">
        <v>137</v>
      </c>
      <c r="BI249">
        <v>0</v>
      </c>
      <c r="BJ249" t="s">
        <v>126</v>
      </c>
      <c r="BK249" t="s">
        <v>62</v>
      </c>
      <c r="BL249">
        <v>0</v>
      </c>
      <c r="BM249">
        <v>3</v>
      </c>
      <c r="BN249">
        <v>4</v>
      </c>
      <c r="BO249">
        <v>3</v>
      </c>
      <c r="BP249">
        <v>3</v>
      </c>
      <c r="BQ249">
        <v>4</v>
      </c>
      <c r="BR249">
        <v>0</v>
      </c>
      <c r="BS249" t="s">
        <v>80</v>
      </c>
      <c r="BT249" t="s">
        <v>84</v>
      </c>
      <c r="BU249" t="s">
        <v>862</v>
      </c>
      <c r="BV249" t="s">
        <v>872</v>
      </c>
      <c r="BW249" s="2">
        <f t="shared" si="4"/>
        <v>0.99009900990099009</v>
      </c>
      <c r="BX249" t="s">
        <v>156</v>
      </c>
      <c r="BY249" t="s">
        <v>214</v>
      </c>
      <c r="BZ249">
        <v>0</v>
      </c>
      <c r="CA249">
        <v>0</v>
      </c>
      <c r="CB249" t="s">
        <v>80</v>
      </c>
      <c r="CC249" t="s">
        <v>168</v>
      </c>
      <c r="CD249" t="s">
        <v>140</v>
      </c>
    </row>
    <row r="250" spans="1:82" x14ac:dyDescent="0.25">
      <c r="A250" t="s">
        <v>61</v>
      </c>
      <c r="B250" t="s">
        <v>62</v>
      </c>
      <c r="C250" t="s">
        <v>63</v>
      </c>
      <c r="D250">
        <v>0</v>
      </c>
      <c r="E250">
        <v>1</v>
      </c>
      <c r="F250">
        <v>0</v>
      </c>
      <c r="G250">
        <v>0</v>
      </c>
      <c r="H250">
        <v>0</v>
      </c>
      <c r="I250">
        <v>0</v>
      </c>
      <c r="J250" t="s">
        <v>66</v>
      </c>
      <c r="K250" t="s">
        <v>66</v>
      </c>
      <c r="S250">
        <v>0</v>
      </c>
      <c r="T250" t="s">
        <v>68</v>
      </c>
      <c r="U250" t="s">
        <v>62</v>
      </c>
      <c r="V250">
        <v>0</v>
      </c>
      <c r="W250">
        <v>0</v>
      </c>
      <c r="X250" t="s">
        <v>62</v>
      </c>
      <c r="Y250" t="s">
        <v>62</v>
      </c>
      <c r="Z250" t="s">
        <v>62</v>
      </c>
      <c r="AA250" t="s">
        <v>94</v>
      </c>
      <c r="AB250" t="s">
        <v>71</v>
      </c>
      <c r="AC250" t="s">
        <v>71</v>
      </c>
      <c r="AI250">
        <v>0</v>
      </c>
      <c r="AJ250" t="s">
        <v>74</v>
      </c>
      <c r="AK250">
        <v>0</v>
      </c>
      <c r="AL250" t="s">
        <v>149</v>
      </c>
      <c r="AM250" t="s">
        <v>80</v>
      </c>
      <c r="AN250" t="s">
        <v>166</v>
      </c>
      <c r="AO250" t="s">
        <v>132</v>
      </c>
      <c r="AP250" t="s">
        <v>68</v>
      </c>
      <c r="AQ250" t="s">
        <v>68</v>
      </c>
      <c r="AR250" t="s">
        <v>68</v>
      </c>
      <c r="AS250" t="s">
        <v>135</v>
      </c>
      <c r="AT250" t="s">
        <v>136</v>
      </c>
      <c r="AZ250">
        <v>0</v>
      </c>
      <c r="BA250" t="s">
        <v>68</v>
      </c>
      <c r="BB250" t="s">
        <v>68</v>
      </c>
      <c r="BC250" t="s">
        <v>68</v>
      </c>
      <c r="BD250" t="s">
        <v>68</v>
      </c>
      <c r="BE250" t="s">
        <v>62</v>
      </c>
      <c r="BF250">
        <v>0</v>
      </c>
      <c r="BG250" t="s">
        <v>81</v>
      </c>
      <c r="BH250" t="s">
        <v>81</v>
      </c>
      <c r="BI250">
        <v>0</v>
      </c>
      <c r="BJ250" t="s">
        <v>82</v>
      </c>
      <c r="BK250" t="s">
        <v>68</v>
      </c>
      <c r="BL250">
        <v>0</v>
      </c>
      <c r="BM250">
        <v>5</v>
      </c>
      <c r="BN250">
        <v>5</v>
      </c>
      <c r="BO250">
        <v>5</v>
      </c>
      <c r="BP250">
        <v>5</v>
      </c>
      <c r="BQ250">
        <v>5</v>
      </c>
      <c r="BR250">
        <v>0</v>
      </c>
      <c r="BS250" t="s">
        <v>101</v>
      </c>
      <c r="BT250" t="s">
        <v>155</v>
      </c>
      <c r="BU250" t="s">
        <v>862</v>
      </c>
      <c r="BV250" t="s">
        <v>872</v>
      </c>
      <c r="BW250" s="2">
        <f t="shared" si="4"/>
        <v>0.99009900990099009</v>
      </c>
      <c r="BX250" t="s">
        <v>86</v>
      </c>
      <c r="BY250" t="s">
        <v>87</v>
      </c>
      <c r="BZ250">
        <v>0</v>
      </c>
      <c r="CA250" t="s">
        <v>88</v>
      </c>
      <c r="CB250" t="s">
        <v>68</v>
      </c>
      <c r="CC250" t="s">
        <v>80</v>
      </c>
      <c r="CD250" t="s">
        <v>90</v>
      </c>
    </row>
    <row r="251" spans="1:82" x14ac:dyDescent="0.25">
      <c r="A251" t="s">
        <v>91</v>
      </c>
      <c r="B251" t="s">
        <v>62</v>
      </c>
      <c r="C251" t="s">
        <v>63</v>
      </c>
      <c r="D251">
        <v>0</v>
      </c>
      <c r="E251">
        <v>1</v>
      </c>
      <c r="F251">
        <v>1</v>
      </c>
      <c r="G251">
        <v>1</v>
      </c>
      <c r="H251">
        <v>1</v>
      </c>
      <c r="I251">
        <v>1</v>
      </c>
      <c r="J251" t="s">
        <v>151</v>
      </c>
      <c r="K251" t="s">
        <v>65</v>
      </c>
      <c r="L251" t="s">
        <v>107</v>
      </c>
      <c r="S251">
        <v>0</v>
      </c>
      <c r="T251" t="s">
        <v>62</v>
      </c>
      <c r="U251" t="s">
        <v>62</v>
      </c>
      <c r="V251">
        <v>0</v>
      </c>
      <c r="W251">
        <v>0</v>
      </c>
      <c r="X251" t="s">
        <v>63</v>
      </c>
      <c r="Y251" t="s">
        <v>63</v>
      </c>
      <c r="Z251" t="s">
        <v>62</v>
      </c>
      <c r="AA251" t="s">
        <v>94</v>
      </c>
      <c r="AB251" t="s">
        <v>95</v>
      </c>
      <c r="AC251" t="s">
        <v>71</v>
      </c>
      <c r="AD251" t="s">
        <v>96</v>
      </c>
      <c r="AI251">
        <v>0</v>
      </c>
      <c r="AJ251" t="s">
        <v>303</v>
      </c>
      <c r="AK251" t="s">
        <v>464</v>
      </c>
      <c r="AL251" t="s">
        <v>149</v>
      </c>
      <c r="AM251" t="s">
        <v>122</v>
      </c>
      <c r="AN251" t="s">
        <v>131</v>
      </c>
      <c r="AO251">
        <v>0</v>
      </c>
      <c r="AP251" t="s">
        <v>62</v>
      </c>
      <c r="AQ251" t="s">
        <v>68</v>
      </c>
      <c r="AR251" t="s">
        <v>68</v>
      </c>
      <c r="AS251" t="s">
        <v>133</v>
      </c>
      <c r="AT251" t="s">
        <v>124</v>
      </c>
      <c r="AU251" t="s">
        <v>191</v>
      </c>
      <c r="AZ251">
        <v>0</v>
      </c>
      <c r="BA251" t="s">
        <v>68</v>
      </c>
      <c r="BB251" t="s">
        <v>62</v>
      </c>
      <c r="BC251" t="s">
        <v>68</v>
      </c>
      <c r="BD251" t="s">
        <v>62</v>
      </c>
      <c r="BE251" t="s">
        <v>80</v>
      </c>
      <c r="BF251">
        <v>0</v>
      </c>
      <c r="BG251" t="s">
        <v>114</v>
      </c>
      <c r="BH251" t="s">
        <v>114</v>
      </c>
      <c r="BI251">
        <v>0</v>
      </c>
      <c r="BJ251" t="s">
        <v>100</v>
      </c>
      <c r="BK251" t="s">
        <v>62</v>
      </c>
      <c r="BL251">
        <v>0</v>
      </c>
      <c r="BM251">
        <v>3</v>
      </c>
      <c r="BN251">
        <v>5</v>
      </c>
      <c r="BO251">
        <v>4</v>
      </c>
      <c r="BP251">
        <v>3</v>
      </c>
      <c r="BQ251">
        <v>3</v>
      </c>
      <c r="BR251">
        <v>0</v>
      </c>
      <c r="BS251" t="s">
        <v>83</v>
      </c>
      <c r="BT251" t="s">
        <v>155</v>
      </c>
      <c r="BU251" t="s">
        <v>862</v>
      </c>
      <c r="BV251" t="s">
        <v>872</v>
      </c>
      <c r="BW251" s="2">
        <f t="shared" si="4"/>
        <v>0.99009900990099009</v>
      </c>
      <c r="BX251" t="s">
        <v>256</v>
      </c>
      <c r="BY251" t="s">
        <v>138</v>
      </c>
      <c r="BZ251" t="s">
        <v>465</v>
      </c>
      <c r="CA251">
        <v>0</v>
      </c>
      <c r="CB251" t="s">
        <v>80</v>
      </c>
      <c r="CC251" t="s">
        <v>89</v>
      </c>
      <c r="CD251" t="s">
        <v>169</v>
      </c>
    </row>
    <row r="252" spans="1:82" x14ac:dyDescent="0.25">
      <c r="A252" t="s">
        <v>119</v>
      </c>
      <c r="B252" t="s">
        <v>62</v>
      </c>
      <c r="C252" t="s">
        <v>63</v>
      </c>
      <c r="D252">
        <v>0</v>
      </c>
      <c r="E252">
        <v>0</v>
      </c>
      <c r="F252">
        <v>1</v>
      </c>
      <c r="G252">
        <v>1</v>
      </c>
      <c r="H252">
        <v>1</v>
      </c>
      <c r="I252">
        <v>1</v>
      </c>
      <c r="J252" t="s">
        <v>64</v>
      </c>
      <c r="K252" t="s">
        <v>65</v>
      </c>
      <c r="L252" t="s">
        <v>66</v>
      </c>
      <c r="M252" t="s">
        <v>67</v>
      </c>
      <c r="S252">
        <v>0</v>
      </c>
      <c r="T252" t="s">
        <v>62</v>
      </c>
      <c r="U252" t="s">
        <v>68</v>
      </c>
      <c r="V252" t="s">
        <v>174</v>
      </c>
      <c r="W252">
        <v>0</v>
      </c>
      <c r="X252" t="s">
        <v>62</v>
      </c>
      <c r="Y252" t="s">
        <v>62</v>
      </c>
      <c r="Z252" t="s">
        <v>62</v>
      </c>
      <c r="AA252" t="s">
        <v>94</v>
      </c>
      <c r="AB252" t="s">
        <v>71</v>
      </c>
      <c r="AC252" t="s">
        <v>71</v>
      </c>
      <c r="AI252">
        <v>0</v>
      </c>
      <c r="AJ252" t="s">
        <v>74</v>
      </c>
      <c r="AK252" t="s">
        <v>410</v>
      </c>
      <c r="AL252" t="s">
        <v>76</v>
      </c>
      <c r="AM252" t="s">
        <v>80</v>
      </c>
      <c r="AN252" t="s">
        <v>131</v>
      </c>
      <c r="AO252">
        <v>0</v>
      </c>
      <c r="AP252" t="s">
        <v>68</v>
      </c>
      <c r="AQ252" t="s">
        <v>62</v>
      </c>
      <c r="AR252" t="s">
        <v>62</v>
      </c>
      <c r="AS252">
        <v>0</v>
      </c>
      <c r="AZ252">
        <v>0</v>
      </c>
      <c r="BA252" t="s">
        <v>68</v>
      </c>
      <c r="BB252" t="s">
        <v>62</v>
      </c>
      <c r="BC252" t="s">
        <v>62</v>
      </c>
      <c r="BD252" t="s">
        <v>62</v>
      </c>
      <c r="BE252" t="s">
        <v>80</v>
      </c>
      <c r="BF252">
        <v>0</v>
      </c>
      <c r="BG252" t="s">
        <v>81</v>
      </c>
      <c r="BH252" t="s">
        <v>81</v>
      </c>
      <c r="BI252">
        <v>0</v>
      </c>
      <c r="BJ252" t="s">
        <v>100</v>
      </c>
      <c r="BK252" t="s">
        <v>62</v>
      </c>
      <c r="BL252">
        <v>0</v>
      </c>
      <c r="BM252">
        <v>5</v>
      </c>
      <c r="BN252">
        <v>5</v>
      </c>
      <c r="BO252">
        <v>4</v>
      </c>
      <c r="BP252">
        <v>3</v>
      </c>
      <c r="BQ252">
        <v>3</v>
      </c>
      <c r="BR252">
        <v>0</v>
      </c>
      <c r="BS252" t="s">
        <v>101</v>
      </c>
      <c r="BT252" t="s">
        <v>278</v>
      </c>
      <c r="BU252" t="s">
        <v>862</v>
      </c>
      <c r="BV252" t="s">
        <v>872</v>
      </c>
      <c r="BW252" s="2">
        <f t="shared" si="4"/>
        <v>0.99009900990099009</v>
      </c>
      <c r="BX252" t="s">
        <v>86</v>
      </c>
      <c r="BY252" t="s">
        <v>87</v>
      </c>
      <c r="BZ252">
        <v>0</v>
      </c>
      <c r="CA252" t="s">
        <v>88</v>
      </c>
      <c r="CB252" t="s">
        <v>68</v>
      </c>
      <c r="CC252" t="s">
        <v>104</v>
      </c>
      <c r="CD252" t="s">
        <v>140</v>
      </c>
    </row>
    <row r="253" spans="1:82" x14ac:dyDescent="0.25">
      <c r="A253" t="s">
        <v>91</v>
      </c>
      <c r="B253" t="s">
        <v>62</v>
      </c>
      <c r="C253" t="s">
        <v>63</v>
      </c>
      <c r="D253">
        <v>0</v>
      </c>
      <c r="E253">
        <v>1</v>
      </c>
      <c r="F253">
        <v>1</v>
      </c>
      <c r="G253">
        <v>1</v>
      </c>
      <c r="H253">
        <v>1</v>
      </c>
      <c r="I253">
        <v>1</v>
      </c>
      <c r="J253" t="s">
        <v>127</v>
      </c>
      <c r="K253" t="s">
        <v>65</v>
      </c>
      <c r="S253">
        <v>0</v>
      </c>
      <c r="T253" t="s">
        <v>62</v>
      </c>
      <c r="U253" t="s">
        <v>68</v>
      </c>
      <c r="V253" t="s">
        <v>93</v>
      </c>
      <c r="W253">
        <v>0</v>
      </c>
      <c r="X253" t="s">
        <v>62</v>
      </c>
      <c r="Y253" t="s">
        <v>62</v>
      </c>
      <c r="Z253" t="s">
        <v>62</v>
      </c>
      <c r="AA253" t="s">
        <v>94</v>
      </c>
      <c r="AB253" t="s">
        <v>71</v>
      </c>
      <c r="AC253" t="s">
        <v>71</v>
      </c>
      <c r="AI253">
        <v>0</v>
      </c>
      <c r="AJ253" t="s">
        <v>159</v>
      </c>
      <c r="AK253" t="s">
        <v>410</v>
      </c>
      <c r="AL253" t="s">
        <v>149</v>
      </c>
      <c r="AM253" t="s">
        <v>80</v>
      </c>
      <c r="AN253" t="s">
        <v>166</v>
      </c>
      <c r="AO253" t="s">
        <v>132</v>
      </c>
      <c r="AP253" t="s">
        <v>68</v>
      </c>
      <c r="AQ253" t="s">
        <v>62</v>
      </c>
      <c r="AR253" t="s">
        <v>62</v>
      </c>
      <c r="AS253">
        <v>0</v>
      </c>
      <c r="AZ253">
        <v>0</v>
      </c>
      <c r="BA253" t="s">
        <v>68</v>
      </c>
      <c r="BB253" t="s">
        <v>68</v>
      </c>
      <c r="BC253" t="s">
        <v>62</v>
      </c>
      <c r="BD253" t="s">
        <v>68</v>
      </c>
      <c r="BE253" t="s">
        <v>68</v>
      </c>
      <c r="BF253">
        <v>0</v>
      </c>
      <c r="BG253" t="s">
        <v>114</v>
      </c>
      <c r="BH253" t="s">
        <v>114</v>
      </c>
      <c r="BI253">
        <v>0</v>
      </c>
      <c r="BJ253" t="s">
        <v>82</v>
      </c>
      <c r="BK253" t="s">
        <v>62</v>
      </c>
      <c r="BL253">
        <v>0</v>
      </c>
      <c r="BM253">
        <v>3</v>
      </c>
      <c r="BN253">
        <v>5</v>
      </c>
      <c r="BO253">
        <v>5</v>
      </c>
      <c r="BP253">
        <v>3</v>
      </c>
      <c r="BQ253">
        <v>3</v>
      </c>
      <c r="BR253">
        <v>0</v>
      </c>
      <c r="BS253" t="s">
        <v>101</v>
      </c>
      <c r="BT253" t="s">
        <v>102</v>
      </c>
      <c r="BU253" t="s">
        <v>862</v>
      </c>
      <c r="BV253" t="s">
        <v>872</v>
      </c>
      <c r="BW253" s="2">
        <f t="shared" si="4"/>
        <v>0.99009900990099009</v>
      </c>
      <c r="BX253" t="s">
        <v>86</v>
      </c>
      <c r="BY253" t="s">
        <v>103</v>
      </c>
      <c r="BZ253">
        <v>0</v>
      </c>
      <c r="CA253">
        <v>0</v>
      </c>
      <c r="CB253" t="s">
        <v>80</v>
      </c>
      <c r="CC253" t="s">
        <v>80</v>
      </c>
      <c r="CD253" t="s">
        <v>140</v>
      </c>
    </row>
    <row r="254" spans="1:82" x14ac:dyDescent="0.25">
      <c r="A254" t="s">
        <v>61</v>
      </c>
      <c r="B254" t="s">
        <v>62</v>
      </c>
      <c r="C254" t="s">
        <v>63</v>
      </c>
      <c r="D254">
        <v>0</v>
      </c>
      <c r="E254">
        <v>1</v>
      </c>
      <c r="F254">
        <v>1</v>
      </c>
      <c r="G254">
        <v>1</v>
      </c>
      <c r="H254">
        <v>1</v>
      </c>
      <c r="I254">
        <v>1</v>
      </c>
      <c r="J254" t="s">
        <v>285</v>
      </c>
      <c r="K254" t="s">
        <v>65</v>
      </c>
      <c r="L254" t="s">
        <v>185</v>
      </c>
      <c r="M254" t="s">
        <v>66</v>
      </c>
      <c r="S254">
        <v>0</v>
      </c>
      <c r="T254" t="s">
        <v>62</v>
      </c>
      <c r="U254" t="s">
        <v>68</v>
      </c>
      <c r="V254" t="s">
        <v>283</v>
      </c>
      <c r="W254">
        <v>0</v>
      </c>
      <c r="X254" t="s">
        <v>62</v>
      </c>
      <c r="Y254" t="s">
        <v>62</v>
      </c>
      <c r="Z254" t="s">
        <v>62</v>
      </c>
      <c r="AA254" t="s">
        <v>69</v>
      </c>
      <c r="AB254" t="s">
        <v>161</v>
      </c>
      <c r="AC254" t="s">
        <v>71</v>
      </c>
      <c r="AD254" t="s">
        <v>110</v>
      </c>
      <c r="AE254" t="s">
        <v>129</v>
      </c>
      <c r="AI254">
        <v>0</v>
      </c>
      <c r="AJ254" t="s">
        <v>74</v>
      </c>
      <c r="AK254">
        <v>29600</v>
      </c>
      <c r="AL254" t="s">
        <v>76</v>
      </c>
      <c r="AM254" t="s">
        <v>122</v>
      </c>
      <c r="AN254" t="s">
        <v>131</v>
      </c>
      <c r="AO254" t="s">
        <v>173</v>
      </c>
      <c r="AP254" t="s">
        <v>68</v>
      </c>
      <c r="AQ254" t="s">
        <v>68</v>
      </c>
      <c r="AR254" t="s">
        <v>68</v>
      </c>
      <c r="AS254" t="s">
        <v>134</v>
      </c>
      <c r="AZ254">
        <v>0</v>
      </c>
      <c r="BA254" t="s">
        <v>62</v>
      </c>
      <c r="BB254" t="s">
        <v>62</v>
      </c>
      <c r="BC254" t="s">
        <v>62</v>
      </c>
      <c r="BD254" t="s">
        <v>62</v>
      </c>
      <c r="BE254" t="s">
        <v>80</v>
      </c>
      <c r="BF254">
        <v>0</v>
      </c>
      <c r="BG254" t="s">
        <v>114</v>
      </c>
      <c r="BH254" t="s">
        <v>137</v>
      </c>
      <c r="BI254" t="s">
        <v>324</v>
      </c>
      <c r="BJ254" t="s">
        <v>82</v>
      </c>
      <c r="BK254" t="s">
        <v>62</v>
      </c>
      <c r="BL254">
        <v>0</v>
      </c>
      <c r="BM254">
        <v>5</v>
      </c>
      <c r="BN254">
        <v>5</v>
      </c>
      <c r="BO254">
        <v>5</v>
      </c>
      <c r="BP254">
        <v>5</v>
      </c>
      <c r="BQ254">
        <v>5</v>
      </c>
      <c r="BR254">
        <v>0</v>
      </c>
      <c r="BS254" t="s">
        <v>101</v>
      </c>
      <c r="BT254" t="s">
        <v>155</v>
      </c>
      <c r="BU254" t="s">
        <v>862</v>
      </c>
      <c r="BV254" t="s">
        <v>872</v>
      </c>
      <c r="BW254" s="2">
        <f t="shared" si="4"/>
        <v>0.99009900990099009</v>
      </c>
      <c r="BX254" t="s">
        <v>116</v>
      </c>
      <c r="BY254" t="s">
        <v>138</v>
      </c>
      <c r="BZ254" t="s">
        <v>466</v>
      </c>
      <c r="CA254">
        <v>0</v>
      </c>
      <c r="CB254" t="s">
        <v>80</v>
      </c>
      <c r="CC254" t="s">
        <v>89</v>
      </c>
      <c r="CD254" t="s">
        <v>297</v>
      </c>
    </row>
    <row r="255" spans="1:82" x14ac:dyDescent="0.25">
      <c r="A255" t="s">
        <v>91</v>
      </c>
      <c r="B255" t="s">
        <v>68</v>
      </c>
      <c r="C255" t="s">
        <v>105</v>
      </c>
      <c r="D255">
        <v>0</v>
      </c>
      <c r="E255">
        <v>1</v>
      </c>
      <c r="F255">
        <v>1</v>
      </c>
      <c r="G255">
        <v>0</v>
      </c>
      <c r="H255">
        <v>1</v>
      </c>
      <c r="I255">
        <v>1</v>
      </c>
      <c r="J255" t="s">
        <v>207</v>
      </c>
      <c r="K255" t="s">
        <v>65</v>
      </c>
      <c r="L255" t="s">
        <v>185</v>
      </c>
      <c r="M255" t="s">
        <v>66</v>
      </c>
      <c r="N255" t="s">
        <v>67</v>
      </c>
      <c r="S255">
        <v>0</v>
      </c>
      <c r="T255" t="s">
        <v>62</v>
      </c>
      <c r="U255" t="s">
        <v>68</v>
      </c>
      <c r="V255" t="s">
        <v>174</v>
      </c>
      <c r="W255">
        <v>0</v>
      </c>
      <c r="X255" t="s">
        <v>62</v>
      </c>
      <c r="Y255" t="s">
        <v>62</v>
      </c>
      <c r="Z255" t="s">
        <v>62</v>
      </c>
      <c r="AA255" t="s">
        <v>69</v>
      </c>
      <c r="AB255" t="s">
        <v>306</v>
      </c>
      <c r="AC255" t="s">
        <v>71</v>
      </c>
      <c r="AD255" t="s">
        <v>129</v>
      </c>
      <c r="AI255">
        <v>0</v>
      </c>
      <c r="AJ255" t="s">
        <v>74</v>
      </c>
      <c r="AK255" t="s">
        <v>467</v>
      </c>
      <c r="AL255" t="s">
        <v>76</v>
      </c>
      <c r="AM255" t="s">
        <v>122</v>
      </c>
      <c r="AN255" t="s">
        <v>131</v>
      </c>
      <c r="AO255" t="s">
        <v>468</v>
      </c>
      <c r="AP255" t="s">
        <v>68</v>
      </c>
      <c r="AQ255" t="s">
        <v>62</v>
      </c>
      <c r="AR255" t="s">
        <v>68</v>
      </c>
      <c r="AS255" t="s">
        <v>135</v>
      </c>
      <c r="AT255" t="s">
        <v>136</v>
      </c>
      <c r="AZ255">
        <v>0</v>
      </c>
      <c r="BA255" t="s">
        <v>68</v>
      </c>
      <c r="BB255" t="s">
        <v>68</v>
      </c>
      <c r="BC255" t="s">
        <v>62</v>
      </c>
      <c r="BD255" t="s">
        <v>62</v>
      </c>
      <c r="BE255" t="s">
        <v>80</v>
      </c>
      <c r="BF255">
        <v>0</v>
      </c>
      <c r="BG255" t="s">
        <v>114</v>
      </c>
      <c r="BH255" t="s">
        <v>114</v>
      </c>
      <c r="BI255">
        <v>0</v>
      </c>
      <c r="BJ255" t="s">
        <v>82</v>
      </c>
      <c r="BK255" t="s">
        <v>62</v>
      </c>
      <c r="BL255">
        <v>0</v>
      </c>
      <c r="BM255">
        <v>3</v>
      </c>
      <c r="BN255">
        <v>5</v>
      </c>
      <c r="BO255">
        <v>5</v>
      </c>
      <c r="BP255">
        <v>4</v>
      </c>
      <c r="BQ255">
        <v>4</v>
      </c>
      <c r="BR255">
        <v>0</v>
      </c>
      <c r="BS255" t="s">
        <v>101</v>
      </c>
      <c r="BT255" t="s">
        <v>155</v>
      </c>
      <c r="BU255" t="s">
        <v>862</v>
      </c>
      <c r="BV255" t="s">
        <v>872</v>
      </c>
      <c r="BW255" s="2">
        <f t="shared" si="4"/>
        <v>0.99009900990099009</v>
      </c>
      <c r="BX255" t="s">
        <v>86</v>
      </c>
      <c r="BY255" t="s">
        <v>87</v>
      </c>
      <c r="BZ255">
        <v>0</v>
      </c>
      <c r="CA255" t="s">
        <v>88</v>
      </c>
      <c r="CB255" t="s">
        <v>68</v>
      </c>
      <c r="CC255" t="s">
        <v>168</v>
      </c>
      <c r="CD255" t="s">
        <v>140</v>
      </c>
    </row>
    <row r="256" spans="1:82" x14ac:dyDescent="0.25">
      <c r="A256" t="s">
        <v>91</v>
      </c>
      <c r="B256" t="s">
        <v>62</v>
      </c>
      <c r="C256" t="s">
        <v>63</v>
      </c>
      <c r="D256">
        <v>0</v>
      </c>
      <c r="E256">
        <v>0</v>
      </c>
      <c r="F256">
        <v>0</v>
      </c>
      <c r="G256">
        <v>0</v>
      </c>
      <c r="H256">
        <v>1</v>
      </c>
      <c r="I256">
        <v>0</v>
      </c>
      <c r="J256" t="s">
        <v>285</v>
      </c>
      <c r="K256" t="s">
        <v>65</v>
      </c>
      <c r="L256" t="s">
        <v>185</v>
      </c>
      <c r="M256" t="s">
        <v>66</v>
      </c>
      <c r="S256">
        <v>0</v>
      </c>
      <c r="T256" t="s">
        <v>62</v>
      </c>
      <c r="U256" t="s">
        <v>68</v>
      </c>
      <c r="V256" t="s">
        <v>174</v>
      </c>
      <c r="W256">
        <v>0</v>
      </c>
      <c r="X256" t="s">
        <v>63</v>
      </c>
      <c r="Y256" t="s">
        <v>62</v>
      </c>
      <c r="Z256" t="s">
        <v>63</v>
      </c>
      <c r="AA256" t="s">
        <v>94</v>
      </c>
      <c r="AB256" t="s">
        <v>71</v>
      </c>
      <c r="AC256" t="s">
        <v>71</v>
      </c>
      <c r="AI256">
        <v>0</v>
      </c>
      <c r="AJ256" t="s">
        <v>159</v>
      </c>
      <c r="AK256">
        <v>0</v>
      </c>
      <c r="AL256" t="s">
        <v>149</v>
      </c>
      <c r="AM256" t="s">
        <v>80</v>
      </c>
      <c r="AN256" t="s">
        <v>78</v>
      </c>
      <c r="AO256" t="s">
        <v>132</v>
      </c>
      <c r="AP256" t="s">
        <v>68</v>
      </c>
      <c r="AQ256" t="s">
        <v>68</v>
      </c>
      <c r="AR256" t="s">
        <v>68</v>
      </c>
      <c r="AS256" t="s">
        <v>124</v>
      </c>
      <c r="AT256" t="s">
        <v>134</v>
      </c>
      <c r="AU256" t="s">
        <v>191</v>
      </c>
      <c r="AV256" t="s">
        <v>135</v>
      </c>
      <c r="AW256" t="s">
        <v>136</v>
      </c>
      <c r="AZ256">
        <v>0</v>
      </c>
      <c r="BA256" t="s">
        <v>68</v>
      </c>
      <c r="BB256" t="s">
        <v>68</v>
      </c>
      <c r="BC256" t="s">
        <v>62</v>
      </c>
      <c r="BD256" t="s">
        <v>62</v>
      </c>
      <c r="BE256" t="s">
        <v>80</v>
      </c>
      <c r="BF256">
        <v>0</v>
      </c>
      <c r="BG256" t="s">
        <v>81</v>
      </c>
      <c r="BH256" t="s">
        <v>81</v>
      </c>
      <c r="BI256">
        <v>0</v>
      </c>
      <c r="BJ256" t="s">
        <v>100</v>
      </c>
      <c r="BK256" t="s">
        <v>62</v>
      </c>
      <c r="BL256">
        <v>0</v>
      </c>
      <c r="BM256">
        <v>5</v>
      </c>
      <c r="BN256">
        <v>5</v>
      </c>
      <c r="BO256">
        <v>4</v>
      </c>
      <c r="BP256">
        <v>5</v>
      </c>
      <c r="BQ256">
        <v>4</v>
      </c>
      <c r="BR256">
        <v>0</v>
      </c>
      <c r="BS256" t="s">
        <v>101</v>
      </c>
      <c r="BT256" t="s">
        <v>155</v>
      </c>
      <c r="BU256" t="s">
        <v>863</v>
      </c>
      <c r="BV256" t="s">
        <v>871</v>
      </c>
      <c r="BW256" s="2">
        <f>(100/108)</f>
        <v>0.92592592592592593</v>
      </c>
      <c r="BX256" t="s">
        <v>116</v>
      </c>
      <c r="BY256" t="s">
        <v>87</v>
      </c>
      <c r="BZ256">
        <v>0</v>
      </c>
      <c r="CA256" t="s">
        <v>469</v>
      </c>
      <c r="CB256" t="s">
        <v>62</v>
      </c>
      <c r="CC256" t="s">
        <v>104</v>
      </c>
      <c r="CD256" t="s">
        <v>140</v>
      </c>
    </row>
    <row r="257" spans="1:82" x14ac:dyDescent="0.25">
      <c r="A257" t="s">
        <v>91</v>
      </c>
      <c r="B257" t="s">
        <v>62</v>
      </c>
      <c r="C257" t="s">
        <v>63</v>
      </c>
      <c r="D257">
        <v>0</v>
      </c>
      <c r="E257">
        <v>0</v>
      </c>
      <c r="F257">
        <v>0</v>
      </c>
      <c r="G257">
        <v>0</v>
      </c>
      <c r="H257">
        <v>1</v>
      </c>
      <c r="I257">
        <v>1</v>
      </c>
      <c r="J257" t="s">
        <v>282</v>
      </c>
      <c r="K257" t="s">
        <v>65</v>
      </c>
      <c r="L257" t="s">
        <v>185</v>
      </c>
      <c r="M257" t="s">
        <v>66</v>
      </c>
      <c r="N257" t="s">
        <v>67</v>
      </c>
      <c r="O257" t="s">
        <v>107</v>
      </c>
      <c r="S257">
        <v>0</v>
      </c>
      <c r="T257" t="s">
        <v>62</v>
      </c>
      <c r="U257" t="s">
        <v>68</v>
      </c>
      <c r="V257" t="s">
        <v>93</v>
      </c>
      <c r="W257">
        <v>0</v>
      </c>
      <c r="X257" t="s">
        <v>62</v>
      </c>
      <c r="Y257" t="s">
        <v>62</v>
      </c>
      <c r="Z257" t="s">
        <v>62</v>
      </c>
      <c r="AA257" t="s">
        <v>94</v>
      </c>
      <c r="AB257" t="s">
        <v>146</v>
      </c>
      <c r="AC257" t="s">
        <v>146</v>
      </c>
      <c r="AI257">
        <v>0</v>
      </c>
      <c r="AJ257" t="s">
        <v>80</v>
      </c>
      <c r="AK257">
        <v>0</v>
      </c>
      <c r="AL257" t="s">
        <v>80</v>
      </c>
      <c r="AM257" t="s">
        <v>80</v>
      </c>
      <c r="AN257" t="s">
        <v>80</v>
      </c>
      <c r="AO257">
        <v>0</v>
      </c>
      <c r="AP257" t="s">
        <v>80</v>
      </c>
      <c r="AQ257" t="s">
        <v>80</v>
      </c>
      <c r="AR257" t="s">
        <v>68</v>
      </c>
      <c r="AS257" t="s">
        <v>124</v>
      </c>
      <c r="AT257" t="s">
        <v>134</v>
      </c>
      <c r="AZ257">
        <v>0</v>
      </c>
      <c r="BA257" t="s">
        <v>68</v>
      </c>
      <c r="BB257" t="s">
        <v>62</v>
      </c>
      <c r="BC257" t="s">
        <v>62</v>
      </c>
      <c r="BD257" t="s">
        <v>62</v>
      </c>
      <c r="BE257" t="s">
        <v>80</v>
      </c>
      <c r="BF257">
        <v>0</v>
      </c>
      <c r="BG257" t="s">
        <v>81</v>
      </c>
      <c r="BH257" t="s">
        <v>81</v>
      </c>
      <c r="BI257">
        <v>0</v>
      </c>
      <c r="BJ257" t="s">
        <v>100</v>
      </c>
      <c r="BK257" t="s">
        <v>62</v>
      </c>
      <c r="BL257">
        <v>0</v>
      </c>
      <c r="BM257">
        <v>5</v>
      </c>
      <c r="BN257">
        <v>5</v>
      </c>
      <c r="BO257">
        <v>5</v>
      </c>
      <c r="BP257">
        <v>5</v>
      </c>
      <c r="BQ257">
        <v>5</v>
      </c>
      <c r="BR257">
        <v>0</v>
      </c>
      <c r="BS257" t="s">
        <v>83</v>
      </c>
      <c r="BT257" t="s">
        <v>102</v>
      </c>
      <c r="BU257" t="s">
        <v>863</v>
      </c>
      <c r="BV257" t="s">
        <v>871</v>
      </c>
      <c r="BW257" s="2">
        <f t="shared" ref="BW257:BW320" si="5">(100/108)</f>
        <v>0.92592592592592593</v>
      </c>
      <c r="BX257" t="s">
        <v>156</v>
      </c>
      <c r="BY257" t="s">
        <v>87</v>
      </c>
      <c r="BZ257">
        <v>0</v>
      </c>
      <c r="CA257" t="s">
        <v>88</v>
      </c>
      <c r="CB257" t="s">
        <v>68</v>
      </c>
      <c r="CC257" t="s">
        <v>234</v>
      </c>
      <c r="CD257" t="s">
        <v>140</v>
      </c>
    </row>
    <row r="258" spans="1:82" x14ac:dyDescent="0.25">
      <c r="A258" t="s">
        <v>91</v>
      </c>
      <c r="B258" t="s">
        <v>62</v>
      </c>
      <c r="C258" t="s">
        <v>63</v>
      </c>
      <c r="D258">
        <v>0</v>
      </c>
      <c r="E258">
        <v>0</v>
      </c>
      <c r="F258">
        <v>0</v>
      </c>
      <c r="G258">
        <v>0</v>
      </c>
      <c r="H258">
        <v>1</v>
      </c>
      <c r="I258">
        <v>1</v>
      </c>
      <c r="J258" t="s">
        <v>66</v>
      </c>
      <c r="K258" t="s">
        <v>66</v>
      </c>
      <c r="S258">
        <v>0</v>
      </c>
      <c r="T258" t="s">
        <v>62</v>
      </c>
      <c r="U258" t="s">
        <v>68</v>
      </c>
      <c r="V258" t="s">
        <v>93</v>
      </c>
      <c r="W258">
        <v>0</v>
      </c>
      <c r="X258" t="s">
        <v>62</v>
      </c>
      <c r="Y258" t="s">
        <v>62</v>
      </c>
      <c r="Z258" t="s">
        <v>62</v>
      </c>
      <c r="AA258" t="s">
        <v>94</v>
      </c>
      <c r="AB258" t="s">
        <v>71</v>
      </c>
      <c r="AC258" t="s">
        <v>71</v>
      </c>
      <c r="AI258">
        <v>0</v>
      </c>
      <c r="AJ258" t="s">
        <v>159</v>
      </c>
      <c r="AK258" t="s">
        <v>310</v>
      </c>
      <c r="AL258" t="s">
        <v>149</v>
      </c>
      <c r="AM258" t="s">
        <v>80</v>
      </c>
      <c r="AN258" t="s">
        <v>78</v>
      </c>
      <c r="AO258" t="s">
        <v>132</v>
      </c>
      <c r="AP258" t="s">
        <v>68</v>
      </c>
      <c r="AQ258" t="s">
        <v>68</v>
      </c>
      <c r="AR258" t="s">
        <v>62</v>
      </c>
      <c r="AS258">
        <v>0</v>
      </c>
      <c r="AZ258">
        <v>0</v>
      </c>
      <c r="BA258" t="s">
        <v>62</v>
      </c>
      <c r="BB258" t="s">
        <v>62</v>
      </c>
      <c r="BC258" t="s">
        <v>62</v>
      </c>
      <c r="BD258" t="s">
        <v>62</v>
      </c>
      <c r="BE258" t="s">
        <v>80</v>
      </c>
      <c r="BF258">
        <v>0</v>
      </c>
      <c r="BG258" t="s">
        <v>81</v>
      </c>
      <c r="BH258" t="s">
        <v>137</v>
      </c>
      <c r="BI258" t="s">
        <v>470</v>
      </c>
      <c r="BJ258" t="s">
        <v>100</v>
      </c>
      <c r="BK258" t="s">
        <v>68</v>
      </c>
      <c r="BL258" t="s">
        <v>471</v>
      </c>
      <c r="BM258">
        <v>4</v>
      </c>
      <c r="BN258">
        <v>5</v>
      </c>
      <c r="BO258">
        <v>5</v>
      </c>
      <c r="BP258">
        <v>5</v>
      </c>
      <c r="BQ258">
        <v>5</v>
      </c>
      <c r="BR258">
        <v>0</v>
      </c>
      <c r="BS258" t="s">
        <v>80</v>
      </c>
      <c r="BT258" t="s">
        <v>84</v>
      </c>
      <c r="BU258" t="s">
        <v>863</v>
      </c>
      <c r="BV258" t="s">
        <v>871</v>
      </c>
      <c r="BW258" s="2">
        <f t="shared" si="5"/>
        <v>0.92592592592592593</v>
      </c>
      <c r="BX258" t="s">
        <v>116</v>
      </c>
      <c r="BY258" t="s">
        <v>214</v>
      </c>
      <c r="BZ258">
        <v>0</v>
      </c>
      <c r="CA258">
        <v>0</v>
      </c>
      <c r="CB258" t="s">
        <v>80</v>
      </c>
      <c r="CC258" t="s">
        <v>234</v>
      </c>
      <c r="CD258" t="s">
        <v>169</v>
      </c>
    </row>
    <row r="259" spans="1:82" x14ac:dyDescent="0.25">
      <c r="A259" t="s">
        <v>91</v>
      </c>
      <c r="B259" t="s">
        <v>62</v>
      </c>
      <c r="C259" t="s">
        <v>63</v>
      </c>
      <c r="D259">
        <v>0</v>
      </c>
      <c r="E259">
        <v>1</v>
      </c>
      <c r="F259">
        <v>1</v>
      </c>
      <c r="G259">
        <v>1</v>
      </c>
      <c r="H259">
        <v>1</v>
      </c>
      <c r="I259">
        <v>1</v>
      </c>
      <c r="J259" t="s">
        <v>472</v>
      </c>
      <c r="K259" t="s">
        <v>65</v>
      </c>
      <c r="L259" t="s">
        <v>67</v>
      </c>
      <c r="M259" t="s">
        <v>360</v>
      </c>
      <c r="N259" t="s">
        <v>179</v>
      </c>
      <c r="S259" t="s">
        <v>473</v>
      </c>
      <c r="T259" t="s">
        <v>62</v>
      </c>
      <c r="U259" t="s">
        <v>68</v>
      </c>
      <c r="V259" t="s">
        <v>108</v>
      </c>
      <c r="W259">
        <v>0</v>
      </c>
      <c r="X259" t="s">
        <v>62</v>
      </c>
      <c r="Y259" t="s">
        <v>62</v>
      </c>
      <c r="Z259" t="s">
        <v>62</v>
      </c>
      <c r="AA259" t="s">
        <v>94</v>
      </c>
      <c r="AB259" t="s">
        <v>71</v>
      </c>
      <c r="AC259" t="s">
        <v>71</v>
      </c>
      <c r="AI259">
        <v>0</v>
      </c>
      <c r="AJ259" t="s">
        <v>74</v>
      </c>
      <c r="AK259" t="s">
        <v>474</v>
      </c>
      <c r="AL259" t="s">
        <v>76</v>
      </c>
      <c r="AM259" t="s">
        <v>80</v>
      </c>
      <c r="AN259" t="s">
        <v>78</v>
      </c>
      <c r="AO259">
        <v>0</v>
      </c>
      <c r="AP259" t="s">
        <v>68</v>
      </c>
      <c r="AQ259" t="s">
        <v>68</v>
      </c>
      <c r="AR259" t="s">
        <v>62</v>
      </c>
      <c r="AS259">
        <v>0</v>
      </c>
      <c r="AZ259">
        <v>0</v>
      </c>
      <c r="BA259" t="s">
        <v>68</v>
      </c>
      <c r="BB259" t="s">
        <v>68</v>
      </c>
      <c r="BC259" t="s">
        <v>68</v>
      </c>
      <c r="BD259" t="s">
        <v>62</v>
      </c>
      <c r="BE259" t="s">
        <v>80</v>
      </c>
      <c r="BF259">
        <v>0</v>
      </c>
      <c r="BG259" t="s">
        <v>114</v>
      </c>
      <c r="BH259" t="s">
        <v>114</v>
      </c>
      <c r="BI259">
        <v>0</v>
      </c>
      <c r="BJ259" t="s">
        <v>82</v>
      </c>
      <c r="BK259" t="s">
        <v>62</v>
      </c>
      <c r="BL259">
        <v>0</v>
      </c>
      <c r="BM259">
        <v>5</v>
      </c>
      <c r="BN259">
        <v>5</v>
      </c>
      <c r="BO259">
        <v>4</v>
      </c>
      <c r="BP259">
        <v>4</v>
      </c>
      <c r="BQ259">
        <v>5</v>
      </c>
      <c r="BR259">
        <v>0</v>
      </c>
      <c r="BS259" t="s">
        <v>83</v>
      </c>
      <c r="BT259" t="s">
        <v>155</v>
      </c>
      <c r="BU259" t="s">
        <v>863</v>
      </c>
      <c r="BV259" t="s">
        <v>871</v>
      </c>
      <c r="BW259" s="2">
        <f t="shared" si="5"/>
        <v>0.92592592592592593</v>
      </c>
      <c r="BX259" t="s">
        <v>86</v>
      </c>
      <c r="BY259" t="s">
        <v>87</v>
      </c>
      <c r="BZ259">
        <v>0</v>
      </c>
      <c r="CA259" t="s">
        <v>88</v>
      </c>
      <c r="CB259" t="s">
        <v>62</v>
      </c>
      <c r="CC259" t="s">
        <v>89</v>
      </c>
      <c r="CD259" t="s">
        <v>118</v>
      </c>
    </row>
    <row r="260" spans="1:82" x14ac:dyDescent="0.25">
      <c r="A260" t="s">
        <v>91</v>
      </c>
      <c r="B260" t="s">
        <v>62</v>
      </c>
      <c r="C260" t="s">
        <v>63</v>
      </c>
      <c r="D260">
        <v>0</v>
      </c>
      <c r="E260">
        <v>0</v>
      </c>
      <c r="F260">
        <v>0</v>
      </c>
      <c r="G260">
        <v>0</v>
      </c>
      <c r="H260">
        <v>1</v>
      </c>
      <c r="I260">
        <v>1</v>
      </c>
      <c r="J260" t="s">
        <v>460</v>
      </c>
      <c r="K260" t="s">
        <v>66</v>
      </c>
      <c r="L260" t="s">
        <v>107</v>
      </c>
      <c r="S260">
        <v>0</v>
      </c>
      <c r="T260" t="s">
        <v>62</v>
      </c>
      <c r="U260" t="s">
        <v>68</v>
      </c>
      <c r="V260" t="s">
        <v>108</v>
      </c>
      <c r="W260">
        <v>0</v>
      </c>
      <c r="X260" t="s">
        <v>63</v>
      </c>
      <c r="Y260" t="s">
        <v>62</v>
      </c>
      <c r="Z260" t="s">
        <v>63</v>
      </c>
      <c r="AA260" t="s">
        <v>69</v>
      </c>
      <c r="AB260" t="s">
        <v>146</v>
      </c>
      <c r="AC260" t="s">
        <v>146</v>
      </c>
      <c r="AI260">
        <v>0</v>
      </c>
      <c r="AJ260" t="s">
        <v>80</v>
      </c>
      <c r="AK260">
        <v>0</v>
      </c>
      <c r="AL260" t="s">
        <v>80</v>
      </c>
      <c r="AM260" t="s">
        <v>80</v>
      </c>
      <c r="AN260" t="s">
        <v>80</v>
      </c>
      <c r="AO260">
        <v>0</v>
      </c>
      <c r="AP260" t="s">
        <v>80</v>
      </c>
      <c r="AQ260" t="s">
        <v>80</v>
      </c>
      <c r="AR260" t="s">
        <v>62</v>
      </c>
      <c r="AS260">
        <v>0</v>
      </c>
      <c r="AZ260">
        <v>0</v>
      </c>
      <c r="BA260" t="s">
        <v>68</v>
      </c>
      <c r="BB260" t="s">
        <v>68</v>
      </c>
      <c r="BC260" t="s">
        <v>62</v>
      </c>
      <c r="BD260" t="s">
        <v>62</v>
      </c>
      <c r="BE260" t="s">
        <v>80</v>
      </c>
      <c r="BF260">
        <v>0</v>
      </c>
      <c r="BG260" t="s">
        <v>81</v>
      </c>
      <c r="BH260" t="s">
        <v>81</v>
      </c>
      <c r="BI260">
        <v>0</v>
      </c>
      <c r="BJ260" t="s">
        <v>82</v>
      </c>
      <c r="BK260" t="s">
        <v>62</v>
      </c>
      <c r="BL260">
        <v>0</v>
      </c>
      <c r="BM260">
        <v>5</v>
      </c>
      <c r="BN260">
        <v>5</v>
      </c>
      <c r="BO260">
        <v>5</v>
      </c>
      <c r="BP260">
        <v>5</v>
      </c>
      <c r="BQ260">
        <v>5</v>
      </c>
      <c r="BR260">
        <v>0</v>
      </c>
      <c r="BS260" t="s">
        <v>83</v>
      </c>
      <c r="BT260" t="s">
        <v>278</v>
      </c>
      <c r="BU260" t="s">
        <v>863</v>
      </c>
      <c r="BV260" t="s">
        <v>871</v>
      </c>
      <c r="BW260" s="2">
        <f t="shared" si="5"/>
        <v>0.92592592592592593</v>
      </c>
      <c r="BX260" t="s">
        <v>156</v>
      </c>
      <c r="BY260" t="s">
        <v>335</v>
      </c>
      <c r="BZ260">
        <v>0</v>
      </c>
      <c r="CA260">
        <v>0</v>
      </c>
      <c r="CB260" t="s">
        <v>62</v>
      </c>
      <c r="CC260" t="s">
        <v>234</v>
      </c>
      <c r="CD260" t="s">
        <v>118</v>
      </c>
    </row>
    <row r="261" spans="1:82" x14ac:dyDescent="0.25">
      <c r="A261" t="s">
        <v>91</v>
      </c>
      <c r="B261" t="s">
        <v>62</v>
      </c>
      <c r="C261" t="s">
        <v>63</v>
      </c>
      <c r="D261">
        <v>0</v>
      </c>
      <c r="E261">
        <v>0</v>
      </c>
      <c r="F261">
        <v>0</v>
      </c>
      <c r="G261">
        <v>0</v>
      </c>
      <c r="H261">
        <v>1</v>
      </c>
      <c r="I261">
        <v>1</v>
      </c>
      <c r="J261" t="s">
        <v>460</v>
      </c>
      <c r="K261" t="s">
        <v>66</v>
      </c>
      <c r="L261" t="s">
        <v>107</v>
      </c>
      <c r="S261">
        <v>0</v>
      </c>
      <c r="T261" t="s">
        <v>62</v>
      </c>
      <c r="U261" t="s">
        <v>68</v>
      </c>
      <c r="V261" t="s">
        <v>93</v>
      </c>
      <c r="W261">
        <v>0</v>
      </c>
      <c r="X261" t="s">
        <v>68</v>
      </c>
      <c r="Y261" t="s">
        <v>62</v>
      </c>
      <c r="Z261" t="s">
        <v>63</v>
      </c>
      <c r="AA261" t="s">
        <v>69</v>
      </c>
      <c r="AB261" t="s">
        <v>146</v>
      </c>
      <c r="AC261" t="s">
        <v>146</v>
      </c>
      <c r="AI261">
        <v>0</v>
      </c>
      <c r="AJ261" t="s">
        <v>80</v>
      </c>
      <c r="AK261">
        <v>0</v>
      </c>
      <c r="AL261" t="s">
        <v>80</v>
      </c>
      <c r="AM261" t="s">
        <v>80</v>
      </c>
      <c r="AN261" t="s">
        <v>80</v>
      </c>
      <c r="AO261">
        <v>0</v>
      </c>
      <c r="AP261" t="s">
        <v>80</v>
      </c>
      <c r="AQ261" t="s">
        <v>80</v>
      </c>
      <c r="AR261" t="s">
        <v>68</v>
      </c>
      <c r="AS261" t="s">
        <v>124</v>
      </c>
      <c r="AT261" t="s">
        <v>191</v>
      </c>
      <c r="AZ261">
        <v>0</v>
      </c>
      <c r="BA261" t="s">
        <v>68</v>
      </c>
      <c r="BB261" t="s">
        <v>68</v>
      </c>
      <c r="BC261" t="s">
        <v>62</v>
      </c>
      <c r="BD261" t="s">
        <v>62</v>
      </c>
      <c r="BE261" t="s">
        <v>80</v>
      </c>
      <c r="BF261">
        <v>0</v>
      </c>
      <c r="BG261" t="s">
        <v>81</v>
      </c>
      <c r="BH261" t="s">
        <v>137</v>
      </c>
      <c r="BI261" t="s">
        <v>470</v>
      </c>
      <c r="BJ261" t="s">
        <v>126</v>
      </c>
      <c r="BK261" t="s">
        <v>68</v>
      </c>
      <c r="BL261" t="s">
        <v>475</v>
      </c>
      <c r="BM261">
        <v>5</v>
      </c>
      <c r="BN261">
        <v>5</v>
      </c>
      <c r="BO261">
        <v>5</v>
      </c>
      <c r="BP261">
        <v>5</v>
      </c>
      <c r="BQ261">
        <v>4</v>
      </c>
      <c r="BR261">
        <v>0</v>
      </c>
      <c r="BS261" t="s">
        <v>83</v>
      </c>
      <c r="BT261" t="s">
        <v>84</v>
      </c>
      <c r="BU261" t="s">
        <v>863</v>
      </c>
      <c r="BV261" t="s">
        <v>871</v>
      </c>
      <c r="BW261" s="2">
        <f t="shared" si="5"/>
        <v>0.92592592592592593</v>
      </c>
      <c r="BX261" t="s">
        <v>116</v>
      </c>
      <c r="BY261" t="s">
        <v>335</v>
      </c>
      <c r="BZ261">
        <v>0</v>
      </c>
      <c r="CA261">
        <v>0</v>
      </c>
      <c r="CB261" t="s">
        <v>62</v>
      </c>
      <c r="CC261" t="s">
        <v>234</v>
      </c>
      <c r="CD261" t="s">
        <v>140</v>
      </c>
    </row>
    <row r="262" spans="1:82" x14ac:dyDescent="0.25">
      <c r="A262" t="s">
        <v>119</v>
      </c>
      <c r="B262" t="s">
        <v>68</v>
      </c>
      <c r="C262" t="s">
        <v>105</v>
      </c>
      <c r="D262">
        <v>0</v>
      </c>
      <c r="E262">
        <v>0</v>
      </c>
      <c r="F262">
        <v>1</v>
      </c>
      <c r="G262">
        <v>0</v>
      </c>
      <c r="H262">
        <v>1</v>
      </c>
      <c r="I262">
        <v>1</v>
      </c>
      <c r="J262" t="s">
        <v>476</v>
      </c>
      <c r="K262" t="s">
        <v>185</v>
      </c>
      <c r="L262" t="s">
        <v>66</v>
      </c>
      <c r="M262" t="s">
        <v>179</v>
      </c>
      <c r="S262" t="s">
        <v>477</v>
      </c>
      <c r="T262" t="s">
        <v>62</v>
      </c>
      <c r="U262" t="s">
        <v>68</v>
      </c>
      <c r="V262" t="s">
        <v>93</v>
      </c>
      <c r="W262">
        <v>0</v>
      </c>
      <c r="X262" t="s">
        <v>62</v>
      </c>
      <c r="Y262" t="s">
        <v>62</v>
      </c>
      <c r="Z262" t="s">
        <v>62</v>
      </c>
      <c r="AA262" t="s">
        <v>141</v>
      </c>
      <c r="AB262" t="s">
        <v>120</v>
      </c>
      <c r="AC262" t="s">
        <v>71</v>
      </c>
      <c r="AD262" t="s">
        <v>96</v>
      </c>
      <c r="AE262" t="s">
        <v>110</v>
      </c>
      <c r="AI262">
        <v>0</v>
      </c>
      <c r="AJ262" t="s">
        <v>159</v>
      </c>
      <c r="AK262" t="s">
        <v>310</v>
      </c>
      <c r="AL262" t="s">
        <v>149</v>
      </c>
      <c r="AM262" t="s">
        <v>142</v>
      </c>
      <c r="AN262" t="s">
        <v>131</v>
      </c>
      <c r="AO262">
        <v>0</v>
      </c>
      <c r="AP262" t="s">
        <v>62</v>
      </c>
      <c r="AQ262" t="s">
        <v>68</v>
      </c>
      <c r="AR262" t="s">
        <v>68</v>
      </c>
      <c r="AS262" t="s">
        <v>124</v>
      </c>
      <c r="AT262" t="s">
        <v>269</v>
      </c>
      <c r="AU262" t="s">
        <v>191</v>
      </c>
      <c r="AZ262">
        <v>0</v>
      </c>
      <c r="BA262" t="s">
        <v>68</v>
      </c>
      <c r="BB262" t="s">
        <v>68</v>
      </c>
      <c r="BC262" t="s">
        <v>62</v>
      </c>
      <c r="BD262" t="s">
        <v>68</v>
      </c>
      <c r="BE262" t="s">
        <v>68</v>
      </c>
      <c r="BF262">
        <v>0</v>
      </c>
      <c r="BG262" t="s">
        <v>137</v>
      </c>
      <c r="BH262" t="s">
        <v>137</v>
      </c>
      <c r="BI262" t="s">
        <v>478</v>
      </c>
      <c r="BJ262" t="s">
        <v>80</v>
      </c>
      <c r="BK262" t="s">
        <v>68</v>
      </c>
      <c r="BL262" t="s">
        <v>479</v>
      </c>
      <c r="BM262">
        <v>3</v>
      </c>
      <c r="BN262">
        <v>5</v>
      </c>
      <c r="BO262">
        <v>5</v>
      </c>
      <c r="BP262">
        <v>5</v>
      </c>
      <c r="BQ262">
        <v>5</v>
      </c>
      <c r="BR262">
        <v>0</v>
      </c>
      <c r="BS262" t="s">
        <v>83</v>
      </c>
      <c r="BT262" t="s">
        <v>102</v>
      </c>
      <c r="BU262" t="s">
        <v>863</v>
      </c>
      <c r="BV262" t="s">
        <v>871</v>
      </c>
      <c r="BW262" s="2">
        <f t="shared" si="5"/>
        <v>0.92592592592592593</v>
      </c>
      <c r="BX262" t="s">
        <v>86</v>
      </c>
      <c r="BY262" t="s">
        <v>103</v>
      </c>
      <c r="BZ262">
        <v>0</v>
      </c>
      <c r="CA262">
        <v>0</v>
      </c>
      <c r="CB262" t="s">
        <v>80</v>
      </c>
      <c r="CC262" t="s">
        <v>234</v>
      </c>
      <c r="CD262" t="s">
        <v>140</v>
      </c>
    </row>
    <row r="263" spans="1:82" x14ac:dyDescent="0.25">
      <c r="A263" t="s">
        <v>91</v>
      </c>
      <c r="B263" t="s">
        <v>62</v>
      </c>
      <c r="C263" t="s">
        <v>63</v>
      </c>
      <c r="D263">
        <v>0</v>
      </c>
      <c r="E263">
        <v>0</v>
      </c>
      <c r="F263">
        <v>0</v>
      </c>
      <c r="G263">
        <v>0</v>
      </c>
      <c r="H263">
        <v>1</v>
      </c>
      <c r="I263">
        <v>1</v>
      </c>
      <c r="J263" t="s">
        <v>92</v>
      </c>
      <c r="K263" t="s">
        <v>65</v>
      </c>
      <c r="L263" t="s">
        <v>67</v>
      </c>
      <c r="S263">
        <v>0</v>
      </c>
      <c r="T263" t="s">
        <v>62</v>
      </c>
      <c r="U263" t="s">
        <v>68</v>
      </c>
      <c r="V263" t="s">
        <v>108</v>
      </c>
      <c r="W263">
        <v>0</v>
      </c>
      <c r="X263" t="s">
        <v>63</v>
      </c>
      <c r="Y263" t="s">
        <v>62</v>
      </c>
      <c r="Z263" t="s">
        <v>63</v>
      </c>
      <c r="AA263" t="s">
        <v>94</v>
      </c>
      <c r="AB263" t="s">
        <v>306</v>
      </c>
      <c r="AC263" t="s">
        <v>71</v>
      </c>
      <c r="AD263" t="s">
        <v>129</v>
      </c>
      <c r="AI263">
        <v>0</v>
      </c>
      <c r="AJ263" t="s">
        <v>74</v>
      </c>
      <c r="AK263" t="s">
        <v>310</v>
      </c>
      <c r="AL263" t="s">
        <v>149</v>
      </c>
      <c r="AM263" t="s">
        <v>142</v>
      </c>
      <c r="AN263" t="s">
        <v>131</v>
      </c>
      <c r="AO263" t="s">
        <v>132</v>
      </c>
      <c r="AP263" t="s">
        <v>62</v>
      </c>
      <c r="AQ263" t="s">
        <v>68</v>
      </c>
      <c r="AR263" t="s">
        <v>68</v>
      </c>
      <c r="AS263" t="s">
        <v>134</v>
      </c>
      <c r="AT263" t="s">
        <v>191</v>
      </c>
      <c r="AZ263">
        <v>0</v>
      </c>
      <c r="BA263" t="s">
        <v>68</v>
      </c>
      <c r="BB263" t="s">
        <v>68</v>
      </c>
      <c r="BC263" t="s">
        <v>68</v>
      </c>
      <c r="BD263" t="s">
        <v>68</v>
      </c>
      <c r="BE263" t="s">
        <v>68</v>
      </c>
      <c r="BF263">
        <v>0</v>
      </c>
      <c r="BG263" t="s">
        <v>81</v>
      </c>
      <c r="BH263" t="s">
        <v>81</v>
      </c>
      <c r="BI263">
        <v>0</v>
      </c>
      <c r="BJ263" t="s">
        <v>100</v>
      </c>
      <c r="BK263" t="s">
        <v>62</v>
      </c>
      <c r="BL263">
        <v>0</v>
      </c>
      <c r="BM263">
        <v>5</v>
      </c>
      <c r="BN263">
        <v>5</v>
      </c>
      <c r="BO263">
        <v>4</v>
      </c>
      <c r="BP263">
        <v>5</v>
      </c>
      <c r="BQ263">
        <v>4</v>
      </c>
      <c r="BR263">
        <v>0</v>
      </c>
      <c r="BS263" t="s">
        <v>101</v>
      </c>
      <c r="BT263" t="s">
        <v>155</v>
      </c>
      <c r="BU263" t="s">
        <v>863</v>
      </c>
      <c r="BV263" t="s">
        <v>871</v>
      </c>
      <c r="BW263" s="2">
        <f t="shared" si="5"/>
        <v>0.92592592592592593</v>
      </c>
      <c r="BX263" t="s">
        <v>86</v>
      </c>
      <c r="BY263" t="s">
        <v>87</v>
      </c>
      <c r="BZ263">
        <v>0</v>
      </c>
      <c r="CA263" t="s">
        <v>469</v>
      </c>
      <c r="CB263" t="s">
        <v>68</v>
      </c>
      <c r="CC263" t="s">
        <v>104</v>
      </c>
      <c r="CD263" t="s">
        <v>118</v>
      </c>
    </row>
    <row r="264" spans="1:82" x14ac:dyDescent="0.25">
      <c r="A264" t="s">
        <v>91</v>
      </c>
      <c r="B264" t="s">
        <v>62</v>
      </c>
      <c r="C264" t="s">
        <v>63</v>
      </c>
      <c r="D264">
        <v>0</v>
      </c>
      <c r="E264">
        <v>0</v>
      </c>
      <c r="F264">
        <v>0</v>
      </c>
      <c r="G264">
        <v>0</v>
      </c>
      <c r="H264">
        <v>1</v>
      </c>
      <c r="I264">
        <v>0</v>
      </c>
      <c r="J264" t="s">
        <v>127</v>
      </c>
      <c r="K264" t="s">
        <v>65</v>
      </c>
      <c r="S264">
        <v>0</v>
      </c>
      <c r="T264" t="s">
        <v>62</v>
      </c>
      <c r="U264" t="s">
        <v>68</v>
      </c>
      <c r="V264" t="s">
        <v>283</v>
      </c>
      <c r="W264">
        <v>0</v>
      </c>
      <c r="X264" t="s">
        <v>63</v>
      </c>
      <c r="Y264" t="s">
        <v>62</v>
      </c>
      <c r="Z264" t="s">
        <v>63</v>
      </c>
      <c r="AA264" t="s">
        <v>94</v>
      </c>
      <c r="AB264" t="s">
        <v>96</v>
      </c>
      <c r="AC264" t="s">
        <v>96</v>
      </c>
      <c r="AI264">
        <v>0</v>
      </c>
      <c r="AJ264" t="s">
        <v>80</v>
      </c>
      <c r="AK264">
        <v>0</v>
      </c>
      <c r="AL264" t="s">
        <v>80</v>
      </c>
      <c r="AM264" t="s">
        <v>142</v>
      </c>
      <c r="AN264" t="s">
        <v>131</v>
      </c>
      <c r="AO264">
        <v>0</v>
      </c>
      <c r="AP264" t="s">
        <v>62</v>
      </c>
      <c r="AQ264" t="s">
        <v>68</v>
      </c>
      <c r="AR264" t="s">
        <v>68</v>
      </c>
      <c r="AS264" t="s">
        <v>191</v>
      </c>
      <c r="AZ264">
        <v>0</v>
      </c>
      <c r="BA264" t="s">
        <v>68</v>
      </c>
      <c r="BB264" t="s">
        <v>68</v>
      </c>
      <c r="BC264" t="s">
        <v>68</v>
      </c>
      <c r="BD264" t="s">
        <v>62</v>
      </c>
      <c r="BE264" t="s">
        <v>80</v>
      </c>
      <c r="BF264">
        <v>0</v>
      </c>
      <c r="BG264" t="s">
        <v>81</v>
      </c>
      <c r="BH264" t="s">
        <v>81</v>
      </c>
      <c r="BI264">
        <v>0</v>
      </c>
      <c r="BJ264" t="s">
        <v>100</v>
      </c>
      <c r="BK264" t="s">
        <v>62</v>
      </c>
      <c r="BL264">
        <v>0</v>
      </c>
      <c r="BM264">
        <v>5</v>
      </c>
      <c r="BN264">
        <v>5</v>
      </c>
      <c r="BO264">
        <v>5</v>
      </c>
      <c r="BP264">
        <v>5</v>
      </c>
      <c r="BQ264">
        <v>5</v>
      </c>
      <c r="BR264">
        <v>0</v>
      </c>
      <c r="BS264" t="s">
        <v>83</v>
      </c>
      <c r="BT264" t="s">
        <v>278</v>
      </c>
      <c r="BU264" t="s">
        <v>863</v>
      </c>
      <c r="BV264" t="s">
        <v>871</v>
      </c>
      <c r="BW264" s="2">
        <f t="shared" si="5"/>
        <v>0.92592592592592593</v>
      </c>
      <c r="BX264" t="s">
        <v>156</v>
      </c>
      <c r="BY264" t="s">
        <v>308</v>
      </c>
      <c r="BZ264">
        <v>0</v>
      </c>
      <c r="CA264">
        <v>0</v>
      </c>
      <c r="CB264" t="s">
        <v>80</v>
      </c>
      <c r="CC264" t="s">
        <v>125</v>
      </c>
      <c r="CD264" t="s">
        <v>140</v>
      </c>
    </row>
    <row r="265" spans="1:82" x14ac:dyDescent="0.25">
      <c r="A265" t="s">
        <v>61</v>
      </c>
      <c r="B265" t="s">
        <v>62</v>
      </c>
      <c r="C265" t="s">
        <v>63</v>
      </c>
      <c r="D265">
        <v>0</v>
      </c>
      <c r="E265">
        <v>0</v>
      </c>
      <c r="F265">
        <v>0</v>
      </c>
      <c r="G265">
        <v>0</v>
      </c>
      <c r="H265">
        <v>1</v>
      </c>
      <c r="I265">
        <v>1</v>
      </c>
      <c r="J265" t="s">
        <v>460</v>
      </c>
      <c r="K265" t="s">
        <v>66</v>
      </c>
      <c r="L265" t="s">
        <v>107</v>
      </c>
      <c r="S265">
        <v>0</v>
      </c>
      <c r="T265" t="s">
        <v>62</v>
      </c>
      <c r="U265" t="s">
        <v>68</v>
      </c>
      <c r="V265" t="s">
        <v>283</v>
      </c>
      <c r="W265">
        <v>0</v>
      </c>
      <c r="X265" t="s">
        <v>63</v>
      </c>
      <c r="Y265" t="s">
        <v>62</v>
      </c>
      <c r="Z265" t="s">
        <v>62</v>
      </c>
      <c r="AA265" t="s">
        <v>69</v>
      </c>
      <c r="AB265" t="s">
        <v>71</v>
      </c>
      <c r="AC265" t="s">
        <v>71</v>
      </c>
      <c r="AI265">
        <v>0</v>
      </c>
      <c r="AJ265" t="s">
        <v>74</v>
      </c>
      <c r="AK265" t="s">
        <v>480</v>
      </c>
      <c r="AL265" t="s">
        <v>76</v>
      </c>
      <c r="AM265" t="s">
        <v>80</v>
      </c>
      <c r="AN265" t="s">
        <v>131</v>
      </c>
      <c r="AO265" t="s">
        <v>173</v>
      </c>
      <c r="AP265" t="s">
        <v>68</v>
      </c>
      <c r="AQ265" t="s">
        <v>68</v>
      </c>
      <c r="AR265" t="s">
        <v>68</v>
      </c>
      <c r="AS265" t="s">
        <v>124</v>
      </c>
      <c r="AT265" t="s">
        <v>191</v>
      </c>
      <c r="AZ265">
        <v>0</v>
      </c>
      <c r="BA265" t="s">
        <v>68</v>
      </c>
      <c r="BB265" t="s">
        <v>68</v>
      </c>
      <c r="BC265" t="s">
        <v>68</v>
      </c>
      <c r="BD265" t="s">
        <v>62</v>
      </c>
      <c r="BE265" t="s">
        <v>80</v>
      </c>
      <c r="BF265">
        <v>0</v>
      </c>
      <c r="BG265" t="s">
        <v>114</v>
      </c>
      <c r="BH265" t="s">
        <v>81</v>
      </c>
      <c r="BI265">
        <v>0</v>
      </c>
      <c r="BJ265" t="s">
        <v>100</v>
      </c>
      <c r="BK265" t="s">
        <v>68</v>
      </c>
      <c r="BL265" t="s">
        <v>481</v>
      </c>
      <c r="BM265">
        <v>4</v>
      </c>
      <c r="BN265">
        <v>5</v>
      </c>
      <c r="BO265">
        <v>4</v>
      </c>
      <c r="BP265">
        <v>5</v>
      </c>
      <c r="BQ265">
        <v>5</v>
      </c>
      <c r="BR265">
        <v>0</v>
      </c>
      <c r="BS265" t="s">
        <v>101</v>
      </c>
      <c r="BT265" t="s">
        <v>155</v>
      </c>
      <c r="BU265" t="s">
        <v>863</v>
      </c>
      <c r="BV265" t="s">
        <v>871</v>
      </c>
      <c r="BW265" s="2">
        <f t="shared" si="5"/>
        <v>0.92592592592592593</v>
      </c>
      <c r="BX265" t="s">
        <v>86</v>
      </c>
      <c r="BY265" t="s">
        <v>87</v>
      </c>
      <c r="BZ265">
        <v>0</v>
      </c>
      <c r="CA265" t="s">
        <v>236</v>
      </c>
      <c r="CB265" t="s">
        <v>62</v>
      </c>
      <c r="CC265" t="s">
        <v>104</v>
      </c>
      <c r="CD265" t="s">
        <v>140</v>
      </c>
    </row>
    <row r="266" spans="1:82" x14ac:dyDescent="0.25">
      <c r="A266" t="s">
        <v>91</v>
      </c>
      <c r="B266" t="s">
        <v>62</v>
      </c>
      <c r="C266" t="s">
        <v>63</v>
      </c>
      <c r="D266">
        <v>0</v>
      </c>
      <c r="E266">
        <v>0</v>
      </c>
      <c r="F266">
        <v>0</v>
      </c>
      <c r="G266">
        <v>0</v>
      </c>
      <c r="H266">
        <v>1</v>
      </c>
      <c r="I266">
        <v>0</v>
      </c>
      <c r="J266" t="s">
        <v>151</v>
      </c>
      <c r="K266" t="s">
        <v>65</v>
      </c>
      <c r="L266" t="s">
        <v>107</v>
      </c>
      <c r="S266">
        <v>0</v>
      </c>
      <c r="T266" t="s">
        <v>62</v>
      </c>
      <c r="U266" t="s">
        <v>68</v>
      </c>
      <c r="V266" t="s">
        <v>108</v>
      </c>
      <c r="W266">
        <v>0</v>
      </c>
      <c r="X266" t="s">
        <v>63</v>
      </c>
      <c r="Y266" t="s">
        <v>63</v>
      </c>
      <c r="Z266" t="s">
        <v>63</v>
      </c>
      <c r="AA266" t="s">
        <v>69</v>
      </c>
      <c r="AB266" t="s">
        <v>95</v>
      </c>
      <c r="AC266" t="s">
        <v>71</v>
      </c>
      <c r="AD266" t="s">
        <v>96</v>
      </c>
      <c r="AI266">
        <v>0</v>
      </c>
      <c r="AJ266" t="s">
        <v>159</v>
      </c>
      <c r="AK266" t="s">
        <v>310</v>
      </c>
      <c r="AL266" t="s">
        <v>149</v>
      </c>
      <c r="AM266" t="s">
        <v>142</v>
      </c>
      <c r="AN266" t="s">
        <v>131</v>
      </c>
      <c r="AO266" t="s">
        <v>173</v>
      </c>
      <c r="AP266" t="s">
        <v>68</v>
      </c>
      <c r="AQ266" t="s">
        <v>68</v>
      </c>
      <c r="AR266" t="s">
        <v>62</v>
      </c>
      <c r="AS266">
        <v>0</v>
      </c>
      <c r="AZ266">
        <v>0</v>
      </c>
      <c r="BA266" t="s">
        <v>68</v>
      </c>
      <c r="BB266" t="s">
        <v>68</v>
      </c>
      <c r="BC266" t="s">
        <v>68</v>
      </c>
      <c r="BD266" t="s">
        <v>62</v>
      </c>
      <c r="BE266" t="s">
        <v>80</v>
      </c>
      <c r="BF266">
        <v>0</v>
      </c>
      <c r="BG266" t="s">
        <v>81</v>
      </c>
      <c r="BH266" t="s">
        <v>81</v>
      </c>
      <c r="BI266">
        <v>0</v>
      </c>
      <c r="BJ266" t="s">
        <v>82</v>
      </c>
      <c r="BK266" t="s">
        <v>62</v>
      </c>
      <c r="BL266">
        <v>0</v>
      </c>
      <c r="BM266">
        <v>5</v>
      </c>
      <c r="BN266">
        <v>5</v>
      </c>
      <c r="BO266">
        <v>5</v>
      </c>
      <c r="BP266">
        <v>5</v>
      </c>
      <c r="BQ266">
        <v>5</v>
      </c>
      <c r="BR266">
        <v>0</v>
      </c>
      <c r="BS266" t="s">
        <v>83</v>
      </c>
      <c r="BT266" t="s">
        <v>278</v>
      </c>
      <c r="BU266" t="s">
        <v>863</v>
      </c>
      <c r="BV266" t="s">
        <v>871</v>
      </c>
      <c r="BW266" s="2">
        <f t="shared" si="5"/>
        <v>0.92592592592592593</v>
      </c>
      <c r="BX266" t="s">
        <v>86</v>
      </c>
      <c r="BY266" t="s">
        <v>308</v>
      </c>
      <c r="BZ266">
        <v>0</v>
      </c>
      <c r="CA266">
        <v>0</v>
      </c>
      <c r="CB266" t="s">
        <v>80</v>
      </c>
      <c r="CC266" t="s">
        <v>89</v>
      </c>
      <c r="CD266" t="s">
        <v>140</v>
      </c>
    </row>
    <row r="267" spans="1:82" x14ac:dyDescent="0.25">
      <c r="A267" t="s">
        <v>119</v>
      </c>
      <c r="B267" t="s">
        <v>68</v>
      </c>
      <c r="C267" t="s">
        <v>100</v>
      </c>
      <c r="D267">
        <v>0</v>
      </c>
      <c r="E267">
        <v>0</v>
      </c>
      <c r="F267">
        <v>0</v>
      </c>
      <c r="G267">
        <v>0</v>
      </c>
      <c r="H267">
        <v>1</v>
      </c>
      <c r="I267">
        <v>1</v>
      </c>
      <c r="J267" t="s">
        <v>66</v>
      </c>
      <c r="K267" t="s">
        <v>66</v>
      </c>
      <c r="S267">
        <v>0</v>
      </c>
      <c r="T267" t="s">
        <v>62</v>
      </c>
      <c r="U267" t="s">
        <v>68</v>
      </c>
      <c r="V267" t="s">
        <v>283</v>
      </c>
      <c r="W267">
        <v>0</v>
      </c>
      <c r="X267" t="s">
        <v>63</v>
      </c>
      <c r="Y267" t="s">
        <v>62</v>
      </c>
      <c r="Z267" t="s">
        <v>63</v>
      </c>
      <c r="AA267" t="s">
        <v>94</v>
      </c>
      <c r="AB267" t="s">
        <v>291</v>
      </c>
      <c r="AC267" t="s">
        <v>71</v>
      </c>
      <c r="AD267" t="s">
        <v>110</v>
      </c>
      <c r="AI267">
        <v>0</v>
      </c>
      <c r="AJ267" t="s">
        <v>74</v>
      </c>
      <c r="AK267" t="s">
        <v>474</v>
      </c>
      <c r="AL267" t="s">
        <v>149</v>
      </c>
      <c r="AM267" t="s">
        <v>98</v>
      </c>
      <c r="AN267" t="s">
        <v>78</v>
      </c>
      <c r="AO267" t="s">
        <v>173</v>
      </c>
      <c r="AP267" t="s">
        <v>68</v>
      </c>
      <c r="AQ267" t="s">
        <v>68</v>
      </c>
      <c r="AR267" t="s">
        <v>68</v>
      </c>
      <c r="AS267" t="s">
        <v>124</v>
      </c>
      <c r="AT267" t="s">
        <v>179</v>
      </c>
      <c r="AZ267" t="s">
        <v>482</v>
      </c>
      <c r="BA267" t="s">
        <v>68</v>
      </c>
      <c r="BB267" t="s">
        <v>68</v>
      </c>
      <c r="BC267" t="s">
        <v>62</v>
      </c>
      <c r="BD267" t="s">
        <v>62</v>
      </c>
      <c r="BE267" t="s">
        <v>62</v>
      </c>
      <c r="BF267" t="s">
        <v>483</v>
      </c>
      <c r="BG267" t="s">
        <v>137</v>
      </c>
      <c r="BH267" t="s">
        <v>137</v>
      </c>
      <c r="BI267" t="s">
        <v>484</v>
      </c>
      <c r="BJ267" t="s">
        <v>80</v>
      </c>
      <c r="BK267" t="s">
        <v>62</v>
      </c>
      <c r="BL267">
        <v>0</v>
      </c>
      <c r="BM267">
        <v>5</v>
      </c>
      <c r="BN267">
        <v>5</v>
      </c>
      <c r="BO267">
        <v>4</v>
      </c>
      <c r="BP267">
        <v>4</v>
      </c>
      <c r="BQ267">
        <v>5</v>
      </c>
      <c r="BR267">
        <v>0</v>
      </c>
      <c r="BS267" t="s">
        <v>83</v>
      </c>
      <c r="BT267" t="s">
        <v>102</v>
      </c>
      <c r="BU267" t="s">
        <v>863</v>
      </c>
      <c r="BV267" t="s">
        <v>871</v>
      </c>
      <c r="BW267" s="2">
        <f t="shared" si="5"/>
        <v>0.92592592592592593</v>
      </c>
      <c r="BX267" t="s">
        <v>86</v>
      </c>
      <c r="BY267" t="s">
        <v>103</v>
      </c>
      <c r="BZ267">
        <v>0</v>
      </c>
      <c r="CA267">
        <v>0</v>
      </c>
      <c r="CB267" t="s">
        <v>80</v>
      </c>
      <c r="CC267" t="s">
        <v>234</v>
      </c>
      <c r="CD267" t="s">
        <v>118</v>
      </c>
    </row>
    <row r="268" spans="1:82" x14ac:dyDescent="0.25">
      <c r="A268" t="s">
        <v>91</v>
      </c>
      <c r="B268" t="s">
        <v>62</v>
      </c>
      <c r="C268" t="s">
        <v>63</v>
      </c>
      <c r="D268">
        <v>0</v>
      </c>
      <c r="E268">
        <v>1</v>
      </c>
      <c r="F268">
        <v>1</v>
      </c>
      <c r="G268">
        <v>1</v>
      </c>
      <c r="H268">
        <v>1</v>
      </c>
      <c r="I268">
        <v>1</v>
      </c>
      <c r="J268" t="s">
        <v>151</v>
      </c>
      <c r="K268" t="s">
        <v>65</v>
      </c>
      <c r="L268" t="s">
        <v>107</v>
      </c>
      <c r="S268">
        <v>0</v>
      </c>
      <c r="T268" t="s">
        <v>62</v>
      </c>
      <c r="U268" t="s">
        <v>68</v>
      </c>
      <c r="V268" t="s">
        <v>108</v>
      </c>
      <c r="W268">
        <v>0</v>
      </c>
      <c r="X268" t="s">
        <v>62</v>
      </c>
      <c r="Y268" t="s">
        <v>62</v>
      </c>
      <c r="Z268" t="s">
        <v>62</v>
      </c>
      <c r="AA268" t="s">
        <v>94</v>
      </c>
      <c r="AB268" t="s">
        <v>71</v>
      </c>
      <c r="AC268" t="s">
        <v>71</v>
      </c>
      <c r="AI268">
        <v>0</v>
      </c>
      <c r="AJ268" t="s">
        <v>74</v>
      </c>
      <c r="AK268">
        <v>0</v>
      </c>
      <c r="AL268" t="s">
        <v>149</v>
      </c>
      <c r="AM268" t="s">
        <v>80</v>
      </c>
      <c r="AN268" t="s">
        <v>131</v>
      </c>
      <c r="AO268" t="s">
        <v>132</v>
      </c>
      <c r="AP268" t="s">
        <v>68</v>
      </c>
      <c r="AQ268" t="s">
        <v>68</v>
      </c>
      <c r="AR268" t="s">
        <v>68</v>
      </c>
      <c r="AS268" t="s">
        <v>134</v>
      </c>
      <c r="AT268" t="s">
        <v>191</v>
      </c>
      <c r="AU268" t="s">
        <v>135</v>
      </c>
      <c r="AV268" t="s">
        <v>136</v>
      </c>
      <c r="AZ268">
        <v>0</v>
      </c>
      <c r="BA268" t="s">
        <v>68</v>
      </c>
      <c r="BB268" t="s">
        <v>62</v>
      </c>
      <c r="BC268" t="s">
        <v>62</v>
      </c>
      <c r="BD268" t="s">
        <v>62</v>
      </c>
      <c r="BE268" t="s">
        <v>80</v>
      </c>
      <c r="BF268">
        <v>0</v>
      </c>
      <c r="BG268" t="s">
        <v>114</v>
      </c>
      <c r="BH268" t="s">
        <v>81</v>
      </c>
      <c r="BI268">
        <v>0</v>
      </c>
      <c r="BJ268" t="s">
        <v>82</v>
      </c>
      <c r="BK268" t="s">
        <v>62</v>
      </c>
      <c r="BL268">
        <v>0</v>
      </c>
      <c r="BM268">
        <v>5</v>
      </c>
      <c r="BN268">
        <v>3</v>
      </c>
      <c r="BO268">
        <v>4</v>
      </c>
      <c r="BP268">
        <v>4</v>
      </c>
      <c r="BQ268">
        <v>5</v>
      </c>
      <c r="BR268">
        <v>0</v>
      </c>
      <c r="BS268" t="s">
        <v>83</v>
      </c>
      <c r="BT268" t="s">
        <v>278</v>
      </c>
      <c r="BU268" t="s">
        <v>863</v>
      </c>
      <c r="BV268" t="s">
        <v>871</v>
      </c>
      <c r="BW268" s="2">
        <f t="shared" si="5"/>
        <v>0.92592592592592593</v>
      </c>
      <c r="BX268" t="s">
        <v>116</v>
      </c>
      <c r="BY268" t="s">
        <v>335</v>
      </c>
      <c r="BZ268">
        <v>0</v>
      </c>
      <c r="CA268">
        <v>0</v>
      </c>
      <c r="CB268" t="s">
        <v>62</v>
      </c>
      <c r="CC268" t="s">
        <v>296</v>
      </c>
      <c r="CD268" t="s">
        <v>140</v>
      </c>
    </row>
    <row r="269" spans="1:82" x14ac:dyDescent="0.25">
      <c r="A269" t="s">
        <v>61</v>
      </c>
      <c r="B269" t="s">
        <v>62</v>
      </c>
      <c r="C269" t="s">
        <v>63</v>
      </c>
      <c r="D269">
        <v>0</v>
      </c>
      <c r="E269">
        <v>0</v>
      </c>
      <c r="F269">
        <v>1</v>
      </c>
      <c r="G269">
        <v>0</v>
      </c>
      <c r="H269">
        <v>1</v>
      </c>
      <c r="I269">
        <v>1</v>
      </c>
      <c r="J269" t="s">
        <v>311</v>
      </c>
      <c r="K269" t="s">
        <v>65</v>
      </c>
      <c r="L269" t="s">
        <v>66</v>
      </c>
      <c r="M269" t="s">
        <v>107</v>
      </c>
      <c r="S269">
        <v>0</v>
      </c>
      <c r="T269" t="s">
        <v>62</v>
      </c>
      <c r="U269" t="s">
        <v>68</v>
      </c>
      <c r="V269" t="s">
        <v>108</v>
      </c>
      <c r="W269">
        <v>0</v>
      </c>
      <c r="X269" t="s">
        <v>63</v>
      </c>
      <c r="Y269" t="s">
        <v>62</v>
      </c>
      <c r="Z269" t="s">
        <v>62</v>
      </c>
      <c r="AA269" t="s">
        <v>141</v>
      </c>
      <c r="AB269" t="s">
        <v>336</v>
      </c>
      <c r="AC269" t="s">
        <v>71</v>
      </c>
      <c r="AD269" t="s">
        <v>111</v>
      </c>
      <c r="AI269">
        <v>0</v>
      </c>
      <c r="AJ269" t="s">
        <v>74</v>
      </c>
      <c r="AK269" t="s">
        <v>310</v>
      </c>
      <c r="AL269" t="s">
        <v>149</v>
      </c>
      <c r="AM269" t="s">
        <v>142</v>
      </c>
      <c r="AN269" t="s">
        <v>166</v>
      </c>
      <c r="AO269" t="s">
        <v>132</v>
      </c>
      <c r="AP269" t="s">
        <v>62</v>
      </c>
      <c r="AQ269" t="s">
        <v>68</v>
      </c>
      <c r="AR269" t="s">
        <v>68</v>
      </c>
      <c r="AS269" t="s">
        <v>124</v>
      </c>
      <c r="AT269" t="s">
        <v>134</v>
      </c>
      <c r="AU269" t="s">
        <v>191</v>
      </c>
      <c r="AV269" t="s">
        <v>135</v>
      </c>
      <c r="AW269" t="s">
        <v>136</v>
      </c>
      <c r="AZ269">
        <v>0</v>
      </c>
      <c r="BA269" t="s">
        <v>68</v>
      </c>
      <c r="BB269" t="s">
        <v>62</v>
      </c>
      <c r="BC269" t="s">
        <v>62</v>
      </c>
      <c r="BD269" t="s">
        <v>68</v>
      </c>
      <c r="BE269" t="s">
        <v>62</v>
      </c>
      <c r="BF269" t="s">
        <v>134</v>
      </c>
      <c r="BG269" t="s">
        <v>81</v>
      </c>
      <c r="BH269" t="s">
        <v>81</v>
      </c>
      <c r="BI269">
        <v>0</v>
      </c>
      <c r="BJ269" t="s">
        <v>100</v>
      </c>
      <c r="BK269" t="s">
        <v>68</v>
      </c>
      <c r="BL269" t="s">
        <v>485</v>
      </c>
      <c r="BM269">
        <v>4</v>
      </c>
      <c r="BN269">
        <v>4</v>
      </c>
      <c r="BO269">
        <v>4</v>
      </c>
      <c r="BP269">
        <v>4</v>
      </c>
      <c r="BQ269">
        <v>5</v>
      </c>
      <c r="BR269" t="s">
        <v>486</v>
      </c>
      <c r="BS269" t="s">
        <v>101</v>
      </c>
      <c r="BT269" t="s">
        <v>155</v>
      </c>
      <c r="BU269" t="s">
        <v>863</v>
      </c>
      <c r="BV269" t="s">
        <v>871</v>
      </c>
      <c r="BW269" s="2">
        <f t="shared" si="5"/>
        <v>0.92592592592592593</v>
      </c>
      <c r="BX269" t="s">
        <v>86</v>
      </c>
      <c r="BY269" t="s">
        <v>87</v>
      </c>
      <c r="BZ269">
        <v>0</v>
      </c>
      <c r="CA269" t="s">
        <v>88</v>
      </c>
      <c r="CB269" t="s">
        <v>68</v>
      </c>
      <c r="CC269" t="s">
        <v>89</v>
      </c>
      <c r="CD269" t="s">
        <v>118</v>
      </c>
    </row>
    <row r="270" spans="1:82" x14ac:dyDescent="0.25">
      <c r="A270" t="s">
        <v>91</v>
      </c>
      <c r="B270" t="s">
        <v>68</v>
      </c>
      <c r="C270" t="s">
        <v>105</v>
      </c>
      <c r="D270">
        <v>0</v>
      </c>
      <c r="E270">
        <v>0</v>
      </c>
      <c r="F270">
        <v>1</v>
      </c>
      <c r="G270">
        <v>1</v>
      </c>
      <c r="H270">
        <v>0</v>
      </c>
      <c r="I270">
        <v>1</v>
      </c>
      <c r="J270" t="s">
        <v>245</v>
      </c>
      <c r="K270" t="s">
        <v>65</v>
      </c>
      <c r="L270" t="s">
        <v>66</v>
      </c>
      <c r="M270" t="s">
        <v>67</v>
      </c>
      <c r="N270" t="s">
        <v>107</v>
      </c>
      <c r="S270">
        <v>0</v>
      </c>
      <c r="T270" t="s">
        <v>62</v>
      </c>
      <c r="U270" t="s">
        <v>68</v>
      </c>
      <c r="V270" t="s">
        <v>108</v>
      </c>
      <c r="W270">
        <v>0</v>
      </c>
      <c r="X270" t="s">
        <v>62</v>
      </c>
      <c r="Y270" t="s">
        <v>62</v>
      </c>
      <c r="Z270" t="s">
        <v>62</v>
      </c>
      <c r="AA270" t="s">
        <v>94</v>
      </c>
      <c r="AB270" t="s">
        <v>120</v>
      </c>
      <c r="AC270" t="s">
        <v>71</v>
      </c>
      <c r="AD270" t="s">
        <v>96</v>
      </c>
      <c r="AE270" t="s">
        <v>110</v>
      </c>
      <c r="AI270">
        <v>0</v>
      </c>
      <c r="AJ270" t="s">
        <v>74</v>
      </c>
      <c r="AK270">
        <v>0</v>
      </c>
      <c r="AL270" t="s">
        <v>76</v>
      </c>
      <c r="AM270" t="s">
        <v>77</v>
      </c>
      <c r="AN270" t="s">
        <v>78</v>
      </c>
      <c r="AO270">
        <v>0</v>
      </c>
      <c r="AP270" t="s">
        <v>68</v>
      </c>
      <c r="AQ270" t="s">
        <v>62</v>
      </c>
      <c r="AR270" t="s">
        <v>62</v>
      </c>
      <c r="AS270">
        <v>0</v>
      </c>
      <c r="AZ270">
        <v>0</v>
      </c>
      <c r="BA270" t="s">
        <v>62</v>
      </c>
      <c r="BB270" t="s">
        <v>68</v>
      </c>
      <c r="BC270" t="s">
        <v>68</v>
      </c>
      <c r="BD270" t="s">
        <v>68</v>
      </c>
      <c r="BE270" t="s">
        <v>68</v>
      </c>
      <c r="BF270">
        <v>0</v>
      </c>
      <c r="BG270" t="s">
        <v>81</v>
      </c>
      <c r="BH270" t="s">
        <v>81</v>
      </c>
      <c r="BI270">
        <v>0</v>
      </c>
      <c r="BJ270" t="s">
        <v>100</v>
      </c>
      <c r="BK270" t="s">
        <v>62</v>
      </c>
      <c r="BL270">
        <v>0</v>
      </c>
      <c r="BM270">
        <v>5</v>
      </c>
      <c r="BN270">
        <v>5</v>
      </c>
      <c r="BO270">
        <v>5</v>
      </c>
      <c r="BP270">
        <v>5</v>
      </c>
      <c r="BQ270">
        <v>5</v>
      </c>
      <c r="BR270">
        <v>0</v>
      </c>
      <c r="BS270" t="s">
        <v>83</v>
      </c>
      <c r="BT270" t="s">
        <v>102</v>
      </c>
      <c r="BU270" t="s">
        <v>864</v>
      </c>
      <c r="BV270" t="s">
        <v>871</v>
      </c>
      <c r="BW270" s="2">
        <f t="shared" si="5"/>
        <v>0.92592592592592593</v>
      </c>
      <c r="BX270" t="s">
        <v>86</v>
      </c>
      <c r="BY270" t="s">
        <v>103</v>
      </c>
      <c r="BZ270">
        <v>0</v>
      </c>
      <c r="CA270">
        <v>0</v>
      </c>
      <c r="CB270" t="s">
        <v>80</v>
      </c>
      <c r="CC270" t="s">
        <v>104</v>
      </c>
      <c r="CD270" t="s">
        <v>118</v>
      </c>
    </row>
    <row r="271" spans="1:82" x14ac:dyDescent="0.25">
      <c r="A271" t="s">
        <v>91</v>
      </c>
      <c r="B271" t="s">
        <v>62</v>
      </c>
      <c r="C271" t="s">
        <v>63</v>
      </c>
      <c r="D271">
        <v>0</v>
      </c>
      <c r="E271">
        <v>1</v>
      </c>
      <c r="F271">
        <v>1</v>
      </c>
      <c r="G271">
        <v>1</v>
      </c>
      <c r="H271">
        <v>1</v>
      </c>
      <c r="I271">
        <v>1</v>
      </c>
      <c r="J271" t="s">
        <v>127</v>
      </c>
      <c r="K271" t="s">
        <v>65</v>
      </c>
      <c r="S271">
        <v>0</v>
      </c>
      <c r="T271" t="s">
        <v>62</v>
      </c>
      <c r="U271" t="s">
        <v>68</v>
      </c>
      <c r="V271" t="s">
        <v>108</v>
      </c>
      <c r="W271">
        <v>0</v>
      </c>
      <c r="X271" t="s">
        <v>62</v>
      </c>
      <c r="Y271" t="s">
        <v>62</v>
      </c>
      <c r="Z271" t="s">
        <v>62</v>
      </c>
      <c r="AA271" t="s">
        <v>94</v>
      </c>
      <c r="AB271" t="s">
        <v>120</v>
      </c>
      <c r="AC271" t="s">
        <v>71</v>
      </c>
      <c r="AD271" t="s">
        <v>96</v>
      </c>
      <c r="AE271" t="s">
        <v>110</v>
      </c>
      <c r="AI271">
        <v>0</v>
      </c>
      <c r="AJ271" t="s">
        <v>159</v>
      </c>
      <c r="AK271" t="s">
        <v>487</v>
      </c>
      <c r="AL271" t="s">
        <v>76</v>
      </c>
      <c r="AM271" t="s">
        <v>142</v>
      </c>
      <c r="AN271" t="s">
        <v>166</v>
      </c>
      <c r="AO271">
        <v>0</v>
      </c>
      <c r="AP271" t="s">
        <v>62</v>
      </c>
      <c r="AQ271" t="s">
        <v>68</v>
      </c>
      <c r="AR271" t="s">
        <v>68</v>
      </c>
      <c r="AS271" t="s">
        <v>135</v>
      </c>
      <c r="AT271" t="s">
        <v>136</v>
      </c>
      <c r="AU271" t="s">
        <v>179</v>
      </c>
      <c r="AZ271" t="s">
        <v>488</v>
      </c>
      <c r="BA271" t="s">
        <v>68</v>
      </c>
      <c r="BB271" t="s">
        <v>68</v>
      </c>
      <c r="BC271" t="s">
        <v>68</v>
      </c>
      <c r="BD271" t="s">
        <v>62</v>
      </c>
      <c r="BE271" t="s">
        <v>80</v>
      </c>
      <c r="BF271">
        <v>0</v>
      </c>
      <c r="BG271" t="s">
        <v>81</v>
      </c>
      <c r="BH271" t="s">
        <v>81</v>
      </c>
      <c r="BI271">
        <v>0</v>
      </c>
      <c r="BJ271" t="s">
        <v>100</v>
      </c>
      <c r="BK271" t="s">
        <v>62</v>
      </c>
      <c r="BL271">
        <v>0</v>
      </c>
      <c r="BM271">
        <v>5</v>
      </c>
      <c r="BN271">
        <v>5</v>
      </c>
      <c r="BO271">
        <v>5</v>
      </c>
      <c r="BP271">
        <v>5</v>
      </c>
      <c r="BQ271">
        <v>5</v>
      </c>
      <c r="BR271">
        <v>0</v>
      </c>
      <c r="BS271" t="s">
        <v>83</v>
      </c>
      <c r="BT271" t="s">
        <v>155</v>
      </c>
      <c r="BU271" t="s">
        <v>863</v>
      </c>
      <c r="BV271" t="s">
        <v>871</v>
      </c>
      <c r="BW271" s="2">
        <f t="shared" si="5"/>
        <v>0.92592592592592593</v>
      </c>
      <c r="BX271" t="s">
        <v>116</v>
      </c>
      <c r="BY271" t="s">
        <v>87</v>
      </c>
      <c r="BZ271">
        <v>0</v>
      </c>
      <c r="CA271" t="s">
        <v>88</v>
      </c>
      <c r="CB271" t="s">
        <v>62</v>
      </c>
      <c r="CC271" t="s">
        <v>168</v>
      </c>
      <c r="CD271" t="s">
        <v>118</v>
      </c>
    </row>
    <row r="272" spans="1:82" x14ac:dyDescent="0.25">
      <c r="A272" t="s">
        <v>91</v>
      </c>
      <c r="B272" t="s">
        <v>62</v>
      </c>
      <c r="C272" t="s">
        <v>63</v>
      </c>
      <c r="D272">
        <v>0</v>
      </c>
      <c r="E272">
        <v>1</v>
      </c>
      <c r="F272">
        <v>1</v>
      </c>
      <c r="G272">
        <v>1</v>
      </c>
      <c r="H272">
        <v>1</v>
      </c>
      <c r="I272">
        <v>1</v>
      </c>
      <c r="J272" t="s">
        <v>207</v>
      </c>
      <c r="K272" t="s">
        <v>65</v>
      </c>
      <c r="L272" t="s">
        <v>185</v>
      </c>
      <c r="M272" t="s">
        <v>66</v>
      </c>
      <c r="N272" t="s">
        <v>67</v>
      </c>
      <c r="S272">
        <v>0</v>
      </c>
      <c r="T272" t="s">
        <v>62</v>
      </c>
      <c r="U272" t="s">
        <v>68</v>
      </c>
      <c r="V272" t="s">
        <v>108</v>
      </c>
      <c r="W272">
        <v>0</v>
      </c>
      <c r="X272" t="s">
        <v>63</v>
      </c>
      <c r="Y272" t="s">
        <v>68</v>
      </c>
      <c r="Z272" t="s">
        <v>62</v>
      </c>
      <c r="AA272" t="s">
        <v>94</v>
      </c>
      <c r="AB272" t="s">
        <v>71</v>
      </c>
      <c r="AC272" t="s">
        <v>71</v>
      </c>
      <c r="AI272">
        <v>0</v>
      </c>
      <c r="AJ272" t="s">
        <v>159</v>
      </c>
      <c r="AK272" t="s">
        <v>489</v>
      </c>
      <c r="AL272" t="s">
        <v>76</v>
      </c>
      <c r="AM272" t="s">
        <v>80</v>
      </c>
      <c r="AN272" t="s">
        <v>78</v>
      </c>
      <c r="AO272" t="s">
        <v>173</v>
      </c>
      <c r="AP272" t="s">
        <v>68</v>
      </c>
      <c r="AQ272" t="s">
        <v>62</v>
      </c>
      <c r="AR272" t="s">
        <v>68</v>
      </c>
      <c r="AS272" t="s">
        <v>124</v>
      </c>
      <c r="AZ272">
        <v>0</v>
      </c>
      <c r="BA272" t="s">
        <v>68</v>
      </c>
      <c r="BB272" t="s">
        <v>62</v>
      </c>
      <c r="BC272" t="s">
        <v>68</v>
      </c>
      <c r="BD272" t="s">
        <v>68</v>
      </c>
      <c r="BE272" t="s">
        <v>62</v>
      </c>
      <c r="BF272" t="s">
        <v>490</v>
      </c>
      <c r="BG272" t="s">
        <v>114</v>
      </c>
      <c r="BH272" t="s">
        <v>114</v>
      </c>
      <c r="BI272">
        <v>0</v>
      </c>
      <c r="BJ272" t="s">
        <v>82</v>
      </c>
      <c r="BK272" t="s">
        <v>62</v>
      </c>
      <c r="BL272">
        <v>0</v>
      </c>
      <c r="BM272">
        <v>4</v>
      </c>
      <c r="BN272">
        <v>5</v>
      </c>
      <c r="BO272">
        <v>4</v>
      </c>
      <c r="BP272">
        <v>4</v>
      </c>
      <c r="BQ272">
        <v>5</v>
      </c>
      <c r="BR272" t="s">
        <v>491</v>
      </c>
      <c r="BS272" t="s">
        <v>101</v>
      </c>
      <c r="BT272" t="s">
        <v>155</v>
      </c>
      <c r="BU272" t="s">
        <v>863</v>
      </c>
      <c r="BV272" t="s">
        <v>871</v>
      </c>
      <c r="BW272" s="2">
        <f t="shared" si="5"/>
        <v>0.92592592592592593</v>
      </c>
      <c r="BX272" t="s">
        <v>86</v>
      </c>
      <c r="BY272" t="s">
        <v>87</v>
      </c>
      <c r="BZ272">
        <v>0</v>
      </c>
      <c r="CA272" t="s">
        <v>88</v>
      </c>
      <c r="CB272" t="s">
        <v>62</v>
      </c>
      <c r="CC272" t="s">
        <v>225</v>
      </c>
      <c r="CD272" t="s">
        <v>140</v>
      </c>
    </row>
    <row r="273" spans="1:82" x14ac:dyDescent="0.25">
      <c r="A273" t="s">
        <v>91</v>
      </c>
      <c r="B273" t="s">
        <v>62</v>
      </c>
      <c r="C273" t="s">
        <v>63</v>
      </c>
      <c r="D273">
        <v>0</v>
      </c>
      <c r="E273">
        <v>0</v>
      </c>
      <c r="F273">
        <v>1</v>
      </c>
      <c r="G273">
        <v>1</v>
      </c>
      <c r="H273">
        <v>1</v>
      </c>
      <c r="I273">
        <v>0</v>
      </c>
      <c r="J273" t="s">
        <v>67</v>
      </c>
      <c r="K273" t="s">
        <v>67</v>
      </c>
      <c r="S273">
        <v>0</v>
      </c>
      <c r="T273" t="s">
        <v>62</v>
      </c>
      <c r="U273" t="s">
        <v>68</v>
      </c>
      <c r="V273" t="s">
        <v>108</v>
      </c>
      <c r="W273">
        <v>0</v>
      </c>
      <c r="X273" t="s">
        <v>62</v>
      </c>
      <c r="Y273" t="s">
        <v>63</v>
      </c>
      <c r="Z273" t="s">
        <v>63</v>
      </c>
      <c r="AA273" t="s">
        <v>94</v>
      </c>
      <c r="AB273" t="s">
        <v>291</v>
      </c>
      <c r="AC273" t="s">
        <v>71</v>
      </c>
      <c r="AD273" t="s">
        <v>110</v>
      </c>
      <c r="AI273">
        <v>0</v>
      </c>
      <c r="AJ273" t="s">
        <v>159</v>
      </c>
      <c r="AK273" t="s">
        <v>492</v>
      </c>
      <c r="AL273" t="s">
        <v>80</v>
      </c>
      <c r="AM273" t="s">
        <v>77</v>
      </c>
      <c r="AN273" t="s">
        <v>78</v>
      </c>
      <c r="AO273" t="s">
        <v>304</v>
      </c>
      <c r="AP273" t="s">
        <v>68</v>
      </c>
      <c r="AQ273" t="s">
        <v>62</v>
      </c>
      <c r="AR273" t="s">
        <v>62</v>
      </c>
      <c r="AS273">
        <v>0</v>
      </c>
      <c r="AZ273">
        <v>0</v>
      </c>
      <c r="BA273" t="s">
        <v>68</v>
      </c>
      <c r="BB273" t="s">
        <v>62</v>
      </c>
      <c r="BC273" t="s">
        <v>68</v>
      </c>
      <c r="BD273" t="s">
        <v>68</v>
      </c>
      <c r="BE273" t="s">
        <v>68</v>
      </c>
      <c r="BF273">
        <v>0</v>
      </c>
      <c r="BG273" t="s">
        <v>137</v>
      </c>
      <c r="BH273" t="s">
        <v>81</v>
      </c>
      <c r="BI273" t="s">
        <v>422</v>
      </c>
      <c r="BJ273" t="s">
        <v>100</v>
      </c>
      <c r="BK273" t="s">
        <v>62</v>
      </c>
      <c r="BL273">
        <v>0</v>
      </c>
      <c r="BM273">
        <v>2</v>
      </c>
      <c r="BN273">
        <v>4</v>
      </c>
      <c r="BO273">
        <v>3</v>
      </c>
      <c r="BP273">
        <v>4</v>
      </c>
      <c r="BQ273">
        <v>4</v>
      </c>
      <c r="BR273">
        <v>0</v>
      </c>
      <c r="BS273" t="s">
        <v>83</v>
      </c>
      <c r="BT273" t="s">
        <v>84</v>
      </c>
      <c r="BU273" t="s">
        <v>863</v>
      </c>
      <c r="BV273" t="s">
        <v>871</v>
      </c>
      <c r="BW273" s="2">
        <f t="shared" si="5"/>
        <v>0.92592592592592593</v>
      </c>
      <c r="BX273" t="s">
        <v>86</v>
      </c>
      <c r="BY273" t="s">
        <v>87</v>
      </c>
      <c r="BZ273">
        <v>0</v>
      </c>
      <c r="CA273" t="s">
        <v>88</v>
      </c>
      <c r="CB273" t="s">
        <v>62</v>
      </c>
      <c r="CC273" t="s">
        <v>104</v>
      </c>
      <c r="CD273" t="s">
        <v>140</v>
      </c>
    </row>
    <row r="274" spans="1:82" x14ac:dyDescent="0.25">
      <c r="A274" t="s">
        <v>91</v>
      </c>
      <c r="B274" t="s">
        <v>62</v>
      </c>
      <c r="C274" t="s">
        <v>63</v>
      </c>
      <c r="D274">
        <v>0</v>
      </c>
      <c r="E274">
        <v>1</v>
      </c>
      <c r="F274">
        <v>0</v>
      </c>
      <c r="G274">
        <v>0</v>
      </c>
      <c r="H274">
        <v>1</v>
      </c>
      <c r="I274">
        <v>1</v>
      </c>
      <c r="J274" t="s">
        <v>311</v>
      </c>
      <c r="K274" t="s">
        <v>65</v>
      </c>
      <c r="L274" t="s">
        <v>66</v>
      </c>
      <c r="M274" t="s">
        <v>107</v>
      </c>
      <c r="S274">
        <v>0</v>
      </c>
      <c r="T274" t="s">
        <v>62</v>
      </c>
      <c r="U274" t="s">
        <v>68</v>
      </c>
      <c r="V274" t="s">
        <v>283</v>
      </c>
      <c r="W274">
        <v>0</v>
      </c>
      <c r="X274" t="s">
        <v>62</v>
      </c>
      <c r="Y274" t="s">
        <v>62</v>
      </c>
      <c r="Z274" t="s">
        <v>62</v>
      </c>
      <c r="AA274" t="s">
        <v>94</v>
      </c>
      <c r="AB274" t="s">
        <v>369</v>
      </c>
      <c r="AC274" t="s">
        <v>71</v>
      </c>
      <c r="AD274" t="s">
        <v>96</v>
      </c>
      <c r="AE274" t="s">
        <v>129</v>
      </c>
      <c r="AI274">
        <v>0</v>
      </c>
      <c r="AJ274" t="s">
        <v>74</v>
      </c>
      <c r="AK274" t="s">
        <v>489</v>
      </c>
      <c r="AL274" t="s">
        <v>76</v>
      </c>
      <c r="AM274" t="s">
        <v>80</v>
      </c>
      <c r="AN274" t="s">
        <v>166</v>
      </c>
      <c r="AO274">
        <v>0</v>
      </c>
      <c r="AP274" t="s">
        <v>68</v>
      </c>
      <c r="AQ274" t="s">
        <v>68</v>
      </c>
      <c r="AR274" t="s">
        <v>62</v>
      </c>
      <c r="AS274">
        <v>0</v>
      </c>
      <c r="AZ274">
        <v>0</v>
      </c>
      <c r="BA274" t="s">
        <v>68</v>
      </c>
      <c r="BB274" t="s">
        <v>68</v>
      </c>
      <c r="BC274" t="s">
        <v>68</v>
      </c>
      <c r="BD274" t="s">
        <v>68</v>
      </c>
      <c r="BE274" t="s">
        <v>68</v>
      </c>
      <c r="BF274">
        <v>0</v>
      </c>
      <c r="BG274" t="s">
        <v>81</v>
      </c>
      <c r="BH274" t="s">
        <v>81</v>
      </c>
      <c r="BI274">
        <v>0</v>
      </c>
      <c r="BJ274" t="s">
        <v>100</v>
      </c>
      <c r="BK274" t="s">
        <v>68</v>
      </c>
      <c r="BL274" t="s">
        <v>301</v>
      </c>
      <c r="BM274">
        <v>5</v>
      </c>
      <c r="BN274">
        <v>5</v>
      </c>
      <c r="BO274">
        <v>5</v>
      </c>
      <c r="BP274">
        <v>5</v>
      </c>
      <c r="BQ274">
        <v>5</v>
      </c>
      <c r="BR274">
        <v>0</v>
      </c>
      <c r="BS274" t="s">
        <v>101</v>
      </c>
      <c r="BT274" t="s">
        <v>102</v>
      </c>
      <c r="BU274" t="s">
        <v>863</v>
      </c>
      <c r="BV274" t="s">
        <v>871</v>
      </c>
      <c r="BW274" s="2">
        <f t="shared" si="5"/>
        <v>0.92592592592592593</v>
      </c>
      <c r="BX274" t="s">
        <v>86</v>
      </c>
      <c r="BY274" t="s">
        <v>103</v>
      </c>
      <c r="BZ274">
        <v>0</v>
      </c>
      <c r="CA274">
        <v>0</v>
      </c>
      <c r="CB274" t="s">
        <v>80</v>
      </c>
      <c r="CC274" t="s">
        <v>125</v>
      </c>
      <c r="CD274" t="s">
        <v>118</v>
      </c>
    </row>
    <row r="275" spans="1:82" x14ac:dyDescent="0.25">
      <c r="A275" t="s">
        <v>91</v>
      </c>
      <c r="B275" t="s">
        <v>62</v>
      </c>
      <c r="C275" t="s">
        <v>63</v>
      </c>
      <c r="D275">
        <v>0</v>
      </c>
      <c r="E275">
        <v>1</v>
      </c>
      <c r="F275">
        <v>1</v>
      </c>
      <c r="G275">
        <v>1</v>
      </c>
      <c r="H275">
        <v>1</v>
      </c>
      <c r="I275">
        <v>1</v>
      </c>
      <c r="J275" t="s">
        <v>285</v>
      </c>
      <c r="K275" t="s">
        <v>65</v>
      </c>
      <c r="L275" t="s">
        <v>185</v>
      </c>
      <c r="M275" t="s">
        <v>66</v>
      </c>
      <c r="S275">
        <v>0</v>
      </c>
      <c r="T275" t="s">
        <v>62</v>
      </c>
      <c r="U275" t="s">
        <v>68</v>
      </c>
      <c r="V275" t="s">
        <v>93</v>
      </c>
      <c r="W275">
        <v>0</v>
      </c>
      <c r="X275" t="s">
        <v>63</v>
      </c>
      <c r="Y275" t="s">
        <v>63</v>
      </c>
      <c r="Z275" t="s">
        <v>63</v>
      </c>
      <c r="AA275" t="s">
        <v>69</v>
      </c>
      <c r="AB275" t="s">
        <v>146</v>
      </c>
      <c r="AC275" t="s">
        <v>146</v>
      </c>
      <c r="AI275">
        <v>0</v>
      </c>
      <c r="AJ275" t="s">
        <v>80</v>
      </c>
      <c r="AK275">
        <v>0</v>
      </c>
      <c r="AL275" t="s">
        <v>80</v>
      </c>
      <c r="AM275" t="s">
        <v>80</v>
      </c>
      <c r="AN275" t="s">
        <v>80</v>
      </c>
      <c r="AO275">
        <v>0</v>
      </c>
      <c r="AP275" t="s">
        <v>80</v>
      </c>
      <c r="AQ275" t="s">
        <v>80</v>
      </c>
      <c r="AR275" t="s">
        <v>62</v>
      </c>
      <c r="AS275">
        <v>0</v>
      </c>
      <c r="AZ275">
        <v>0</v>
      </c>
      <c r="BA275" t="s">
        <v>68</v>
      </c>
      <c r="BB275" t="s">
        <v>62</v>
      </c>
      <c r="BC275" t="s">
        <v>62</v>
      </c>
      <c r="BD275" t="s">
        <v>68</v>
      </c>
      <c r="BE275" t="s">
        <v>68</v>
      </c>
      <c r="BF275">
        <v>0</v>
      </c>
      <c r="BG275" t="s">
        <v>81</v>
      </c>
      <c r="BH275" t="s">
        <v>81</v>
      </c>
      <c r="BI275">
        <v>0</v>
      </c>
      <c r="BJ275" t="s">
        <v>100</v>
      </c>
      <c r="BK275" t="s">
        <v>62</v>
      </c>
      <c r="BL275">
        <v>0</v>
      </c>
      <c r="BM275">
        <v>3</v>
      </c>
      <c r="BN275">
        <v>3</v>
      </c>
      <c r="BO275">
        <v>4</v>
      </c>
      <c r="BP275">
        <v>5</v>
      </c>
      <c r="BQ275">
        <v>5</v>
      </c>
      <c r="BR275">
        <v>0</v>
      </c>
      <c r="BS275" t="s">
        <v>83</v>
      </c>
      <c r="BT275" t="s">
        <v>102</v>
      </c>
      <c r="BU275" t="s">
        <v>863</v>
      </c>
      <c r="BV275" t="s">
        <v>871</v>
      </c>
      <c r="BW275" s="2">
        <f t="shared" si="5"/>
        <v>0.92592592592592593</v>
      </c>
      <c r="BX275" t="s">
        <v>86</v>
      </c>
      <c r="BY275" t="s">
        <v>103</v>
      </c>
      <c r="BZ275">
        <v>0</v>
      </c>
      <c r="CA275">
        <v>0</v>
      </c>
      <c r="CB275" t="s">
        <v>80</v>
      </c>
      <c r="CC275" t="s">
        <v>125</v>
      </c>
      <c r="CD275" t="s">
        <v>140</v>
      </c>
    </row>
    <row r="276" spans="1:82" x14ac:dyDescent="0.25">
      <c r="A276" t="s">
        <v>91</v>
      </c>
      <c r="B276" t="s">
        <v>62</v>
      </c>
      <c r="C276" t="s">
        <v>63</v>
      </c>
      <c r="D276">
        <v>0</v>
      </c>
      <c r="E276">
        <v>0</v>
      </c>
      <c r="F276">
        <v>1</v>
      </c>
      <c r="G276">
        <v>1</v>
      </c>
      <c r="H276">
        <v>1</v>
      </c>
      <c r="I276">
        <v>0</v>
      </c>
      <c r="J276" t="s">
        <v>127</v>
      </c>
      <c r="K276" t="s">
        <v>65</v>
      </c>
      <c r="S276">
        <v>0</v>
      </c>
      <c r="T276" t="s">
        <v>62</v>
      </c>
      <c r="U276" t="s">
        <v>68</v>
      </c>
      <c r="V276" t="s">
        <v>108</v>
      </c>
      <c r="W276">
        <v>0</v>
      </c>
      <c r="X276" t="s">
        <v>63</v>
      </c>
      <c r="Y276" t="s">
        <v>63</v>
      </c>
      <c r="Z276" t="s">
        <v>63</v>
      </c>
      <c r="AA276" t="s">
        <v>94</v>
      </c>
      <c r="AB276" t="s">
        <v>120</v>
      </c>
      <c r="AC276" t="s">
        <v>71</v>
      </c>
      <c r="AD276" t="s">
        <v>96</v>
      </c>
      <c r="AE276" t="s">
        <v>110</v>
      </c>
      <c r="AI276">
        <v>0</v>
      </c>
      <c r="AJ276" t="s">
        <v>159</v>
      </c>
      <c r="AK276" t="s">
        <v>310</v>
      </c>
      <c r="AL276" t="s">
        <v>76</v>
      </c>
      <c r="AM276" t="s">
        <v>142</v>
      </c>
      <c r="AN276" t="s">
        <v>78</v>
      </c>
      <c r="AO276" t="s">
        <v>302</v>
      </c>
      <c r="AP276" t="s">
        <v>68</v>
      </c>
      <c r="AQ276" t="s">
        <v>62</v>
      </c>
      <c r="AR276" t="s">
        <v>62</v>
      </c>
      <c r="AS276">
        <v>0</v>
      </c>
      <c r="AZ276">
        <v>0</v>
      </c>
      <c r="BA276" t="s">
        <v>62</v>
      </c>
      <c r="BB276" t="s">
        <v>62</v>
      </c>
      <c r="BC276" t="s">
        <v>62</v>
      </c>
      <c r="BD276" t="s">
        <v>62</v>
      </c>
      <c r="BE276" t="s">
        <v>80</v>
      </c>
      <c r="BF276">
        <v>0</v>
      </c>
      <c r="BG276" t="s">
        <v>137</v>
      </c>
      <c r="BH276" t="s">
        <v>137</v>
      </c>
      <c r="BI276" t="s">
        <v>493</v>
      </c>
      <c r="BJ276" t="s">
        <v>80</v>
      </c>
      <c r="BK276" t="s">
        <v>68</v>
      </c>
      <c r="BL276" t="s">
        <v>494</v>
      </c>
      <c r="BM276">
        <v>2</v>
      </c>
      <c r="BN276">
        <v>4</v>
      </c>
      <c r="BO276">
        <v>2</v>
      </c>
      <c r="BP276">
        <v>3</v>
      </c>
      <c r="BQ276">
        <v>3</v>
      </c>
      <c r="BR276">
        <v>0</v>
      </c>
      <c r="BS276" t="s">
        <v>101</v>
      </c>
      <c r="BT276" t="s">
        <v>102</v>
      </c>
      <c r="BU276" t="s">
        <v>864</v>
      </c>
      <c r="BV276" t="s">
        <v>871</v>
      </c>
      <c r="BW276" s="2">
        <f t="shared" si="5"/>
        <v>0.92592592592592593</v>
      </c>
      <c r="BX276" t="s">
        <v>86</v>
      </c>
      <c r="BY276" t="s">
        <v>103</v>
      </c>
      <c r="BZ276">
        <v>0</v>
      </c>
      <c r="CA276">
        <v>0</v>
      </c>
      <c r="CB276" t="s">
        <v>80</v>
      </c>
      <c r="CC276" t="s">
        <v>104</v>
      </c>
      <c r="CD276" t="s">
        <v>118</v>
      </c>
    </row>
    <row r="277" spans="1:82" x14ac:dyDescent="0.25">
      <c r="A277" t="s">
        <v>91</v>
      </c>
      <c r="B277" t="s">
        <v>62</v>
      </c>
      <c r="C277" t="s">
        <v>63</v>
      </c>
      <c r="D277">
        <v>0</v>
      </c>
      <c r="E277">
        <v>0</v>
      </c>
      <c r="F277">
        <v>0</v>
      </c>
      <c r="G277">
        <v>1</v>
      </c>
      <c r="H277">
        <v>1</v>
      </c>
      <c r="I277">
        <v>0</v>
      </c>
      <c r="J277" t="s">
        <v>144</v>
      </c>
      <c r="K277" t="s">
        <v>65</v>
      </c>
      <c r="L277" t="s">
        <v>66</v>
      </c>
      <c r="S277">
        <v>0</v>
      </c>
      <c r="T277" t="s">
        <v>62</v>
      </c>
      <c r="U277" t="s">
        <v>68</v>
      </c>
      <c r="V277" t="s">
        <v>108</v>
      </c>
      <c r="W277">
        <v>0</v>
      </c>
      <c r="X277" t="s">
        <v>62</v>
      </c>
      <c r="Y277" t="s">
        <v>62</v>
      </c>
      <c r="Z277" t="s">
        <v>62</v>
      </c>
      <c r="AA277" t="s">
        <v>94</v>
      </c>
      <c r="AB277" t="s">
        <v>95</v>
      </c>
      <c r="AC277" t="s">
        <v>71</v>
      </c>
      <c r="AD277" t="s">
        <v>96</v>
      </c>
      <c r="AI277">
        <v>0</v>
      </c>
      <c r="AJ277" t="s">
        <v>159</v>
      </c>
      <c r="AK277">
        <v>0</v>
      </c>
      <c r="AL277" t="s">
        <v>76</v>
      </c>
      <c r="AM277" t="s">
        <v>77</v>
      </c>
      <c r="AN277" t="s">
        <v>166</v>
      </c>
      <c r="AO277">
        <v>0</v>
      </c>
      <c r="AP277" t="s">
        <v>68</v>
      </c>
      <c r="AQ277" t="s">
        <v>68</v>
      </c>
      <c r="AR277" t="s">
        <v>68</v>
      </c>
      <c r="AS277" t="s">
        <v>134</v>
      </c>
      <c r="AT277" t="s">
        <v>191</v>
      </c>
      <c r="AZ277">
        <v>0</v>
      </c>
      <c r="BA277" t="s">
        <v>62</v>
      </c>
      <c r="BB277" t="s">
        <v>62</v>
      </c>
      <c r="BC277" t="s">
        <v>68</v>
      </c>
      <c r="BD277" t="s">
        <v>68</v>
      </c>
      <c r="BE277" t="s">
        <v>62</v>
      </c>
      <c r="BF277">
        <v>0</v>
      </c>
      <c r="BG277" t="s">
        <v>81</v>
      </c>
      <c r="BH277" t="s">
        <v>81</v>
      </c>
      <c r="BI277">
        <v>0</v>
      </c>
      <c r="BJ277" t="s">
        <v>100</v>
      </c>
      <c r="BK277" t="s">
        <v>62</v>
      </c>
      <c r="BL277">
        <v>0</v>
      </c>
      <c r="BM277">
        <v>4</v>
      </c>
      <c r="BN277">
        <v>4</v>
      </c>
      <c r="BO277">
        <v>4</v>
      </c>
      <c r="BP277">
        <v>4</v>
      </c>
      <c r="BQ277">
        <v>4</v>
      </c>
      <c r="BR277">
        <v>0</v>
      </c>
      <c r="BS277" t="s">
        <v>101</v>
      </c>
      <c r="BT277" t="s">
        <v>84</v>
      </c>
      <c r="BU277" t="s">
        <v>863</v>
      </c>
      <c r="BV277" t="s">
        <v>871</v>
      </c>
      <c r="BW277" s="2">
        <f t="shared" si="5"/>
        <v>0.92592592592592593</v>
      </c>
      <c r="BX277" t="s">
        <v>80</v>
      </c>
      <c r="BY277" t="s">
        <v>87</v>
      </c>
      <c r="BZ277">
        <v>0</v>
      </c>
      <c r="CA277" t="s">
        <v>88</v>
      </c>
      <c r="CB277" t="s">
        <v>68</v>
      </c>
      <c r="CC277" t="s">
        <v>234</v>
      </c>
      <c r="CD277" t="s">
        <v>118</v>
      </c>
    </row>
    <row r="278" spans="1:82" x14ac:dyDescent="0.25">
      <c r="A278" t="s">
        <v>61</v>
      </c>
      <c r="B278" t="s">
        <v>62</v>
      </c>
      <c r="C278" t="s">
        <v>63</v>
      </c>
      <c r="D278">
        <v>0</v>
      </c>
      <c r="E278">
        <v>1</v>
      </c>
      <c r="F278">
        <v>1</v>
      </c>
      <c r="G278">
        <v>0</v>
      </c>
      <c r="H278">
        <v>1</v>
      </c>
      <c r="I278">
        <v>0</v>
      </c>
      <c r="J278" t="s">
        <v>127</v>
      </c>
      <c r="K278" t="s">
        <v>65</v>
      </c>
      <c r="S278">
        <v>0</v>
      </c>
      <c r="T278" t="s">
        <v>62</v>
      </c>
      <c r="U278" t="s">
        <v>68</v>
      </c>
      <c r="V278">
        <v>0</v>
      </c>
      <c r="W278">
        <v>0</v>
      </c>
      <c r="X278" t="s">
        <v>62</v>
      </c>
      <c r="Y278" t="s">
        <v>62</v>
      </c>
      <c r="Z278" t="s">
        <v>62</v>
      </c>
      <c r="AA278" t="s">
        <v>94</v>
      </c>
      <c r="AB278" t="s">
        <v>95</v>
      </c>
      <c r="AC278" t="s">
        <v>71</v>
      </c>
      <c r="AD278" t="s">
        <v>96</v>
      </c>
      <c r="AI278">
        <v>0</v>
      </c>
      <c r="AJ278" t="s">
        <v>74</v>
      </c>
      <c r="AK278" t="s">
        <v>310</v>
      </c>
      <c r="AL278" t="s">
        <v>76</v>
      </c>
      <c r="AM278" t="s">
        <v>142</v>
      </c>
      <c r="AN278" t="s">
        <v>131</v>
      </c>
      <c r="AO278" t="s">
        <v>132</v>
      </c>
      <c r="AP278" t="s">
        <v>68</v>
      </c>
      <c r="AQ278" t="s">
        <v>62</v>
      </c>
      <c r="AR278" t="s">
        <v>68</v>
      </c>
      <c r="AS278" t="s">
        <v>133</v>
      </c>
      <c r="AZ278">
        <v>0</v>
      </c>
      <c r="BA278" t="s">
        <v>68</v>
      </c>
      <c r="BB278" t="s">
        <v>62</v>
      </c>
      <c r="BC278" t="s">
        <v>68</v>
      </c>
      <c r="BD278" t="s">
        <v>68</v>
      </c>
      <c r="BE278" t="s">
        <v>68</v>
      </c>
      <c r="BF278">
        <v>0</v>
      </c>
      <c r="BG278" t="s">
        <v>137</v>
      </c>
      <c r="BH278" t="s">
        <v>137</v>
      </c>
      <c r="BI278">
        <v>0</v>
      </c>
      <c r="BJ278" t="s">
        <v>80</v>
      </c>
      <c r="BK278" t="s">
        <v>68</v>
      </c>
      <c r="BL278">
        <v>0</v>
      </c>
      <c r="BM278">
        <v>4</v>
      </c>
      <c r="BN278">
        <v>4</v>
      </c>
      <c r="BO278">
        <v>4</v>
      </c>
      <c r="BP278">
        <v>4</v>
      </c>
      <c r="BQ278">
        <v>4</v>
      </c>
      <c r="BR278">
        <v>0</v>
      </c>
      <c r="BS278" t="s">
        <v>83</v>
      </c>
      <c r="BT278" t="s">
        <v>84</v>
      </c>
      <c r="BU278" t="s">
        <v>863</v>
      </c>
      <c r="BV278" t="s">
        <v>871</v>
      </c>
      <c r="BW278" s="2">
        <f t="shared" si="5"/>
        <v>0.92592592592592593</v>
      </c>
      <c r="BX278" t="s">
        <v>256</v>
      </c>
      <c r="BY278" t="s">
        <v>214</v>
      </c>
      <c r="BZ278">
        <v>0</v>
      </c>
      <c r="CA278">
        <v>0</v>
      </c>
      <c r="CB278" t="s">
        <v>80</v>
      </c>
      <c r="CC278" t="s">
        <v>125</v>
      </c>
      <c r="CD278" t="s">
        <v>140</v>
      </c>
    </row>
    <row r="279" spans="1:82" x14ac:dyDescent="0.25">
      <c r="A279" t="s">
        <v>91</v>
      </c>
      <c r="B279" t="s">
        <v>62</v>
      </c>
      <c r="C279" t="s">
        <v>63</v>
      </c>
      <c r="D279">
        <v>0</v>
      </c>
      <c r="E279">
        <v>1</v>
      </c>
      <c r="F279">
        <v>1</v>
      </c>
      <c r="G279">
        <v>1</v>
      </c>
      <c r="H279">
        <v>1</v>
      </c>
      <c r="I279">
        <v>1</v>
      </c>
      <c r="J279" t="s">
        <v>127</v>
      </c>
      <c r="K279" t="s">
        <v>65</v>
      </c>
      <c r="S279">
        <v>0</v>
      </c>
      <c r="T279" t="s">
        <v>62</v>
      </c>
      <c r="U279" t="s">
        <v>68</v>
      </c>
      <c r="V279" t="s">
        <v>108</v>
      </c>
      <c r="W279">
        <v>0</v>
      </c>
      <c r="X279" t="s">
        <v>62</v>
      </c>
      <c r="Y279" t="s">
        <v>62</v>
      </c>
      <c r="Z279" t="s">
        <v>62</v>
      </c>
      <c r="AA279" t="s">
        <v>141</v>
      </c>
      <c r="AB279" t="s">
        <v>71</v>
      </c>
      <c r="AC279" t="s">
        <v>71</v>
      </c>
      <c r="AI279">
        <v>0</v>
      </c>
      <c r="AJ279" t="s">
        <v>74</v>
      </c>
      <c r="AK279">
        <v>0</v>
      </c>
      <c r="AL279" t="s">
        <v>76</v>
      </c>
      <c r="AM279" t="s">
        <v>80</v>
      </c>
      <c r="AN279" t="s">
        <v>166</v>
      </c>
      <c r="AO279" t="s">
        <v>132</v>
      </c>
      <c r="AP279" t="s">
        <v>68</v>
      </c>
      <c r="AQ279" t="s">
        <v>68</v>
      </c>
      <c r="AR279" t="s">
        <v>68</v>
      </c>
      <c r="AS279" t="s">
        <v>134</v>
      </c>
      <c r="AZ279">
        <v>0</v>
      </c>
      <c r="BA279" t="s">
        <v>62</v>
      </c>
      <c r="BB279" t="s">
        <v>62</v>
      </c>
      <c r="BC279" t="s">
        <v>62</v>
      </c>
      <c r="BD279" t="s">
        <v>62</v>
      </c>
      <c r="BE279" t="s">
        <v>80</v>
      </c>
      <c r="BF279">
        <v>0</v>
      </c>
      <c r="BG279" t="s">
        <v>81</v>
      </c>
      <c r="BH279" t="s">
        <v>81</v>
      </c>
      <c r="BI279">
        <v>0</v>
      </c>
      <c r="BJ279" t="s">
        <v>100</v>
      </c>
      <c r="BK279" t="s">
        <v>62</v>
      </c>
      <c r="BL279">
        <v>0</v>
      </c>
      <c r="BM279">
        <v>4</v>
      </c>
      <c r="BN279">
        <v>4</v>
      </c>
      <c r="BO279">
        <v>4</v>
      </c>
      <c r="BP279">
        <v>4</v>
      </c>
      <c r="BQ279">
        <v>4</v>
      </c>
      <c r="BR279">
        <v>0</v>
      </c>
      <c r="BS279" t="s">
        <v>83</v>
      </c>
      <c r="BT279" t="s">
        <v>278</v>
      </c>
      <c r="BU279" t="s">
        <v>863</v>
      </c>
      <c r="BV279" t="s">
        <v>871</v>
      </c>
      <c r="BW279" s="2">
        <f t="shared" si="5"/>
        <v>0.92592592592592593</v>
      </c>
      <c r="BX279" t="s">
        <v>86</v>
      </c>
      <c r="BY279" t="s">
        <v>87</v>
      </c>
      <c r="BZ279">
        <v>0</v>
      </c>
      <c r="CA279" t="s">
        <v>88</v>
      </c>
      <c r="CB279" t="s">
        <v>68</v>
      </c>
      <c r="CC279" t="s">
        <v>125</v>
      </c>
      <c r="CD279" t="s">
        <v>118</v>
      </c>
    </row>
    <row r="280" spans="1:82" x14ac:dyDescent="0.25">
      <c r="A280" t="s">
        <v>91</v>
      </c>
      <c r="B280" t="s">
        <v>68</v>
      </c>
      <c r="C280" t="s">
        <v>100</v>
      </c>
      <c r="D280">
        <v>0</v>
      </c>
      <c r="E280">
        <v>0</v>
      </c>
      <c r="F280">
        <v>1</v>
      </c>
      <c r="G280">
        <v>0</v>
      </c>
      <c r="H280">
        <v>0</v>
      </c>
      <c r="I280">
        <v>1</v>
      </c>
      <c r="J280" t="s">
        <v>282</v>
      </c>
      <c r="K280" t="s">
        <v>65</v>
      </c>
      <c r="L280" t="s">
        <v>185</v>
      </c>
      <c r="M280" t="s">
        <v>66</v>
      </c>
      <c r="N280" t="s">
        <v>67</v>
      </c>
      <c r="O280" t="s">
        <v>107</v>
      </c>
      <c r="S280">
        <v>0</v>
      </c>
      <c r="T280" t="s">
        <v>62</v>
      </c>
      <c r="U280" t="s">
        <v>68</v>
      </c>
      <c r="V280" t="s">
        <v>108</v>
      </c>
      <c r="W280">
        <v>0</v>
      </c>
      <c r="X280" t="s">
        <v>62</v>
      </c>
      <c r="Y280" t="s">
        <v>62</v>
      </c>
      <c r="Z280" t="s">
        <v>62</v>
      </c>
      <c r="AA280" t="s">
        <v>94</v>
      </c>
      <c r="AB280" t="s">
        <v>291</v>
      </c>
      <c r="AC280" t="s">
        <v>71</v>
      </c>
      <c r="AD280" t="s">
        <v>110</v>
      </c>
      <c r="AI280">
        <v>0</v>
      </c>
      <c r="AJ280" t="s">
        <v>159</v>
      </c>
      <c r="AK280" t="s">
        <v>310</v>
      </c>
      <c r="AL280" t="s">
        <v>76</v>
      </c>
      <c r="AM280" t="s">
        <v>122</v>
      </c>
      <c r="AN280" t="s">
        <v>131</v>
      </c>
      <c r="AO280" t="s">
        <v>173</v>
      </c>
      <c r="AP280" t="s">
        <v>62</v>
      </c>
      <c r="AQ280" t="s">
        <v>68</v>
      </c>
      <c r="AR280" t="s">
        <v>68</v>
      </c>
      <c r="AS280" t="s">
        <v>134</v>
      </c>
      <c r="AT280" t="s">
        <v>191</v>
      </c>
      <c r="AU280" t="s">
        <v>135</v>
      </c>
      <c r="AV280" t="s">
        <v>136</v>
      </c>
      <c r="AZ280">
        <v>0</v>
      </c>
      <c r="BA280" t="s">
        <v>62</v>
      </c>
      <c r="BB280" t="s">
        <v>62</v>
      </c>
      <c r="BC280" t="s">
        <v>62</v>
      </c>
      <c r="BD280" t="s">
        <v>62</v>
      </c>
      <c r="BE280" t="s">
        <v>80</v>
      </c>
      <c r="BF280">
        <v>0</v>
      </c>
      <c r="BG280" t="s">
        <v>81</v>
      </c>
      <c r="BH280" t="s">
        <v>81</v>
      </c>
      <c r="BI280">
        <v>0</v>
      </c>
      <c r="BJ280" t="s">
        <v>100</v>
      </c>
      <c r="BK280" t="s">
        <v>68</v>
      </c>
      <c r="BL280" t="s">
        <v>495</v>
      </c>
      <c r="BM280">
        <v>2</v>
      </c>
      <c r="BN280">
        <v>3</v>
      </c>
      <c r="BO280">
        <v>4</v>
      </c>
      <c r="BP280">
        <v>3</v>
      </c>
      <c r="BQ280">
        <v>5</v>
      </c>
      <c r="BR280">
        <v>0</v>
      </c>
      <c r="BS280" t="s">
        <v>101</v>
      </c>
      <c r="BT280" t="s">
        <v>84</v>
      </c>
      <c r="BU280" t="s">
        <v>864</v>
      </c>
      <c r="BV280" t="s">
        <v>871</v>
      </c>
      <c r="BW280" s="2">
        <f t="shared" si="5"/>
        <v>0.92592592592592593</v>
      </c>
      <c r="BX280" t="s">
        <v>86</v>
      </c>
      <c r="BY280" t="s">
        <v>138</v>
      </c>
      <c r="BZ280" t="s">
        <v>496</v>
      </c>
      <c r="CA280">
        <v>0</v>
      </c>
      <c r="CB280" t="s">
        <v>80</v>
      </c>
      <c r="CC280" t="s">
        <v>225</v>
      </c>
      <c r="CD280" t="s">
        <v>140</v>
      </c>
    </row>
    <row r="281" spans="1:82" x14ac:dyDescent="0.25">
      <c r="A281" t="s">
        <v>61</v>
      </c>
      <c r="B281" t="s">
        <v>62</v>
      </c>
      <c r="C281" t="s">
        <v>63</v>
      </c>
      <c r="D281">
        <v>0</v>
      </c>
      <c r="E281">
        <v>1</v>
      </c>
      <c r="F281">
        <v>1</v>
      </c>
      <c r="G281">
        <v>1</v>
      </c>
      <c r="H281">
        <v>0</v>
      </c>
      <c r="I281">
        <v>0</v>
      </c>
      <c r="J281" t="s">
        <v>106</v>
      </c>
      <c r="K281" t="s">
        <v>65</v>
      </c>
      <c r="L281" t="s">
        <v>67</v>
      </c>
      <c r="M281" t="s">
        <v>107</v>
      </c>
      <c r="S281">
        <v>0</v>
      </c>
      <c r="T281" t="s">
        <v>62</v>
      </c>
      <c r="U281" t="s">
        <v>68</v>
      </c>
      <c r="V281" t="s">
        <v>179</v>
      </c>
      <c r="W281" t="s">
        <v>497</v>
      </c>
      <c r="X281" t="s">
        <v>62</v>
      </c>
      <c r="Y281" t="s">
        <v>62</v>
      </c>
      <c r="Z281" t="s">
        <v>62</v>
      </c>
      <c r="AA281" t="s">
        <v>94</v>
      </c>
      <c r="AB281" t="s">
        <v>71</v>
      </c>
      <c r="AC281" t="s">
        <v>71</v>
      </c>
      <c r="AI281">
        <v>0</v>
      </c>
      <c r="AJ281" t="s">
        <v>303</v>
      </c>
      <c r="AK281" t="s">
        <v>492</v>
      </c>
      <c r="AL281" t="s">
        <v>76</v>
      </c>
      <c r="AM281" t="s">
        <v>80</v>
      </c>
      <c r="AN281" t="s">
        <v>166</v>
      </c>
      <c r="AO281" t="s">
        <v>498</v>
      </c>
      <c r="AP281" t="s">
        <v>62</v>
      </c>
      <c r="AQ281" t="s">
        <v>68</v>
      </c>
      <c r="AR281" t="s">
        <v>68</v>
      </c>
      <c r="AS281" t="s">
        <v>269</v>
      </c>
      <c r="AT281" t="s">
        <v>134</v>
      </c>
      <c r="AU281" t="s">
        <v>135</v>
      </c>
      <c r="AV281" t="s">
        <v>136</v>
      </c>
      <c r="AZ281">
        <v>0</v>
      </c>
      <c r="BA281" t="s">
        <v>68</v>
      </c>
      <c r="BB281" t="s">
        <v>62</v>
      </c>
      <c r="BC281" t="s">
        <v>62</v>
      </c>
      <c r="BD281" t="s">
        <v>62</v>
      </c>
      <c r="BE281" t="s">
        <v>80</v>
      </c>
      <c r="BF281">
        <v>0</v>
      </c>
      <c r="BG281" t="s">
        <v>81</v>
      </c>
      <c r="BH281" t="s">
        <v>81</v>
      </c>
      <c r="BI281">
        <v>0</v>
      </c>
      <c r="BJ281" t="s">
        <v>100</v>
      </c>
      <c r="BK281" t="s">
        <v>62</v>
      </c>
      <c r="BL281">
        <v>0</v>
      </c>
      <c r="BM281">
        <v>5</v>
      </c>
      <c r="BN281">
        <v>4</v>
      </c>
      <c r="BO281">
        <v>4</v>
      </c>
      <c r="BP281">
        <v>4</v>
      </c>
      <c r="BQ281">
        <v>3</v>
      </c>
      <c r="BR281" t="s">
        <v>499</v>
      </c>
      <c r="BS281" t="s">
        <v>101</v>
      </c>
      <c r="BT281" t="s">
        <v>278</v>
      </c>
      <c r="BU281" t="s">
        <v>863</v>
      </c>
      <c r="BV281" t="s">
        <v>871</v>
      </c>
      <c r="BW281" s="2">
        <f t="shared" si="5"/>
        <v>0.92592592592592593</v>
      </c>
      <c r="BX281" t="s">
        <v>86</v>
      </c>
      <c r="BY281" t="s">
        <v>138</v>
      </c>
      <c r="BZ281" t="s">
        <v>500</v>
      </c>
      <c r="CA281">
        <v>0</v>
      </c>
      <c r="CB281" t="s">
        <v>80</v>
      </c>
      <c r="CC281" t="s">
        <v>125</v>
      </c>
      <c r="CD281" t="s">
        <v>118</v>
      </c>
    </row>
    <row r="282" spans="1:82" x14ac:dyDescent="0.25">
      <c r="A282" t="s">
        <v>91</v>
      </c>
      <c r="B282" t="s">
        <v>62</v>
      </c>
      <c r="C282" t="s">
        <v>63</v>
      </c>
      <c r="D282">
        <v>0</v>
      </c>
      <c r="E282" s="1">
        <v>0</v>
      </c>
      <c r="F282" s="1">
        <v>0</v>
      </c>
      <c r="G282" s="1">
        <v>0</v>
      </c>
      <c r="H282" s="1">
        <v>0</v>
      </c>
      <c r="I282" s="1">
        <v>0</v>
      </c>
      <c r="J282">
        <v>0</v>
      </c>
      <c r="K282">
        <v>0</v>
      </c>
      <c r="S282">
        <v>0</v>
      </c>
      <c r="T282" t="s">
        <v>62</v>
      </c>
      <c r="U282" t="s">
        <v>68</v>
      </c>
      <c r="V282" t="s">
        <v>93</v>
      </c>
      <c r="W282">
        <v>0</v>
      </c>
      <c r="X282" t="s">
        <v>63</v>
      </c>
      <c r="Y282" t="s">
        <v>63</v>
      </c>
      <c r="Z282" t="s">
        <v>63</v>
      </c>
      <c r="AA282" t="s">
        <v>69</v>
      </c>
      <c r="AB282" t="s">
        <v>369</v>
      </c>
      <c r="AC282" t="s">
        <v>71</v>
      </c>
      <c r="AD282" t="s">
        <v>96</v>
      </c>
      <c r="AE282" t="s">
        <v>129</v>
      </c>
      <c r="AI282">
        <v>0</v>
      </c>
      <c r="AJ282" t="s">
        <v>159</v>
      </c>
      <c r="AK282" t="s">
        <v>489</v>
      </c>
      <c r="AL282" t="s">
        <v>76</v>
      </c>
      <c r="AM282" t="s">
        <v>98</v>
      </c>
      <c r="AN282" t="s">
        <v>78</v>
      </c>
      <c r="AO282" t="s">
        <v>173</v>
      </c>
      <c r="AP282" t="s">
        <v>62</v>
      </c>
      <c r="AQ282" t="s">
        <v>62</v>
      </c>
      <c r="AR282" t="s">
        <v>80</v>
      </c>
      <c r="AS282">
        <v>0</v>
      </c>
      <c r="AZ282">
        <v>0</v>
      </c>
      <c r="BA282" t="s">
        <v>62</v>
      </c>
      <c r="BB282" t="s">
        <v>62</v>
      </c>
      <c r="BC282" t="s">
        <v>62</v>
      </c>
      <c r="BD282" t="s">
        <v>68</v>
      </c>
      <c r="BE282" t="s">
        <v>68</v>
      </c>
      <c r="BF282">
        <v>0</v>
      </c>
      <c r="BG282" t="s">
        <v>80</v>
      </c>
      <c r="BH282" t="s">
        <v>80</v>
      </c>
      <c r="BI282">
        <v>0</v>
      </c>
      <c r="BJ282" t="s">
        <v>80</v>
      </c>
      <c r="BK282" t="s">
        <v>68</v>
      </c>
      <c r="BL282">
        <v>0</v>
      </c>
      <c r="BM282">
        <v>5</v>
      </c>
      <c r="BN282">
        <v>5</v>
      </c>
      <c r="BO282">
        <v>5</v>
      </c>
      <c r="BP282">
        <v>5</v>
      </c>
      <c r="BQ282">
        <v>5</v>
      </c>
      <c r="BR282" t="s">
        <v>501</v>
      </c>
      <c r="BS282" t="s">
        <v>101</v>
      </c>
      <c r="BT282" t="s">
        <v>84</v>
      </c>
      <c r="BU282" t="s">
        <v>863</v>
      </c>
      <c r="BV282" t="s">
        <v>871</v>
      </c>
      <c r="BW282" s="2">
        <f t="shared" si="5"/>
        <v>0.92592592592592593</v>
      </c>
      <c r="BX282" t="s">
        <v>86</v>
      </c>
      <c r="BY282" t="s">
        <v>87</v>
      </c>
      <c r="BZ282">
        <v>0</v>
      </c>
      <c r="CA282" t="s">
        <v>88</v>
      </c>
      <c r="CB282" t="s">
        <v>62</v>
      </c>
      <c r="CC282" t="s">
        <v>117</v>
      </c>
      <c r="CD282" t="s">
        <v>118</v>
      </c>
    </row>
    <row r="283" spans="1:82" x14ac:dyDescent="0.25">
      <c r="A283" t="s">
        <v>91</v>
      </c>
      <c r="B283" t="s">
        <v>68</v>
      </c>
      <c r="C283" t="s">
        <v>100</v>
      </c>
      <c r="D283">
        <v>0</v>
      </c>
      <c r="E283">
        <v>1</v>
      </c>
      <c r="F283">
        <v>1</v>
      </c>
      <c r="G283">
        <v>1</v>
      </c>
      <c r="H283">
        <v>1</v>
      </c>
      <c r="I283">
        <v>0</v>
      </c>
      <c r="J283" t="s">
        <v>144</v>
      </c>
      <c r="K283" t="s">
        <v>65</v>
      </c>
      <c r="L283" t="s">
        <v>66</v>
      </c>
      <c r="S283">
        <v>0</v>
      </c>
      <c r="T283" t="s">
        <v>62</v>
      </c>
      <c r="U283" t="s">
        <v>68</v>
      </c>
      <c r="V283" t="s">
        <v>93</v>
      </c>
      <c r="W283">
        <v>0</v>
      </c>
      <c r="X283" t="s">
        <v>63</v>
      </c>
      <c r="Y283" t="s">
        <v>63</v>
      </c>
      <c r="Z283" t="s">
        <v>63</v>
      </c>
      <c r="AA283" t="s">
        <v>94</v>
      </c>
      <c r="AB283" t="s">
        <v>306</v>
      </c>
      <c r="AC283" t="s">
        <v>71</v>
      </c>
      <c r="AD283" t="s">
        <v>129</v>
      </c>
      <c r="AI283">
        <v>0</v>
      </c>
      <c r="AJ283" t="s">
        <v>159</v>
      </c>
      <c r="AK283" t="s">
        <v>489</v>
      </c>
      <c r="AL283" t="s">
        <v>149</v>
      </c>
      <c r="AM283" t="s">
        <v>122</v>
      </c>
      <c r="AN283" t="s">
        <v>78</v>
      </c>
      <c r="AO283">
        <v>0</v>
      </c>
      <c r="AP283" t="s">
        <v>68</v>
      </c>
      <c r="AQ283" t="s">
        <v>68</v>
      </c>
      <c r="AR283" t="s">
        <v>68</v>
      </c>
      <c r="AS283" t="s">
        <v>191</v>
      </c>
      <c r="AZ283">
        <v>0</v>
      </c>
      <c r="BA283" t="s">
        <v>62</v>
      </c>
      <c r="BB283" t="s">
        <v>62</v>
      </c>
      <c r="BC283" t="s">
        <v>62</v>
      </c>
      <c r="BD283" t="s">
        <v>68</v>
      </c>
      <c r="BE283" t="s">
        <v>68</v>
      </c>
      <c r="BF283">
        <v>0</v>
      </c>
      <c r="BG283" t="s">
        <v>81</v>
      </c>
      <c r="BH283" t="s">
        <v>81</v>
      </c>
      <c r="BI283">
        <v>0</v>
      </c>
      <c r="BJ283" t="s">
        <v>100</v>
      </c>
      <c r="BK283" t="s">
        <v>62</v>
      </c>
      <c r="BL283">
        <v>0</v>
      </c>
      <c r="BM283">
        <v>4</v>
      </c>
      <c r="BN283">
        <v>4</v>
      </c>
      <c r="BO283">
        <v>4</v>
      </c>
      <c r="BP283">
        <v>4</v>
      </c>
      <c r="BQ283">
        <v>4</v>
      </c>
      <c r="BR283">
        <v>0</v>
      </c>
      <c r="BS283" t="s">
        <v>101</v>
      </c>
      <c r="BT283" t="s">
        <v>84</v>
      </c>
      <c r="BU283" t="s">
        <v>863</v>
      </c>
      <c r="BV283" t="s">
        <v>871</v>
      </c>
      <c r="BW283" s="2">
        <f t="shared" si="5"/>
        <v>0.92592592592592593</v>
      </c>
      <c r="BX283" t="s">
        <v>86</v>
      </c>
      <c r="BY283" t="s">
        <v>103</v>
      </c>
      <c r="BZ283">
        <v>0</v>
      </c>
      <c r="CA283">
        <v>0</v>
      </c>
      <c r="CB283" t="s">
        <v>80</v>
      </c>
      <c r="CC283" t="s">
        <v>211</v>
      </c>
      <c r="CD283" t="s">
        <v>140</v>
      </c>
    </row>
    <row r="284" spans="1:82" x14ac:dyDescent="0.25">
      <c r="A284" t="s">
        <v>61</v>
      </c>
      <c r="B284" t="s">
        <v>62</v>
      </c>
      <c r="C284" t="s">
        <v>63</v>
      </c>
      <c r="D284">
        <v>0</v>
      </c>
      <c r="E284">
        <v>1</v>
      </c>
      <c r="F284">
        <v>1</v>
      </c>
      <c r="G284">
        <v>1</v>
      </c>
      <c r="H284">
        <v>1</v>
      </c>
      <c r="I284">
        <v>1</v>
      </c>
      <c r="J284" t="s">
        <v>151</v>
      </c>
      <c r="K284" t="s">
        <v>65</v>
      </c>
      <c r="L284" t="s">
        <v>107</v>
      </c>
      <c r="S284">
        <v>0</v>
      </c>
      <c r="T284" t="s">
        <v>62</v>
      </c>
      <c r="U284" t="s">
        <v>68</v>
      </c>
      <c r="V284" t="s">
        <v>174</v>
      </c>
      <c r="W284">
        <v>0</v>
      </c>
      <c r="X284" t="s">
        <v>62</v>
      </c>
      <c r="Y284" t="s">
        <v>62</v>
      </c>
      <c r="Z284" t="s">
        <v>62</v>
      </c>
      <c r="AA284" t="s">
        <v>94</v>
      </c>
      <c r="AB284" t="s">
        <v>95</v>
      </c>
      <c r="AC284" t="s">
        <v>71</v>
      </c>
      <c r="AD284" t="s">
        <v>96</v>
      </c>
      <c r="AI284">
        <v>0</v>
      </c>
      <c r="AJ284" t="s">
        <v>159</v>
      </c>
      <c r="AK284" t="s">
        <v>310</v>
      </c>
      <c r="AL284" t="s">
        <v>76</v>
      </c>
      <c r="AM284" t="s">
        <v>98</v>
      </c>
      <c r="AN284" t="s">
        <v>78</v>
      </c>
      <c r="AO284" t="s">
        <v>295</v>
      </c>
      <c r="AP284" t="s">
        <v>68</v>
      </c>
      <c r="AQ284" t="s">
        <v>62</v>
      </c>
      <c r="AR284" t="s">
        <v>62</v>
      </c>
      <c r="AS284">
        <v>0</v>
      </c>
      <c r="AZ284">
        <v>0</v>
      </c>
      <c r="BA284" t="s">
        <v>68</v>
      </c>
      <c r="BB284" t="s">
        <v>62</v>
      </c>
      <c r="BC284" t="s">
        <v>68</v>
      </c>
      <c r="BD284" t="s">
        <v>68</v>
      </c>
      <c r="BE284" t="s">
        <v>80</v>
      </c>
      <c r="BF284">
        <v>0</v>
      </c>
      <c r="BG284" t="s">
        <v>114</v>
      </c>
      <c r="BH284" t="s">
        <v>114</v>
      </c>
      <c r="BI284">
        <v>0</v>
      </c>
      <c r="BJ284" t="s">
        <v>100</v>
      </c>
      <c r="BK284" t="s">
        <v>62</v>
      </c>
      <c r="BL284">
        <v>0</v>
      </c>
      <c r="BM284">
        <v>4</v>
      </c>
      <c r="BN284">
        <v>5</v>
      </c>
      <c r="BO284">
        <v>4</v>
      </c>
      <c r="BP284">
        <v>4</v>
      </c>
      <c r="BQ284">
        <v>3</v>
      </c>
      <c r="BR284">
        <v>0</v>
      </c>
      <c r="BS284" t="s">
        <v>83</v>
      </c>
      <c r="BT284" t="s">
        <v>102</v>
      </c>
      <c r="BU284" t="s">
        <v>864</v>
      </c>
      <c r="BV284" t="s">
        <v>871</v>
      </c>
      <c r="BW284" s="2">
        <f t="shared" si="5"/>
        <v>0.92592592592592593</v>
      </c>
      <c r="BX284" t="s">
        <v>86</v>
      </c>
      <c r="BY284" t="s">
        <v>87</v>
      </c>
      <c r="BZ284">
        <v>0</v>
      </c>
      <c r="CA284">
        <v>0</v>
      </c>
      <c r="CB284" t="s">
        <v>80</v>
      </c>
      <c r="CC284" t="s">
        <v>89</v>
      </c>
      <c r="CD284" t="s">
        <v>118</v>
      </c>
    </row>
    <row r="285" spans="1:82" x14ac:dyDescent="0.25">
      <c r="A285" t="s">
        <v>61</v>
      </c>
      <c r="B285" t="s">
        <v>62</v>
      </c>
      <c r="C285" t="s">
        <v>63</v>
      </c>
      <c r="D285">
        <v>0</v>
      </c>
      <c r="E285">
        <v>1</v>
      </c>
      <c r="F285">
        <v>1</v>
      </c>
      <c r="G285">
        <v>1</v>
      </c>
      <c r="H285">
        <v>1</v>
      </c>
      <c r="I285">
        <v>1</v>
      </c>
      <c r="J285" t="s">
        <v>127</v>
      </c>
      <c r="K285" t="s">
        <v>65</v>
      </c>
      <c r="S285">
        <v>0</v>
      </c>
      <c r="T285" t="s">
        <v>62</v>
      </c>
      <c r="U285" t="s">
        <v>68</v>
      </c>
      <c r="V285" t="s">
        <v>93</v>
      </c>
      <c r="W285">
        <v>0</v>
      </c>
      <c r="X285" t="s">
        <v>62</v>
      </c>
      <c r="Y285" t="s">
        <v>62</v>
      </c>
      <c r="Z285" t="s">
        <v>62</v>
      </c>
      <c r="AA285" t="s">
        <v>94</v>
      </c>
      <c r="AB285" t="s">
        <v>291</v>
      </c>
      <c r="AC285" t="s">
        <v>71</v>
      </c>
      <c r="AD285" t="s">
        <v>110</v>
      </c>
      <c r="AI285">
        <v>0</v>
      </c>
      <c r="AJ285" t="s">
        <v>74</v>
      </c>
      <c r="AK285" t="s">
        <v>310</v>
      </c>
      <c r="AL285" t="s">
        <v>76</v>
      </c>
      <c r="AM285" t="s">
        <v>122</v>
      </c>
      <c r="AN285" t="s">
        <v>78</v>
      </c>
      <c r="AO285" t="s">
        <v>132</v>
      </c>
      <c r="AP285" t="s">
        <v>62</v>
      </c>
      <c r="AQ285" t="s">
        <v>68</v>
      </c>
      <c r="AR285" t="s">
        <v>68</v>
      </c>
      <c r="AS285" t="s">
        <v>135</v>
      </c>
      <c r="AT285" t="s">
        <v>136</v>
      </c>
      <c r="AZ285">
        <v>0</v>
      </c>
      <c r="BA285" t="s">
        <v>62</v>
      </c>
      <c r="BB285" t="s">
        <v>62</v>
      </c>
      <c r="BC285" t="s">
        <v>68</v>
      </c>
      <c r="BD285" t="s">
        <v>62</v>
      </c>
      <c r="BE285" t="s">
        <v>80</v>
      </c>
      <c r="BF285">
        <v>0</v>
      </c>
      <c r="BG285" t="s">
        <v>81</v>
      </c>
      <c r="BH285" t="s">
        <v>81</v>
      </c>
      <c r="BI285">
        <v>0</v>
      </c>
      <c r="BJ285" t="s">
        <v>126</v>
      </c>
      <c r="BK285" t="s">
        <v>68</v>
      </c>
      <c r="BL285" t="s">
        <v>502</v>
      </c>
      <c r="BM285">
        <v>3</v>
      </c>
      <c r="BN285">
        <v>4</v>
      </c>
      <c r="BO285">
        <v>4</v>
      </c>
      <c r="BP285">
        <v>4</v>
      </c>
      <c r="BQ285">
        <v>4</v>
      </c>
      <c r="BR285">
        <v>0</v>
      </c>
      <c r="BS285" t="s">
        <v>83</v>
      </c>
      <c r="BT285" t="s">
        <v>155</v>
      </c>
      <c r="BU285" t="s">
        <v>864</v>
      </c>
      <c r="BV285" t="s">
        <v>871</v>
      </c>
      <c r="BW285" s="2">
        <f t="shared" si="5"/>
        <v>0.92592592592592593</v>
      </c>
      <c r="BX285" t="s">
        <v>86</v>
      </c>
      <c r="BY285" t="s">
        <v>87</v>
      </c>
      <c r="BZ285">
        <v>0</v>
      </c>
      <c r="CA285" t="s">
        <v>236</v>
      </c>
      <c r="CB285" t="s">
        <v>62</v>
      </c>
      <c r="CC285" t="s">
        <v>125</v>
      </c>
      <c r="CD285" t="s">
        <v>140</v>
      </c>
    </row>
    <row r="286" spans="1:82" x14ac:dyDescent="0.25">
      <c r="A286" t="s">
        <v>91</v>
      </c>
      <c r="B286" t="s">
        <v>68</v>
      </c>
      <c r="C286" t="s">
        <v>100</v>
      </c>
      <c r="D286">
        <v>0</v>
      </c>
      <c r="E286">
        <v>1</v>
      </c>
      <c r="F286">
        <v>1</v>
      </c>
      <c r="G286">
        <v>1</v>
      </c>
      <c r="H286">
        <v>1</v>
      </c>
      <c r="I286">
        <v>1</v>
      </c>
      <c r="J286" t="s">
        <v>207</v>
      </c>
      <c r="K286" t="s">
        <v>65</v>
      </c>
      <c r="L286" t="s">
        <v>185</v>
      </c>
      <c r="M286" t="s">
        <v>66</v>
      </c>
      <c r="N286" t="s">
        <v>67</v>
      </c>
      <c r="S286">
        <v>0</v>
      </c>
      <c r="T286" t="s">
        <v>62</v>
      </c>
      <c r="U286" t="s">
        <v>68</v>
      </c>
      <c r="V286" t="s">
        <v>93</v>
      </c>
      <c r="W286">
        <v>0</v>
      </c>
      <c r="X286" t="s">
        <v>62</v>
      </c>
      <c r="Y286" t="s">
        <v>62</v>
      </c>
      <c r="Z286" t="s">
        <v>62</v>
      </c>
      <c r="AA286" t="s">
        <v>94</v>
      </c>
      <c r="AB286" t="s">
        <v>71</v>
      </c>
      <c r="AC286" t="s">
        <v>71</v>
      </c>
      <c r="AI286">
        <v>0</v>
      </c>
      <c r="AJ286" t="s">
        <v>74</v>
      </c>
      <c r="AK286" t="s">
        <v>489</v>
      </c>
      <c r="AL286" t="s">
        <v>76</v>
      </c>
      <c r="AM286" t="s">
        <v>80</v>
      </c>
      <c r="AN286" t="s">
        <v>78</v>
      </c>
      <c r="AO286" t="s">
        <v>313</v>
      </c>
      <c r="AP286" t="s">
        <v>80</v>
      </c>
      <c r="AQ286" t="s">
        <v>68</v>
      </c>
      <c r="AR286" t="s">
        <v>68</v>
      </c>
      <c r="AS286" t="s">
        <v>134</v>
      </c>
      <c r="AT286" t="s">
        <v>191</v>
      </c>
      <c r="AU286" t="s">
        <v>135</v>
      </c>
      <c r="AV286" t="s">
        <v>136</v>
      </c>
      <c r="AZ286">
        <v>0</v>
      </c>
      <c r="BA286" t="s">
        <v>68</v>
      </c>
      <c r="BB286" t="s">
        <v>68</v>
      </c>
      <c r="BC286" t="s">
        <v>68</v>
      </c>
      <c r="BD286" t="s">
        <v>68</v>
      </c>
      <c r="BE286" t="s">
        <v>62</v>
      </c>
      <c r="BF286">
        <v>0</v>
      </c>
      <c r="BG286" t="s">
        <v>81</v>
      </c>
      <c r="BH286" t="s">
        <v>81</v>
      </c>
      <c r="BI286">
        <v>0</v>
      </c>
      <c r="BJ286" t="s">
        <v>82</v>
      </c>
      <c r="BK286" t="s">
        <v>68</v>
      </c>
      <c r="BL286">
        <v>0</v>
      </c>
      <c r="BM286">
        <v>4</v>
      </c>
      <c r="BN286">
        <v>4</v>
      </c>
      <c r="BO286">
        <v>4</v>
      </c>
      <c r="BP286">
        <v>4</v>
      </c>
      <c r="BQ286">
        <v>4</v>
      </c>
      <c r="BR286">
        <v>0</v>
      </c>
      <c r="BS286" t="s">
        <v>101</v>
      </c>
      <c r="BT286" t="s">
        <v>102</v>
      </c>
      <c r="BU286" t="s">
        <v>863</v>
      </c>
      <c r="BV286" t="s">
        <v>871</v>
      </c>
      <c r="BW286" s="2">
        <f t="shared" si="5"/>
        <v>0.92592592592592593</v>
      </c>
      <c r="BX286" t="s">
        <v>86</v>
      </c>
      <c r="BY286" t="s">
        <v>103</v>
      </c>
      <c r="BZ286">
        <v>0</v>
      </c>
      <c r="CA286">
        <v>0</v>
      </c>
      <c r="CB286" t="s">
        <v>80</v>
      </c>
      <c r="CC286" t="s">
        <v>80</v>
      </c>
      <c r="CD286" t="s">
        <v>140</v>
      </c>
    </row>
    <row r="287" spans="1:82" x14ac:dyDescent="0.25">
      <c r="A287" t="s">
        <v>91</v>
      </c>
      <c r="B287" t="s">
        <v>68</v>
      </c>
      <c r="C287" t="s">
        <v>100</v>
      </c>
      <c r="D287">
        <v>0</v>
      </c>
      <c r="E287">
        <v>1</v>
      </c>
      <c r="F287">
        <v>1</v>
      </c>
      <c r="G287">
        <v>1</v>
      </c>
      <c r="H287">
        <v>1</v>
      </c>
      <c r="I287">
        <v>1</v>
      </c>
      <c r="J287" t="s">
        <v>127</v>
      </c>
      <c r="K287" t="s">
        <v>65</v>
      </c>
      <c r="S287">
        <v>0</v>
      </c>
      <c r="T287" t="s">
        <v>62</v>
      </c>
      <c r="U287" t="s">
        <v>68</v>
      </c>
      <c r="V287" t="s">
        <v>108</v>
      </c>
      <c r="W287">
        <v>0</v>
      </c>
      <c r="X287" t="s">
        <v>63</v>
      </c>
      <c r="Y287" t="s">
        <v>63</v>
      </c>
      <c r="Z287" t="s">
        <v>63</v>
      </c>
      <c r="AA287" t="s">
        <v>94</v>
      </c>
      <c r="AB287" t="s">
        <v>95</v>
      </c>
      <c r="AC287" t="s">
        <v>71</v>
      </c>
      <c r="AD287" t="s">
        <v>96</v>
      </c>
      <c r="AI287">
        <v>0</v>
      </c>
      <c r="AJ287" t="s">
        <v>159</v>
      </c>
      <c r="AK287" t="s">
        <v>489</v>
      </c>
      <c r="AL287" t="s">
        <v>76</v>
      </c>
      <c r="AM287" t="s">
        <v>77</v>
      </c>
      <c r="AN287" t="s">
        <v>166</v>
      </c>
      <c r="AO287" t="s">
        <v>132</v>
      </c>
      <c r="AP287" t="s">
        <v>68</v>
      </c>
      <c r="AQ287" t="s">
        <v>62</v>
      </c>
      <c r="AR287" t="s">
        <v>62</v>
      </c>
      <c r="AS287">
        <v>0</v>
      </c>
      <c r="AZ287">
        <v>0</v>
      </c>
      <c r="BA287" t="s">
        <v>68</v>
      </c>
      <c r="BB287" t="s">
        <v>62</v>
      </c>
      <c r="BC287" t="s">
        <v>68</v>
      </c>
      <c r="BD287" t="s">
        <v>68</v>
      </c>
      <c r="BE287" t="s">
        <v>80</v>
      </c>
      <c r="BF287">
        <v>0</v>
      </c>
      <c r="BG287" t="s">
        <v>81</v>
      </c>
      <c r="BH287" t="s">
        <v>81</v>
      </c>
      <c r="BI287">
        <v>0</v>
      </c>
      <c r="BJ287" t="s">
        <v>126</v>
      </c>
      <c r="BK287" t="s">
        <v>62</v>
      </c>
      <c r="BL287">
        <v>0</v>
      </c>
      <c r="BM287">
        <v>5</v>
      </c>
      <c r="BN287">
        <v>5</v>
      </c>
      <c r="BO287">
        <v>5</v>
      </c>
      <c r="BP287">
        <v>5</v>
      </c>
      <c r="BQ287">
        <v>5</v>
      </c>
      <c r="BR287">
        <v>0</v>
      </c>
      <c r="BS287" t="s">
        <v>83</v>
      </c>
      <c r="BT287" t="s">
        <v>84</v>
      </c>
      <c r="BU287" t="s">
        <v>863</v>
      </c>
      <c r="BV287" t="s">
        <v>871</v>
      </c>
      <c r="BW287" s="2">
        <f t="shared" si="5"/>
        <v>0.92592592592592593</v>
      </c>
      <c r="BX287" t="s">
        <v>86</v>
      </c>
      <c r="BY287" t="s">
        <v>335</v>
      </c>
      <c r="BZ287">
        <v>0</v>
      </c>
      <c r="CA287">
        <v>0</v>
      </c>
      <c r="CB287" t="s">
        <v>68</v>
      </c>
      <c r="CC287" t="s">
        <v>168</v>
      </c>
      <c r="CD287" t="s">
        <v>118</v>
      </c>
    </row>
    <row r="288" spans="1:82" x14ac:dyDescent="0.25">
      <c r="A288" t="s">
        <v>91</v>
      </c>
      <c r="B288" t="s">
        <v>62</v>
      </c>
      <c r="C288" t="s">
        <v>63</v>
      </c>
      <c r="D288">
        <v>0</v>
      </c>
      <c r="E288">
        <v>1</v>
      </c>
      <c r="F288">
        <v>1</v>
      </c>
      <c r="G288">
        <v>1</v>
      </c>
      <c r="H288">
        <v>1</v>
      </c>
      <c r="I288">
        <v>1</v>
      </c>
      <c r="J288" t="s">
        <v>312</v>
      </c>
      <c r="K288" t="s">
        <v>185</v>
      </c>
      <c r="L288" t="s">
        <v>66</v>
      </c>
      <c r="M288" t="s">
        <v>67</v>
      </c>
      <c r="S288">
        <v>0</v>
      </c>
      <c r="T288" t="s">
        <v>62</v>
      </c>
      <c r="U288" t="s">
        <v>68</v>
      </c>
      <c r="V288" t="s">
        <v>93</v>
      </c>
      <c r="W288">
        <v>0</v>
      </c>
      <c r="X288" t="s">
        <v>62</v>
      </c>
      <c r="Y288" t="s">
        <v>62</v>
      </c>
      <c r="Z288" t="s">
        <v>62</v>
      </c>
      <c r="AA288" t="s">
        <v>94</v>
      </c>
      <c r="AB288" t="s">
        <v>95</v>
      </c>
      <c r="AC288" t="s">
        <v>71</v>
      </c>
      <c r="AD288" t="s">
        <v>96</v>
      </c>
      <c r="AI288">
        <v>0</v>
      </c>
      <c r="AJ288" t="s">
        <v>159</v>
      </c>
      <c r="AK288">
        <v>0</v>
      </c>
      <c r="AL288" t="s">
        <v>76</v>
      </c>
      <c r="AM288" t="s">
        <v>98</v>
      </c>
      <c r="AN288" t="s">
        <v>166</v>
      </c>
      <c r="AO288" t="s">
        <v>313</v>
      </c>
      <c r="AP288" t="s">
        <v>68</v>
      </c>
      <c r="AQ288" t="s">
        <v>68</v>
      </c>
      <c r="AR288" t="s">
        <v>68</v>
      </c>
      <c r="AS288" t="s">
        <v>134</v>
      </c>
      <c r="AT288" t="s">
        <v>191</v>
      </c>
      <c r="AU288" t="s">
        <v>135</v>
      </c>
      <c r="AV288" t="s">
        <v>136</v>
      </c>
      <c r="AZ288">
        <v>0</v>
      </c>
      <c r="BA288" t="s">
        <v>68</v>
      </c>
      <c r="BB288" t="s">
        <v>68</v>
      </c>
      <c r="BC288" t="s">
        <v>68</v>
      </c>
      <c r="BD288" t="s">
        <v>68</v>
      </c>
      <c r="BE288" t="s">
        <v>62</v>
      </c>
      <c r="BF288">
        <v>0</v>
      </c>
      <c r="BG288" t="s">
        <v>81</v>
      </c>
      <c r="BH288" t="s">
        <v>81</v>
      </c>
      <c r="BI288">
        <v>0</v>
      </c>
      <c r="BJ288" t="s">
        <v>100</v>
      </c>
      <c r="BK288" t="s">
        <v>62</v>
      </c>
      <c r="BL288">
        <v>0</v>
      </c>
      <c r="BM288">
        <v>4</v>
      </c>
      <c r="BN288">
        <v>4</v>
      </c>
      <c r="BO288">
        <v>4</v>
      </c>
      <c r="BP288">
        <v>4</v>
      </c>
      <c r="BQ288">
        <v>5</v>
      </c>
      <c r="BR288">
        <v>0</v>
      </c>
      <c r="BS288" t="s">
        <v>83</v>
      </c>
      <c r="BT288" t="s">
        <v>102</v>
      </c>
      <c r="BU288" t="s">
        <v>863</v>
      </c>
      <c r="BV288" t="s">
        <v>871</v>
      </c>
      <c r="BW288" s="2">
        <f t="shared" si="5"/>
        <v>0.92592592592592593</v>
      </c>
      <c r="BX288" t="s">
        <v>86</v>
      </c>
      <c r="BY288" t="s">
        <v>103</v>
      </c>
      <c r="BZ288">
        <v>0</v>
      </c>
      <c r="CA288">
        <v>0</v>
      </c>
      <c r="CB288" t="s">
        <v>80</v>
      </c>
      <c r="CC288" t="s">
        <v>104</v>
      </c>
      <c r="CD288" t="s">
        <v>118</v>
      </c>
    </row>
    <row r="289" spans="1:82" x14ac:dyDescent="0.25">
      <c r="A289" t="s">
        <v>91</v>
      </c>
      <c r="B289" t="s">
        <v>62</v>
      </c>
      <c r="C289" t="s">
        <v>63</v>
      </c>
      <c r="D289">
        <v>0</v>
      </c>
      <c r="E289">
        <v>1</v>
      </c>
      <c r="F289">
        <v>1</v>
      </c>
      <c r="G289">
        <v>1</v>
      </c>
      <c r="H289">
        <v>1</v>
      </c>
      <c r="I289">
        <v>0</v>
      </c>
      <c r="J289" t="s">
        <v>282</v>
      </c>
      <c r="K289" t="s">
        <v>65</v>
      </c>
      <c r="L289" t="s">
        <v>185</v>
      </c>
      <c r="M289" t="s">
        <v>66</v>
      </c>
      <c r="N289" t="s">
        <v>67</v>
      </c>
      <c r="O289" t="s">
        <v>107</v>
      </c>
      <c r="S289">
        <v>0</v>
      </c>
      <c r="T289" t="s">
        <v>62</v>
      </c>
      <c r="U289" t="s">
        <v>68</v>
      </c>
      <c r="V289" t="s">
        <v>283</v>
      </c>
      <c r="W289">
        <v>0</v>
      </c>
      <c r="X289" t="s">
        <v>62</v>
      </c>
      <c r="Y289" t="s">
        <v>68</v>
      </c>
      <c r="Z289" t="s">
        <v>62</v>
      </c>
      <c r="AA289" t="s">
        <v>94</v>
      </c>
      <c r="AB289" t="s">
        <v>369</v>
      </c>
      <c r="AC289" t="s">
        <v>71</v>
      </c>
      <c r="AD289" t="s">
        <v>96</v>
      </c>
      <c r="AE289" t="s">
        <v>129</v>
      </c>
      <c r="AI289">
        <v>0</v>
      </c>
      <c r="AJ289" t="s">
        <v>159</v>
      </c>
      <c r="AK289" t="s">
        <v>489</v>
      </c>
      <c r="AL289" t="s">
        <v>76</v>
      </c>
      <c r="AM289" t="s">
        <v>142</v>
      </c>
      <c r="AN289" t="s">
        <v>166</v>
      </c>
      <c r="AO289" t="s">
        <v>313</v>
      </c>
      <c r="AP289" t="s">
        <v>62</v>
      </c>
      <c r="AQ289" t="s">
        <v>68</v>
      </c>
      <c r="AR289" t="s">
        <v>68</v>
      </c>
      <c r="AS289" t="s">
        <v>134</v>
      </c>
      <c r="AT289" t="s">
        <v>191</v>
      </c>
      <c r="AU289" t="s">
        <v>135</v>
      </c>
      <c r="AV289" t="s">
        <v>136</v>
      </c>
      <c r="AZ289">
        <v>0</v>
      </c>
      <c r="BA289" t="s">
        <v>68</v>
      </c>
      <c r="BB289" t="s">
        <v>68</v>
      </c>
      <c r="BC289" t="s">
        <v>68</v>
      </c>
      <c r="BD289" t="s">
        <v>68</v>
      </c>
      <c r="BE289" t="s">
        <v>62</v>
      </c>
      <c r="BF289" t="s">
        <v>134</v>
      </c>
      <c r="BG289" t="s">
        <v>81</v>
      </c>
      <c r="BH289" t="s">
        <v>81</v>
      </c>
      <c r="BI289">
        <v>0</v>
      </c>
      <c r="BJ289" t="s">
        <v>82</v>
      </c>
      <c r="BK289" t="s">
        <v>62</v>
      </c>
      <c r="BL289">
        <v>0</v>
      </c>
      <c r="BM289">
        <v>4</v>
      </c>
      <c r="BN289">
        <v>4</v>
      </c>
      <c r="BO289">
        <v>5</v>
      </c>
      <c r="BP289">
        <v>4</v>
      </c>
      <c r="BQ289">
        <v>4</v>
      </c>
      <c r="BR289" t="s">
        <v>503</v>
      </c>
      <c r="BS289" t="s">
        <v>83</v>
      </c>
      <c r="BT289" t="s">
        <v>102</v>
      </c>
      <c r="BU289" t="s">
        <v>863</v>
      </c>
      <c r="BV289" t="s">
        <v>871</v>
      </c>
      <c r="BW289" s="2">
        <f t="shared" si="5"/>
        <v>0.92592592592592593</v>
      </c>
      <c r="BX289" t="s">
        <v>86</v>
      </c>
      <c r="BY289" t="s">
        <v>103</v>
      </c>
      <c r="BZ289">
        <v>0</v>
      </c>
      <c r="CA289">
        <v>0</v>
      </c>
      <c r="CB289" t="s">
        <v>80</v>
      </c>
      <c r="CC289" t="s">
        <v>104</v>
      </c>
      <c r="CD289" t="s">
        <v>140</v>
      </c>
    </row>
    <row r="290" spans="1:82" x14ac:dyDescent="0.25">
      <c r="A290" t="s">
        <v>91</v>
      </c>
      <c r="B290" t="s">
        <v>68</v>
      </c>
      <c r="C290" t="s">
        <v>100</v>
      </c>
      <c r="D290">
        <v>0</v>
      </c>
      <c r="E290">
        <v>0</v>
      </c>
      <c r="F290">
        <v>1</v>
      </c>
      <c r="G290">
        <v>1</v>
      </c>
      <c r="H290">
        <v>1</v>
      </c>
      <c r="I290">
        <v>1</v>
      </c>
      <c r="J290" t="s">
        <v>106</v>
      </c>
      <c r="K290" t="s">
        <v>65</v>
      </c>
      <c r="L290" t="s">
        <v>67</v>
      </c>
      <c r="M290" t="s">
        <v>107</v>
      </c>
      <c r="S290">
        <v>0</v>
      </c>
      <c r="T290" t="s">
        <v>62</v>
      </c>
      <c r="U290" t="s">
        <v>68</v>
      </c>
      <c r="V290" t="s">
        <v>93</v>
      </c>
      <c r="W290">
        <v>0</v>
      </c>
      <c r="X290" t="s">
        <v>63</v>
      </c>
      <c r="Y290" t="s">
        <v>63</v>
      </c>
      <c r="Z290" t="s">
        <v>63</v>
      </c>
      <c r="AA290" t="s">
        <v>141</v>
      </c>
      <c r="AB290" t="s">
        <v>201</v>
      </c>
      <c r="AC290" t="s">
        <v>71</v>
      </c>
      <c r="AD290" t="s">
        <v>96</v>
      </c>
      <c r="AE290" t="s">
        <v>72</v>
      </c>
      <c r="AI290" t="s">
        <v>504</v>
      </c>
      <c r="AJ290" t="s">
        <v>74</v>
      </c>
      <c r="AK290" t="s">
        <v>505</v>
      </c>
      <c r="AL290" t="s">
        <v>76</v>
      </c>
      <c r="AM290" t="s">
        <v>142</v>
      </c>
      <c r="AN290" t="s">
        <v>131</v>
      </c>
      <c r="AO290">
        <v>0</v>
      </c>
      <c r="AP290" t="s">
        <v>62</v>
      </c>
      <c r="AQ290" t="s">
        <v>68</v>
      </c>
      <c r="AR290" t="s">
        <v>68</v>
      </c>
      <c r="AS290" t="s">
        <v>124</v>
      </c>
      <c r="AT290" t="s">
        <v>191</v>
      </c>
      <c r="AZ290">
        <v>0</v>
      </c>
      <c r="BA290" t="s">
        <v>68</v>
      </c>
      <c r="BB290" t="s">
        <v>62</v>
      </c>
      <c r="BC290" t="s">
        <v>62</v>
      </c>
      <c r="BD290" t="s">
        <v>68</v>
      </c>
      <c r="BE290" t="s">
        <v>68</v>
      </c>
      <c r="BF290">
        <v>0</v>
      </c>
      <c r="BG290" t="s">
        <v>81</v>
      </c>
      <c r="BH290" t="s">
        <v>81</v>
      </c>
      <c r="BI290">
        <v>0</v>
      </c>
      <c r="BJ290" t="s">
        <v>100</v>
      </c>
      <c r="BK290" t="s">
        <v>68</v>
      </c>
      <c r="BL290" t="s">
        <v>438</v>
      </c>
      <c r="BM290">
        <v>2</v>
      </c>
      <c r="BN290">
        <v>3</v>
      </c>
      <c r="BO290">
        <v>4</v>
      </c>
      <c r="BP290">
        <v>3</v>
      </c>
      <c r="BQ290">
        <v>2</v>
      </c>
      <c r="BR290" t="s">
        <v>506</v>
      </c>
      <c r="BS290" t="s">
        <v>83</v>
      </c>
      <c r="BT290" t="s">
        <v>84</v>
      </c>
      <c r="BU290" t="s">
        <v>863</v>
      </c>
      <c r="BV290" t="s">
        <v>871</v>
      </c>
      <c r="BW290" s="2">
        <f t="shared" si="5"/>
        <v>0.92592592592592593</v>
      </c>
      <c r="BX290" t="s">
        <v>116</v>
      </c>
      <c r="BY290" t="s">
        <v>87</v>
      </c>
      <c r="BZ290">
        <v>0</v>
      </c>
      <c r="CA290" t="s">
        <v>88</v>
      </c>
      <c r="CB290" t="s">
        <v>62</v>
      </c>
      <c r="CC290" t="s">
        <v>211</v>
      </c>
      <c r="CD290" t="s">
        <v>140</v>
      </c>
    </row>
    <row r="291" spans="1:82" x14ac:dyDescent="0.25">
      <c r="A291" t="s">
        <v>91</v>
      </c>
      <c r="B291" t="s">
        <v>62</v>
      </c>
      <c r="C291" t="s">
        <v>63</v>
      </c>
      <c r="D291">
        <v>0</v>
      </c>
      <c r="E291">
        <v>1</v>
      </c>
      <c r="F291">
        <v>1</v>
      </c>
      <c r="G291">
        <v>1</v>
      </c>
      <c r="H291">
        <v>1</v>
      </c>
      <c r="I291">
        <v>1</v>
      </c>
      <c r="J291" t="s">
        <v>282</v>
      </c>
      <c r="K291" t="s">
        <v>65</v>
      </c>
      <c r="L291" t="s">
        <v>185</v>
      </c>
      <c r="M291" t="s">
        <v>66</v>
      </c>
      <c r="N291" t="s">
        <v>67</v>
      </c>
      <c r="O291" t="s">
        <v>107</v>
      </c>
      <c r="S291">
        <v>0</v>
      </c>
      <c r="T291" t="s">
        <v>62</v>
      </c>
      <c r="U291" t="s">
        <v>68</v>
      </c>
      <c r="V291" t="s">
        <v>108</v>
      </c>
      <c r="W291">
        <v>0</v>
      </c>
      <c r="X291" t="s">
        <v>62</v>
      </c>
      <c r="Y291" t="s">
        <v>62</v>
      </c>
      <c r="Z291" t="s">
        <v>62</v>
      </c>
      <c r="AA291" t="s">
        <v>94</v>
      </c>
      <c r="AB291" t="s">
        <v>201</v>
      </c>
      <c r="AC291" t="s">
        <v>71</v>
      </c>
      <c r="AD291" t="s">
        <v>96</v>
      </c>
      <c r="AE291" t="s">
        <v>72</v>
      </c>
      <c r="AI291" t="s">
        <v>280</v>
      </c>
      <c r="AJ291" t="s">
        <v>74</v>
      </c>
      <c r="AK291" t="s">
        <v>489</v>
      </c>
      <c r="AL291" t="s">
        <v>76</v>
      </c>
      <c r="AM291" t="s">
        <v>142</v>
      </c>
      <c r="AN291" t="s">
        <v>166</v>
      </c>
      <c r="AO291" t="s">
        <v>132</v>
      </c>
      <c r="AP291" t="s">
        <v>62</v>
      </c>
      <c r="AQ291" t="s">
        <v>68</v>
      </c>
      <c r="AR291" t="s">
        <v>68</v>
      </c>
      <c r="AS291" t="s">
        <v>134</v>
      </c>
      <c r="AT291" t="s">
        <v>191</v>
      </c>
      <c r="AU291" t="s">
        <v>135</v>
      </c>
      <c r="AV291" t="s">
        <v>136</v>
      </c>
      <c r="AZ291">
        <v>0</v>
      </c>
      <c r="BA291" t="s">
        <v>68</v>
      </c>
      <c r="BB291" t="s">
        <v>68</v>
      </c>
      <c r="BC291" t="s">
        <v>68</v>
      </c>
      <c r="BD291" t="s">
        <v>62</v>
      </c>
      <c r="BE291" t="s">
        <v>80</v>
      </c>
      <c r="BF291">
        <v>0</v>
      </c>
      <c r="BG291" t="s">
        <v>81</v>
      </c>
      <c r="BH291" t="s">
        <v>81</v>
      </c>
      <c r="BI291">
        <v>0</v>
      </c>
      <c r="BJ291" t="s">
        <v>100</v>
      </c>
      <c r="BK291" t="s">
        <v>62</v>
      </c>
      <c r="BL291">
        <v>0</v>
      </c>
      <c r="BM291">
        <v>4</v>
      </c>
      <c r="BN291">
        <v>3</v>
      </c>
      <c r="BO291">
        <v>4</v>
      </c>
      <c r="BP291">
        <v>4</v>
      </c>
      <c r="BQ291">
        <v>4</v>
      </c>
      <c r="BR291">
        <v>0</v>
      </c>
      <c r="BS291" t="s">
        <v>83</v>
      </c>
      <c r="BT291" t="s">
        <v>155</v>
      </c>
      <c r="BU291" t="s">
        <v>863</v>
      </c>
      <c r="BV291" t="s">
        <v>871</v>
      </c>
      <c r="BW291" s="2">
        <f t="shared" si="5"/>
        <v>0.92592592592592593</v>
      </c>
      <c r="BX291" t="s">
        <v>86</v>
      </c>
      <c r="BY291" t="s">
        <v>87</v>
      </c>
      <c r="BZ291">
        <v>0</v>
      </c>
      <c r="CA291" t="s">
        <v>88</v>
      </c>
      <c r="CB291" t="s">
        <v>62</v>
      </c>
      <c r="CC291" t="s">
        <v>125</v>
      </c>
      <c r="CD291" t="s">
        <v>118</v>
      </c>
    </row>
    <row r="292" spans="1:82" x14ac:dyDescent="0.25">
      <c r="A292" t="s">
        <v>61</v>
      </c>
      <c r="B292" t="s">
        <v>62</v>
      </c>
      <c r="C292" t="s">
        <v>63</v>
      </c>
      <c r="D292">
        <v>0</v>
      </c>
      <c r="E292">
        <v>0</v>
      </c>
      <c r="F292">
        <v>1</v>
      </c>
      <c r="G292">
        <v>1</v>
      </c>
      <c r="H292">
        <v>1</v>
      </c>
      <c r="I292">
        <v>1</v>
      </c>
      <c r="J292" t="s">
        <v>151</v>
      </c>
      <c r="K292" t="s">
        <v>65</v>
      </c>
      <c r="L292" t="s">
        <v>107</v>
      </c>
      <c r="S292">
        <v>0</v>
      </c>
      <c r="T292" t="s">
        <v>62</v>
      </c>
      <c r="U292" t="s">
        <v>68</v>
      </c>
      <c r="V292" t="s">
        <v>108</v>
      </c>
      <c r="W292">
        <v>0</v>
      </c>
      <c r="X292" t="s">
        <v>62</v>
      </c>
      <c r="Y292" t="s">
        <v>62</v>
      </c>
      <c r="Z292" t="s">
        <v>62</v>
      </c>
      <c r="AA292" t="s">
        <v>94</v>
      </c>
      <c r="AB292" t="s">
        <v>96</v>
      </c>
      <c r="AC292" t="s">
        <v>96</v>
      </c>
      <c r="AI292">
        <v>0</v>
      </c>
      <c r="AJ292" t="s">
        <v>80</v>
      </c>
      <c r="AK292">
        <v>0</v>
      </c>
      <c r="AL292" t="s">
        <v>80</v>
      </c>
      <c r="AM292" t="s">
        <v>77</v>
      </c>
      <c r="AN292" t="s">
        <v>78</v>
      </c>
      <c r="AO292" t="s">
        <v>132</v>
      </c>
      <c r="AP292" t="s">
        <v>68</v>
      </c>
      <c r="AQ292" t="s">
        <v>68</v>
      </c>
      <c r="AR292" t="s">
        <v>62</v>
      </c>
      <c r="AS292">
        <v>0</v>
      </c>
      <c r="AZ292">
        <v>0</v>
      </c>
      <c r="BA292" t="s">
        <v>68</v>
      </c>
      <c r="BB292" t="s">
        <v>62</v>
      </c>
      <c r="BC292" t="s">
        <v>62</v>
      </c>
      <c r="BD292" t="s">
        <v>62</v>
      </c>
      <c r="BE292" t="s">
        <v>80</v>
      </c>
      <c r="BF292">
        <v>0</v>
      </c>
      <c r="BG292" t="s">
        <v>81</v>
      </c>
      <c r="BH292" t="s">
        <v>80</v>
      </c>
      <c r="BI292">
        <v>0</v>
      </c>
      <c r="BJ292" t="s">
        <v>100</v>
      </c>
      <c r="BK292" t="s">
        <v>62</v>
      </c>
      <c r="BL292">
        <v>0</v>
      </c>
      <c r="BM292">
        <v>5</v>
      </c>
      <c r="BN292">
        <v>5</v>
      </c>
      <c r="BO292">
        <v>5</v>
      </c>
      <c r="BP292">
        <v>5</v>
      </c>
      <c r="BQ292">
        <v>5</v>
      </c>
      <c r="BR292">
        <v>0</v>
      </c>
      <c r="BS292" t="s">
        <v>83</v>
      </c>
      <c r="BT292" t="s">
        <v>155</v>
      </c>
      <c r="BU292" t="s">
        <v>863</v>
      </c>
      <c r="BV292" t="s">
        <v>871</v>
      </c>
      <c r="BW292" s="2">
        <f t="shared" si="5"/>
        <v>0.92592592592592593</v>
      </c>
      <c r="BX292" t="s">
        <v>156</v>
      </c>
      <c r="BY292" t="s">
        <v>87</v>
      </c>
      <c r="BZ292">
        <v>0</v>
      </c>
      <c r="CA292" t="s">
        <v>88</v>
      </c>
      <c r="CB292" t="s">
        <v>62</v>
      </c>
      <c r="CC292" t="s">
        <v>117</v>
      </c>
      <c r="CD292" t="s">
        <v>140</v>
      </c>
    </row>
    <row r="293" spans="1:82" x14ac:dyDescent="0.25">
      <c r="A293" t="s">
        <v>91</v>
      </c>
      <c r="B293" t="s">
        <v>62</v>
      </c>
      <c r="C293" t="s">
        <v>63</v>
      </c>
      <c r="D293">
        <v>0</v>
      </c>
      <c r="E293">
        <v>1</v>
      </c>
      <c r="F293">
        <v>0</v>
      </c>
      <c r="G293">
        <v>0</v>
      </c>
      <c r="H293">
        <v>0</v>
      </c>
      <c r="I293">
        <v>0</v>
      </c>
      <c r="J293" t="s">
        <v>185</v>
      </c>
      <c r="K293" t="s">
        <v>185</v>
      </c>
      <c r="S293">
        <v>0</v>
      </c>
      <c r="T293" t="s">
        <v>62</v>
      </c>
      <c r="U293" t="s">
        <v>62</v>
      </c>
      <c r="V293">
        <v>0</v>
      </c>
      <c r="W293">
        <v>0</v>
      </c>
      <c r="X293" t="s">
        <v>62</v>
      </c>
      <c r="Y293" t="s">
        <v>62</v>
      </c>
      <c r="Z293" t="s">
        <v>62</v>
      </c>
      <c r="AA293" t="s">
        <v>141</v>
      </c>
      <c r="AB293" t="s">
        <v>507</v>
      </c>
      <c r="AC293" t="s">
        <v>71</v>
      </c>
      <c r="AD293" t="s">
        <v>96</v>
      </c>
      <c r="AE293" t="s">
        <v>129</v>
      </c>
      <c r="AF293" t="s">
        <v>111</v>
      </c>
      <c r="AI293">
        <v>0</v>
      </c>
      <c r="AJ293" t="s">
        <v>74</v>
      </c>
      <c r="AK293" t="s">
        <v>310</v>
      </c>
      <c r="AL293" t="s">
        <v>76</v>
      </c>
      <c r="AM293" t="s">
        <v>77</v>
      </c>
      <c r="AN293" t="s">
        <v>78</v>
      </c>
      <c r="AO293" t="s">
        <v>132</v>
      </c>
      <c r="AP293" t="s">
        <v>68</v>
      </c>
      <c r="AQ293" t="s">
        <v>62</v>
      </c>
      <c r="AR293" t="s">
        <v>68</v>
      </c>
      <c r="AS293" t="s">
        <v>269</v>
      </c>
      <c r="AZ293">
        <v>0</v>
      </c>
      <c r="BA293" t="s">
        <v>62</v>
      </c>
      <c r="BB293" t="s">
        <v>62</v>
      </c>
      <c r="BC293" t="s">
        <v>62</v>
      </c>
      <c r="BD293" t="s">
        <v>62</v>
      </c>
      <c r="BE293" t="s">
        <v>80</v>
      </c>
      <c r="BF293">
        <v>0</v>
      </c>
      <c r="BG293" t="s">
        <v>114</v>
      </c>
      <c r="BH293" t="s">
        <v>114</v>
      </c>
      <c r="BI293">
        <v>0</v>
      </c>
      <c r="BJ293" t="s">
        <v>126</v>
      </c>
      <c r="BK293" t="s">
        <v>62</v>
      </c>
      <c r="BL293">
        <v>0</v>
      </c>
      <c r="BM293">
        <v>3</v>
      </c>
      <c r="BN293">
        <v>5</v>
      </c>
      <c r="BO293">
        <v>2</v>
      </c>
      <c r="BP293">
        <v>2</v>
      </c>
      <c r="BQ293">
        <v>4</v>
      </c>
      <c r="BR293">
        <v>0</v>
      </c>
      <c r="BS293" t="s">
        <v>101</v>
      </c>
      <c r="BT293" t="s">
        <v>278</v>
      </c>
      <c r="BU293" t="s">
        <v>863</v>
      </c>
      <c r="BV293" t="s">
        <v>871</v>
      </c>
      <c r="BW293" s="2">
        <f t="shared" si="5"/>
        <v>0.92592592592592593</v>
      </c>
      <c r="BX293" t="s">
        <v>256</v>
      </c>
      <c r="BY293" t="s">
        <v>214</v>
      </c>
      <c r="BZ293">
        <v>0</v>
      </c>
      <c r="CA293">
        <v>0</v>
      </c>
      <c r="CB293" t="s">
        <v>80</v>
      </c>
      <c r="CC293" t="s">
        <v>296</v>
      </c>
      <c r="CD293" t="s">
        <v>90</v>
      </c>
    </row>
    <row r="294" spans="1:82" x14ac:dyDescent="0.25">
      <c r="A294" t="s">
        <v>61</v>
      </c>
      <c r="B294" t="s">
        <v>62</v>
      </c>
      <c r="C294" t="s">
        <v>63</v>
      </c>
      <c r="D294">
        <v>0</v>
      </c>
      <c r="E294">
        <v>0</v>
      </c>
      <c r="F294">
        <v>1</v>
      </c>
      <c r="G294">
        <v>1</v>
      </c>
      <c r="H294">
        <v>0</v>
      </c>
      <c r="I294">
        <v>0</v>
      </c>
      <c r="J294" t="s">
        <v>127</v>
      </c>
      <c r="K294" t="s">
        <v>65</v>
      </c>
      <c r="S294">
        <v>0</v>
      </c>
      <c r="T294" t="s">
        <v>62</v>
      </c>
      <c r="U294" t="s">
        <v>68</v>
      </c>
      <c r="V294" t="s">
        <v>108</v>
      </c>
      <c r="W294">
        <v>0</v>
      </c>
      <c r="X294" t="s">
        <v>62</v>
      </c>
      <c r="Y294" t="s">
        <v>62</v>
      </c>
      <c r="Z294" t="s">
        <v>62</v>
      </c>
      <c r="AA294" t="s">
        <v>69</v>
      </c>
      <c r="AB294" t="s">
        <v>70</v>
      </c>
      <c r="AC294" t="s">
        <v>71</v>
      </c>
      <c r="AD294" t="s">
        <v>72</v>
      </c>
      <c r="AI294" t="s">
        <v>280</v>
      </c>
      <c r="AJ294" t="s">
        <v>159</v>
      </c>
      <c r="AK294" t="s">
        <v>489</v>
      </c>
      <c r="AL294" t="s">
        <v>76</v>
      </c>
      <c r="AM294" t="s">
        <v>122</v>
      </c>
      <c r="AN294" t="s">
        <v>78</v>
      </c>
      <c r="AO294" t="s">
        <v>132</v>
      </c>
      <c r="AP294" t="s">
        <v>68</v>
      </c>
      <c r="AQ294" t="s">
        <v>62</v>
      </c>
      <c r="AR294" t="s">
        <v>62</v>
      </c>
      <c r="AS294">
        <v>0</v>
      </c>
      <c r="AZ294">
        <v>0</v>
      </c>
      <c r="BA294" t="s">
        <v>68</v>
      </c>
      <c r="BB294" t="s">
        <v>62</v>
      </c>
      <c r="BC294" t="s">
        <v>68</v>
      </c>
      <c r="BD294" t="s">
        <v>62</v>
      </c>
      <c r="BE294" t="s">
        <v>80</v>
      </c>
      <c r="BF294">
        <v>0</v>
      </c>
      <c r="BG294" t="s">
        <v>81</v>
      </c>
      <c r="BH294" t="s">
        <v>81</v>
      </c>
      <c r="BI294">
        <v>0</v>
      </c>
      <c r="BJ294" t="s">
        <v>82</v>
      </c>
      <c r="BK294" t="s">
        <v>62</v>
      </c>
      <c r="BL294">
        <v>0</v>
      </c>
      <c r="BM294">
        <v>5</v>
      </c>
      <c r="BN294">
        <v>5</v>
      </c>
      <c r="BO294">
        <v>5</v>
      </c>
      <c r="BP294">
        <v>4</v>
      </c>
      <c r="BQ294">
        <v>5</v>
      </c>
      <c r="BR294">
        <v>0</v>
      </c>
      <c r="BS294" t="s">
        <v>101</v>
      </c>
      <c r="BT294" t="s">
        <v>84</v>
      </c>
      <c r="BU294" t="s">
        <v>863</v>
      </c>
      <c r="BV294" t="s">
        <v>871</v>
      </c>
      <c r="BW294" s="2">
        <f t="shared" si="5"/>
        <v>0.92592592592592593</v>
      </c>
      <c r="BX294" t="s">
        <v>86</v>
      </c>
      <c r="BY294" t="s">
        <v>87</v>
      </c>
      <c r="BZ294">
        <v>0</v>
      </c>
      <c r="CA294" t="s">
        <v>88</v>
      </c>
      <c r="CB294" t="s">
        <v>68</v>
      </c>
      <c r="CC294" t="s">
        <v>89</v>
      </c>
      <c r="CD294" t="s">
        <v>90</v>
      </c>
    </row>
    <row r="295" spans="1:82" x14ac:dyDescent="0.25">
      <c r="A295" t="s">
        <v>91</v>
      </c>
      <c r="B295" t="s">
        <v>68</v>
      </c>
      <c r="C295" t="s">
        <v>105</v>
      </c>
      <c r="D295">
        <v>0</v>
      </c>
      <c r="E295">
        <v>0</v>
      </c>
      <c r="F295">
        <v>1</v>
      </c>
      <c r="G295">
        <v>1</v>
      </c>
      <c r="H295">
        <v>1</v>
      </c>
      <c r="I295">
        <v>1</v>
      </c>
      <c r="J295" t="s">
        <v>92</v>
      </c>
      <c r="K295" t="s">
        <v>65</v>
      </c>
      <c r="L295" t="s">
        <v>67</v>
      </c>
      <c r="S295">
        <v>0</v>
      </c>
      <c r="T295" t="s">
        <v>62</v>
      </c>
      <c r="U295" t="s">
        <v>68</v>
      </c>
      <c r="V295" t="s">
        <v>93</v>
      </c>
      <c r="W295">
        <v>0</v>
      </c>
      <c r="X295" t="s">
        <v>63</v>
      </c>
      <c r="Y295" t="s">
        <v>62</v>
      </c>
      <c r="Z295" t="s">
        <v>63</v>
      </c>
      <c r="AA295" t="s">
        <v>94</v>
      </c>
      <c r="AB295" t="s">
        <v>170</v>
      </c>
      <c r="AC295" t="s">
        <v>71</v>
      </c>
      <c r="AD295" t="s">
        <v>96</v>
      </c>
      <c r="AE295" t="s">
        <v>110</v>
      </c>
      <c r="AF295" t="s">
        <v>129</v>
      </c>
      <c r="AG295" t="s">
        <v>111</v>
      </c>
      <c r="AI295">
        <v>0</v>
      </c>
      <c r="AJ295" t="s">
        <v>159</v>
      </c>
      <c r="AK295" t="s">
        <v>489</v>
      </c>
      <c r="AL295" t="s">
        <v>76</v>
      </c>
      <c r="AM295" t="s">
        <v>122</v>
      </c>
      <c r="AN295" t="s">
        <v>78</v>
      </c>
      <c r="AO295" t="s">
        <v>508</v>
      </c>
      <c r="AP295" t="s">
        <v>68</v>
      </c>
      <c r="AQ295" t="s">
        <v>62</v>
      </c>
      <c r="AR295" t="s">
        <v>62</v>
      </c>
      <c r="AS295">
        <v>0</v>
      </c>
      <c r="AZ295">
        <v>0</v>
      </c>
      <c r="BA295" t="s">
        <v>68</v>
      </c>
      <c r="BB295" t="s">
        <v>62</v>
      </c>
      <c r="BC295" t="s">
        <v>62</v>
      </c>
      <c r="BD295" t="s">
        <v>68</v>
      </c>
      <c r="BE295" t="s">
        <v>80</v>
      </c>
      <c r="BF295">
        <v>0</v>
      </c>
      <c r="BG295" t="s">
        <v>114</v>
      </c>
      <c r="BH295" t="s">
        <v>114</v>
      </c>
      <c r="BI295">
        <v>0</v>
      </c>
      <c r="BJ295" t="s">
        <v>100</v>
      </c>
      <c r="BK295" t="s">
        <v>62</v>
      </c>
      <c r="BL295">
        <v>0</v>
      </c>
      <c r="BM295">
        <v>4</v>
      </c>
      <c r="BN295">
        <v>4</v>
      </c>
      <c r="BO295">
        <v>4</v>
      </c>
      <c r="BP295">
        <v>4</v>
      </c>
      <c r="BQ295">
        <v>3</v>
      </c>
      <c r="BR295">
        <v>0</v>
      </c>
      <c r="BS295" t="s">
        <v>101</v>
      </c>
      <c r="BT295" t="s">
        <v>102</v>
      </c>
      <c r="BU295" t="s">
        <v>863</v>
      </c>
      <c r="BV295" t="s">
        <v>871</v>
      </c>
      <c r="BW295" s="2">
        <f t="shared" si="5"/>
        <v>0.92592592592592593</v>
      </c>
      <c r="BX295" t="s">
        <v>86</v>
      </c>
      <c r="BY295" t="s">
        <v>103</v>
      </c>
      <c r="BZ295">
        <v>0</v>
      </c>
      <c r="CA295">
        <v>0</v>
      </c>
      <c r="CB295" t="s">
        <v>80</v>
      </c>
      <c r="CC295" t="s">
        <v>125</v>
      </c>
      <c r="CD295" t="s">
        <v>118</v>
      </c>
    </row>
    <row r="296" spans="1:82" x14ac:dyDescent="0.25">
      <c r="A296" t="s">
        <v>91</v>
      </c>
      <c r="B296" t="s">
        <v>62</v>
      </c>
      <c r="C296" t="s">
        <v>63</v>
      </c>
      <c r="D296">
        <v>0</v>
      </c>
      <c r="E296">
        <v>1</v>
      </c>
      <c r="F296">
        <v>1</v>
      </c>
      <c r="G296">
        <v>1</v>
      </c>
      <c r="H296">
        <v>1</v>
      </c>
      <c r="I296">
        <v>1</v>
      </c>
      <c r="J296" t="s">
        <v>219</v>
      </c>
      <c r="K296" t="s">
        <v>65</v>
      </c>
      <c r="L296" t="s">
        <v>185</v>
      </c>
      <c r="S296">
        <v>0</v>
      </c>
      <c r="T296" t="s">
        <v>62</v>
      </c>
      <c r="U296" t="s">
        <v>68</v>
      </c>
      <c r="V296">
        <v>0</v>
      </c>
      <c r="W296">
        <v>0</v>
      </c>
      <c r="X296" t="s">
        <v>63</v>
      </c>
      <c r="Y296" t="s">
        <v>63</v>
      </c>
      <c r="Z296" t="s">
        <v>63</v>
      </c>
      <c r="AA296" t="s">
        <v>94</v>
      </c>
      <c r="AB296" t="s">
        <v>70</v>
      </c>
      <c r="AC296" t="s">
        <v>71</v>
      </c>
      <c r="AD296" t="s">
        <v>72</v>
      </c>
      <c r="AI296" t="s">
        <v>280</v>
      </c>
      <c r="AJ296" t="s">
        <v>74</v>
      </c>
      <c r="AK296" t="s">
        <v>509</v>
      </c>
      <c r="AL296" t="s">
        <v>76</v>
      </c>
      <c r="AM296" t="s">
        <v>142</v>
      </c>
      <c r="AN296" t="s">
        <v>131</v>
      </c>
      <c r="AO296">
        <v>0</v>
      </c>
      <c r="AP296" t="s">
        <v>68</v>
      </c>
      <c r="AQ296" t="s">
        <v>68</v>
      </c>
      <c r="AR296" t="s">
        <v>68</v>
      </c>
      <c r="AS296" t="s">
        <v>191</v>
      </c>
      <c r="AZ296">
        <v>0</v>
      </c>
      <c r="BA296" t="s">
        <v>68</v>
      </c>
      <c r="BB296" t="s">
        <v>62</v>
      </c>
      <c r="BC296" t="s">
        <v>62</v>
      </c>
      <c r="BD296" t="s">
        <v>62</v>
      </c>
      <c r="BE296" t="s">
        <v>80</v>
      </c>
      <c r="BF296">
        <v>0</v>
      </c>
      <c r="BG296" t="s">
        <v>114</v>
      </c>
      <c r="BH296" t="s">
        <v>137</v>
      </c>
      <c r="BI296" t="s">
        <v>510</v>
      </c>
      <c r="BJ296" t="s">
        <v>100</v>
      </c>
      <c r="BK296" t="s">
        <v>62</v>
      </c>
      <c r="BL296">
        <v>0</v>
      </c>
      <c r="BM296">
        <v>3</v>
      </c>
      <c r="BN296">
        <v>3</v>
      </c>
      <c r="BO296">
        <v>4</v>
      </c>
      <c r="BP296">
        <v>3</v>
      </c>
      <c r="BQ296">
        <v>5</v>
      </c>
      <c r="BR296" t="s">
        <v>511</v>
      </c>
      <c r="BS296" t="s">
        <v>101</v>
      </c>
      <c r="BT296" t="s">
        <v>84</v>
      </c>
      <c r="BU296" t="s">
        <v>863</v>
      </c>
      <c r="BV296" t="s">
        <v>871</v>
      </c>
      <c r="BW296" s="2">
        <f t="shared" si="5"/>
        <v>0.92592592592592593</v>
      </c>
      <c r="BX296" t="s">
        <v>86</v>
      </c>
      <c r="BY296" t="s">
        <v>87</v>
      </c>
      <c r="BZ296">
        <v>0</v>
      </c>
      <c r="CA296" t="s">
        <v>88</v>
      </c>
      <c r="CB296" t="s">
        <v>62</v>
      </c>
      <c r="CC296" t="s">
        <v>89</v>
      </c>
      <c r="CD296" t="s">
        <v>118</v>
      </c>
    </row>
    <row r="297" spans="1:82" x14ac:dyDescent="0.25">
      <c r="A297" t="s">
        <v>61</v>
      </c>
      <c r="B297" t="s">
        <v>62</v>
      </c>
      <c r="C297" t="s">
        <v>63</v>
      </c>
      <c r="D297">
        <v>0</v>
      </c>
      <c r="E297">
        <v>0</v>
      </c>
      <c r="F297">
        <v>1</v>
      </c>
      <c r="G297">
        <v>1</v>
      </c>
      <c r="H297">
        <v>1</v>
      </c>
      <c r="I297">
        <v>0</v>
      </c>
      <c r="J297" t="s">
        <v>67</v>
      </c>
      <c r="K297" t="s">
        <v>67</v>
      </c>
      <c r="S297">
        <v>0</v>
      </c>
      <c r="T297" t="s">
        <v>62</v>
      </c>
      <c r="U297" t="s">
        <v>68</v>
      </c>
      <c r="V297" t="s">
        <v>93</v>
      </c>
      <c r="W297">
        <v>0</v>
      </c>
      <c r="X297" t="s">
        <v>63</v>
      </c>
      <c r="Y297" t="s">
        <v>63</v>
      </c>
      <c r="Z297" t="s">
        <v>63</v>
      </c>
      <c r="AA297" t="s">
        <v>94</v>
      </c>
      <c r="AB297" t="s">
        <v>341</v>
      </c>
      <c r="AC297" t="s">
        <v>71</v>
      </c>
      <c r="AD297" t="s">
        <v>110</v>
      </c>
      <c r="AE297" t="s">
        <v>111</v>
      </c>
      <c r="AI297">
        <v>0</v>
      </c>
      <c r="AJ297" t="s">
        <v>74</v>
      </c>
      <c r="AK297" t="s">
        <v>489</v>
      </c>
      <c r="AL297" t="s">
        <v>76</v>
      </c>
      <c r="AM297" t="s">
        <v>122</v>
      </c>
      <c r="AN297" t="s">
        <v>78</v>
      </c>
      <c r="AO297" t="s">
        <v>229</v>
      </c>
      <c r="AP297" t="s">
        <v>68</v>
      </c>
      <c r="AQ297" t="s">
        <v>62</v>
      </c>
      <c r="AR297" t="s">
        <v>62</v>
      </c>
      <c r="AS297">
        <v>0</v>
      </c>
      <c r="AZ297">
        <v>0</v>
      </c>
      <c r="BA297" t="s">
        <v>68</v>
      </c>
      <c r="BB297" t="s">
        <v>62</v>
      </c>
      <c r="BC297" t="s">
        <v>62</v>
      </c>
      <c r="BD297" t="s">
        <v>68</v>
      </c>
      <c r="BE297" t="s">
        <v>68</v>
      </c>
      <c r="BF297">
        <v>0</v>
      </c>
      <c r="BG297" t="s">
        <v>137</v>
      </c>
      <c r="BH297" t="s">
        <v>81</v>
      </c>
      <c r="BI297" t="s">
        <v>512</v>
      </c>
      <c r="BJ297" t="s">
        <v>100</v>
      </c>
      <c r="BK297" t="s">
        <v>62</v>
      </c>
      <c r="BL297">
        <v>0</v>
      </c>
      <c r="BM297">
        <v>3</v>
      </c>
      <c r="BN297">
        <v>4</v>
      </c>
      <c r="BO297">
        <v>5</v>
      </c>
      <c r="BP297">
        <v>3</v>
      </c>
      <c r="BQ297">
        <v>5</v>
      </c>
      <c r="BR297">
        <v>0</v>
      </c>
      <c r="BS297" t="s">
        <v>101</v>
      </c>
      <c r="BT297" t="s">
        <v>102</v>
      </c>
      <c r="BU297" t="s">
        <v>863</v>
      </c>
      <c r="BV297" t="s">
        <v>871</v>
      </c>
      <c r="BW297" s="2">
        <f t="shared" si="5"/>
        <v>0.92592592592592593</v>
      </c>
      <c r="BX297" t="s">
        <v>86</v>
      </c>
      <c r="BY297" t="s">
        <v>103</v>
      </c>
      <c r="BZ297">
        <v>0</v>
      </c>
      <c r="CA297">
        <v>0</v>
      </c>
      <c r="CB297" t="s">
        <v>80</v>
      </c>
      <c r="CC297" t="s">
        <v>225</v>
      </c>
      <c r="CD297" t="s">
        <v>297</v>
      </c>
    </row>
    <row r="298" spans="1:82" x14ac:dyDescent="0.25">
      <c r="A298" t="s">
        <v>91</v>
      </c>
      <c r="B298" t="s">
        <v>62</v>
      </c>
      <c r="C298" t="s">
        <v>63</v>
      </c>
      <c r="D298">
        <v>0</v>
      </c>
      <c r="E298">
        <v>1</v>
      </c>
      <c r="F298">
        <v>1</v>
      </c>
      <c r="G298">
        <v>1</v>
      </c>
      <c r="H298">
        <v>0</v>
      </c>
      <c r="I298">
        <v>0</v>
      </c>
      <c r="J298" t="s">
        <v>219</v>
      </c>
      <c r="K298" t="s">
        <v>65</v>
      </c>
      <c r="L298" t="s">
        <v>185</v>
      </c>
      <c r="S298">
        <v>0</v>
      </c>
      <c r="T298" t="s">
        <v>62</v>
      </c>
      <c r="U298" t="s">
        <v>68</v>
      </c>
      <c r="V298" t="s">
        <v>108</v>
      </c>
      <c r="W298">
        <v>0</v>
      </c>
      <c r="X298" t="s">
        <v>62</v>
      </c>
      <c r="Y298" t="s">
        <v>62</v>
      </c>
      <c r="Z298" t="s">
        <v>62</v>
      </c>
      <c r="AA298" t="s">
        <v>94</v>
      </c>
      <c r="AB298" t="s">
        <v>71</v>
      </c>
      <c r="AC298" t="s">
        <v>71</v>
      </c>
      <c r="AI298">
        <v>0</v>
      </c>
      <c r="AJ298" t="s">
        <v>74</v>
      </c>
      <c r="AK298">
        <v>0</v>
      </c>
      <c r="AL298" t="s">
        <v>76</v>
      </c>
      <c r="AM298" t="s">
        <v>80</v>
      </c>
      <c r="AN298" t="s">
        <v>166</v>
      </c>
      <c r="AO298">
        <v>0</v>
      </c>
      <c r="AP298" t="s">
        <v>68</v>
      </c>
      <c r="AQ298" t="s">
        <v>68</v>
      </c>
      <c r="AR298" t="s">
        <v>68</v>
      </c>
      <c r="AS298" t="s">
        <v>269</v>
      </c>
      <c r="AT298" t="s">
        <v>134</v>
      </c>
      <c r="AZ298">
        <v>0</v>
      </c>
      <c r="BA298" t="s">
        <v>68</v>
      </c>
      <c r="BB298" t="s">
        <v>68</v>
      </c>
      <c r="BC298" t="s">
        <v>68</v>
      </c>
      <c r="BD298" t="s">
        <v>68</v>
      </c>
      <c r="BE298" t="s">
        <v>80</v>
      </c>
      <c r="BF298">
        <v>0</v>
      </c>
      <c r="BG298" t="s">
        <v>81</v>
      </c>
      <c r="BH298" t="s">
        <v>81</v>
      </c>
      <c r="BI298">
        <v>0</v>
      </c>
      <c r="BJ298" t="s">
        <v>126</v>
      </c>
      <c r="BK298" t="s">
        <v>62</v>
      </c>
      <c r="BL298">
        <v>0</v>
      </c>
      <c r="BM298">
        <v>4</v>
      </c>
      <c r="BN298">
        <v>4</v>
      </c>
      <c r="BO298">
        <v>4</v>
      </c>
      <c r="BP298">
        <v>4</v>
      </c>
      <c r="BQ298">
        <v>4</v>
      </c>
      <c r="BR298">
        <v>0</v>
      </c>
      <c r="BS298" t="s">
        <v>101</v>
      </c>
      <c r="BT298" t="s">
        <v>102</v>
      </c>
      <c r="BU298" t="s">
        <v>863</v>
      </c>
      <c r="BV298" t="s">
        <v>871</v>
      </c>
      <c r="BW298" s="2">
        <f t="shared" si="5"/>
        <v>0.92592592592592593</v>
      </c>
      <c r="BX298" t="s">
        <v>86</v>
      </c>
      <c r="BY298" t="s">
        <v>87</v>
      </c>
      <c r="BZ298">
        <v>0</v>
      </c>
      <c r="CA298" t="s">
        <v>88</v>
      </c>
      <c r="CB298" t="s">
        <v>68</v>
      </c>
      <c r="CC298" t="s">
        <v>104</v>
      </c>
      <c r="CD298" t="s">
        <v>118</v>
      </c>
    </row>
    <row r="299" spans="1:82" x14ac:dyDescent="0.25">
      <c r="A299" t="s">
        <v>91</v>
      </c>
      <c r="B299" t="s">
        <v>62</v>
      </c>
      <c r="C299" t="s">
        <v>63</v>
      </c>
      <c r="D299">
        <v>0</v>
      </c>
      <c r="E299">
        <v>1</v>
      </c>
      <c r="F299">
        <v>1</v>
      </c>
      <c r="G299">
        <v>1</v>
      </c>
      <c r="H299">
        <v>1</v>
      </c>
      <c r="I299">
        <v>0</v>
      </c>
      <c r="J299" t="s">
        <v>107</v>
      </c>
      <c r="K299" t="s">
        <v>107</v>
      </c>
      <c r="S299">
        <v>0</v>
      </c>
      <c r="T299" t="s">
        <v>62</v>
      </c>
      <c r="U299" t="s">
        <v>68</v>
      </c>
      <c r="V299" t="s">
        <v>93</v>
      </c>
      <c r="W299">
        <v>0</v>
      </c>
      <c r="X299" t="s">
        <v>62</v>
      </c>
      <c r="Y299" t="s">
        <v>62</v>
      </c>
      <c r="Z299" t="s">
        <v>62</v>
      </c>
      <c r="AA299" t="s">
        <v>94</v>
      </c>
      <c r="AB299" t="s">
        <v>291</v>
      </c>
      <c r="AC299" t="s">
        <v>71</v>
      </c>
      <c r="AD299" t="s">
        <v>110</v>
      </c>
      <c r="AI299">
        <v>0</v>
      </c>
      <c r="AJ299" t="s">
        <v>159</v>
      </c>
      <c r="AK299" t="s">
        <v>513</v>
      </c>
      <c r="AL299" t="s">
        <v>76</v>
      </c>
      <c r="AM299" t="s">
        <v>80</v>
      </c>
      <c r="AN299" t="s">
        <v>131</v>
      </c>
      <c r="AO299" t="s">
        <v>132</v>
      </c>
      <c r="AP299" t="s">
        <v>68</v>
      </c>
      <c r="AQ299" t="s">
        <v>68</v>
      </c>
      <c r="AR299" t="s">
        <v>62</v>
      </c>
      <c r="AS299">
        <v>0</v>
      </c>
      <c r="AZ299">
        <v>0</v>
      </c>
      <c r="BA299" t="s">
        <v>68</v>
      </c>
      <c r="BB299" t="s">
        <v>68</v>
      </c>
      <c r="BC299" t="s">
        <v>68</v>
      </c>
      <c r="BD299" t="s">
        <v>68</v>
      </c>
      <c r="BE299" t="s">
        <v>62</v>
      </c>
      <c r="BF299">
        <v>0</v>
      </c>
      <c r="BG299" t="s">
        <v>81</v>
      </c>
      <c r="BH299" t="s">
        <v>81</v>
      </c>
      <c r="BI299">
        <v>0</v>
      </c>
      <c r="BJ299" t="s">
        <v>100</v>
      </c>
      <c r="BK299" t="s">
        <v>62</v>
      </c>
      <c r="BL299">
        <v>0</v>
      </c>
      <c r="BM299">
        <v>4</v>
      </c>
      <c r="BN299">
        <v>4</v>
      </c>
      <c r="BO299">
        <v>4</v>
      </c>
      <c r="BP299">
        <v>4</v>
      </c>
      <c r="BQ299">
        <v>4</v>
      </c>
      <c r="BR299">
        <v>0</v>
      </c>
      <c r="BS299" t="s">
        <v>83</v>
      </c>
      <c r="BT299" t="s">
        <v>102</v>
      </c>
      <c r="BU299" t="s">
        <v>863</v>
      </c>
      <c r="BV299" t="s">
        <v>871</v>
      </c>
      <c r="BW299" s="2">
        <f t="shared" si="5"/>
        <v>0.92592592592592593</v>
      </c>
      <c r="BX299" t="s">
        <v>86</v>
      </c>
      <c r="BY299" t="s">
        <v>103</v>
      </c>
      <c r="BZ299">
        <v>0</v>
      </c>
      <c r="CA299">
        <v>0</v>
      </c>
      <c r="CB299" t="s">
        <v>80</v>
      </c>
      <c r="CC299" t="s">
        <v>80</v>
      </c>
      <c r="CD299" t="s">
        <v>118</v>
      </c>
    </row>
    <row r="300" spans="1:82" x14ac:dyDescent="0.25">
      <c r="A300" t="s">
        <v>91</v>
      </c>
      <c r="B300" t="s">
        <v>62</v>
      </c>
      <c r="C300" t="s">
        <v>63</v>
      </c>
      <c r="D300">
        <v>0</v>
      </c>
      <c r="E300">
        <v>1</v>
      </c>
      <c r="F300">
        <v>1</v>
      </c>
      <c r="G300">
        <v>1</v>
      </c>
      <c r="H300">
        <v>1</v>
      </c>
      <c r="I300">
        <v>1</v>
      </c>
      <c r="J300" t="s">
        <v>282</v>
      </c>
      <c r="K300" t="s">
        <v>65</v>
      </c>
      <c r="L300" t="s">
        <v>185</v>
      </c>
      <c r="M300" t="s">
        <v>66</v>
      </c>
      <c r="N300" t="s">
        <v>67</v>
      </c>
      <c r="O300" t="s">
        <v>107</v>
      </c>
      <c r="S300">
        <v>0</v>
      </c>
      <c r="T300" t="s">
        <v>62</v>
      </c>
      <c r="U300" t="s">
        <v>62</v>
      </c>
      <c r="V300">
        <v>0</v>
      </c>
      <c r="W300">
        <v>0</v>
      </c>
      <c r="X300" t="s">
        <v>63</v>
      </c>
      <c r="Y300" t="s">
        <v>63</v>
      </c>
      <c r="Z300" t="s">
        <v>63</v>
      </c>
      <c r="AA300" t="s">
        <v>94</v>
      </c>
      <c r="AB300" t="s">
        <v>95</v>
      </c>
      <c r="AC300" t="s">
        <v>71</v>
      </c>
      <c r="AD300" t="s">
        <v>96</v>
      </c>
      <c r="AI300">
        <v>0</v>
      </c>
      <c r="AJ300" t="s">
        <v>74</v>
      </c>
      <c r="AK300" t="s">
        <v>489</v>
      </c>
      <c r="AL300" t="s">
        <v>76</v>
      </c>
      <c r="AM300" t="s">
        <v>80</v>
      </c>
      <c r="AN300" t="s">
        <v>78</v>
      </c>
      <c r="AO300" t="s">
        <v>295</v>
      </c>
      <c r="AP300" t="s">
        <v>80</v>
      </c>
      <c r="AQ300" t="s">
        <v>62</v>
      </c>
      <c r="AR300" t="s">
        <v>62</v>
      </c>
      <c r="AS300">
        <v>0</v>
      </c>
      <c r="AZ300">
        <v>0</v>
      </c>
      <c r="BA300" t="s">
        <v>68</v>
      </c>
      <c r="BB300" t="s">
        <v>62</v>
      </c>
      <c r="BC300" t="s">
        <v>62</v>
      </c>
      <c r="BD300" t="s">
        <v>68</v>
      </c>
      <c r="BE300" t="s">
        <v>68</v>
      </c>
      <c r="BF300">
        <v>0</v>
      </c>
      <c r="BG300" t="s">
        <v>114</v>
      </c>
      <c r="BH300" t="s">
        <v>81</v>
      </c>
      <c r="BI300">
        <v>0</v>
      </c>
      <c r="BJ300" t="s">
        <v>100</v>
      </c>
      <c r="BK300" t="s">
        <v>62</v>
      </c>
      <c r="BL300">
        <v>0</v>
      </c>
      <c r="BM300">
        <v>4</v>
      </c>
      <c r="BN300">
        <v>4</v>
      </c>
      <c r="BO300">
        <v>4</v>
      </c>
      <c r="BP300">
        <v>3</v>
      </c>
      <c r="BQ300">
        <v>4</v>
      </c>
      <c r="BR300">
        <v>0</v>
      </c>
      <c r="BS300" t="s">
        <v>83</v>
      </c>
      <c r="BT300" t="s">
        <v>84</v>
      </c>
      <c r="BU300" t="s">
        <v>864</v>
      </c>
      <c r="BV300" t="s">
        <v>871</v>
      </c>
      <c r="BW300" s="2">
        <f t="shared" si="5"/>
        <v>0.92592592592592593</v>
      </c>
      <c r="BX300" t="s">
        <v>86</v>
      </c>
      <c r="BY300" t="s">
        <v>214</v>
      </c>
      <c r="BZ300">
        <v>0</v>
      </c>
      <c r="CA300">
        <v>0</v>
      </c>
      <c r="CB300" t="s">
        <v>80</v>
      </c>
      <c r="CC300" t="s">
        <v>89</v>
      </c>
      <c r="CD300" t="s">
        <v>140</v>
      </c>
    </row>
    <row r="301" spans="1:82" x14ac:dyDescent="0.25">
      <c r="A301" t="s">
        <v>91</v>
      </c>
      <c r="B301" t="s">
        <v>62</v>
      </c>
      <c r="C301" t="s">
        <v>63</v>
      </c>
      <c r="D301">
        <v>0</v>
      </c>
      <c r="E301">
        <v>0</v>
      </c>
      <c r="F301">
        <v>1</v>
      </c>
      <c r="G301">
        <v>1</v>
      </c>
      <c r="H301">
        <v>1</v>
      </c>
      <c r="I301">
        <v>0</v>
      </c>
      <c r="J301" t="s">
        <v>92</v>
      </c>
      <c r="K301" t="s">
        <v>65</v>
      </c>
      <c r="L301" t="s">
        <v>67</v>
      </c>
      <c r="S301">
        <v>0</v>
      </c>
      <c r="T301" t="s">
        <v>62</v>
      </c>
      <c r="U301" t="s">
        <v>68</v>
      </c>
      <c r="V301" t="s">
        <v>93</v>
      </c>
      <c r="W301">
        <v>0</v>
      </c>
      <c r="X301" t="s">
        <v>63</v>
      </c>
      <c r="Y301" t="s">
        <v>63</v>
      </c>
      <c r="Z301" t="s">
        <v>63</v>
      </c>
      <c r="AA301" t="s">
        <v>94</v>
      </c>
      <c r="AB301" t="s">
        <v>71</v>
      </c>
      <c r="AC301" t="s">
        <v>71</v>
      </c>
      <c r="AI301">
        <v>0</v>
      </c>
      <c r="AJ301" t="s">
        <v>74</v>
      </c>
      <c r="AK301" t="s">
        <v>489</v>
      </c>
      <c r="AL301" t="s">
        <v>76</v>
      </c>
      <c r="AM301" t="s">
        <v>80</v>
      </c>
      <c r="AN301" t="s">
        <v>78</v>
      </c>
      <c r="AO301" t="s">
        <v>229</v>
      </c>
      <c r="AP301" t="s">
        <v>68</v>
      </c>
      <c r="AQ301" t="s">
        <v>62</v>
      </c>
      <c r="AR301" t="s">
        <v>62</v>
      </c>
      <c r="AS301">
        <v>0</v>
      </c>
      <c r="AZ301">
        <v>0</v>
      </c>
      <c r="BA301" t="s">
        <v>62</v>
      </c>
      <c r="BB301" t="s">
        <v>62</v>
      </c>
      <c r="BC301" t="s">
        <v>62</v>
      </c>
      <c r="BD301" t="s">
        <v>68</v>
      </c>
      <c r="BE301" t="s">
        <v>68</v>
      </c>
      <c r="BF301">
        <v>0</v>
      </c>
      <c r="BG301" t="s">
        <v>81</v>
      </c>
      <c r="BH301" t="s">
        <v>81</v>
      </c>
      <c r="BI301">
        <v>0</v>
      </c>
      <c r="BJ301" t="s">
        <v>100</v>
      </c>
      <c r="BK301" t="s">
        <v>62</v>
      </c>
      <c r="BL301">
        <v>0</v>
      </c>
      <c r="BM301">
        <v>4</v>
      </c>
      <c r="BN301">
        <v>4</v>
      </c>
      <c r="BO301">
        <v>4</v>
      </c>
      <c r="BP301">
        <v>3</v>
      </c>
      <c r="BQ301">
        <v>3</v>
      </c>
      <c r="BR301">
        <v>0</v>
      </c>
      <c r="BS301" t="s">
        <v>83</v>
      </c>
      <c r="BT301" t="s">
        <v>102</v>
      </c>
      <c r="BU301" t="s">
        <v>863</v>
      </c>
      <c r="BV301" t="s">
        <v>871</v>
      </c>
      <c r="BW301" s="2">
        <f t="shared" si="5"/>
        <v>0.92592592592592593</v>
      </c>
      <c r="BX301" t="s">
        <v>86</v>
      </c>
      <c r="BY301" t="s">
        <v>103</v>
      </c>
      <c r="BZ301">
        <v>0</v>
      </c>
      <c r="CA301">
        <v>0</v>
      </c>
      <c r="CB301" t="s">
        <v>80</v>
      </c>
      <c r="CC301" t="s">
        <v>104</v>
      </c>
      <c r="CD301" t="s">
        <v>118</v>
      </c>
    </row>
    <row r="302" spans="1:82" x14ac:dyDescent="0.25">
      <c r="A302" t="s">
        <v>91</v>
      </c>
      <c r="B302" t="s">
        <v>68</v>
      </c>
      <c r="C302" t="s">
        <v>100</v>
      </c>
      <c r="D302">
        <v>0</v>
      </c>
      <c r="E302">
        <v>1</v>
      </c>
      <c r="F302">
        <v>1</v>
      </c>
      <c r="G302">
        <v>1</v>
      </c>
      <c r="H302">
        <v>1</v>
      </c>
      <c r="I302">
        <v>1</v>
      </c>
      <c r="J302" t="s">
        <v>285</v>
      </c>
      <c r="K302" t="s">
        <v>65</v>
      </c>
      <c r="L302" t="s">
        <v>185</v>
      </c>
      <c r="M302" t="s">
        <v>66</v>
      </c>
      <c r="S302">
        <v>0</v>
      </c>
      <c r="T302" t="s">
        <v>62</v>
      </c>
      <c r="U302" t="s">
        <v>68</v>
      </c>
      <c r="V302" t="s">
        <v>93</v>
      </c>
      <c r="W302">
        <v>0</v>
      </c>
      <c r="X302" t="s">
        <v>62</v>
      </c>
      <c r="Y302" t="s">
        <v>62</v>
      </c>
      <c r="Z302" t="s">
        <v>62</v>
      </c>
      <c r="AA302" t="s">
        <v>94</v>
      </c>
      <c r="AB302" t="s">
        <v>291</v>
      </c>
      <c r="AC302" t="s">
        <v>71</v>
      </c>
      <c r="AD302" t="s">
        <v>110</v>
      </c>
      <c r="AI302">
        <v>0</v>
      </c>
      <c r="AJ302" t="s">
        <v>159</v>
      </c>
      <c r="AK302" t="s">
        <v>513</v>
      </c>
      <c r="AL302" t="s">
        <v>76</v>
      </c>
      <c r="AM302" t="s">
        <v>77</v>
      </c>
      <c r="AN302" t="s">
        <v>131</v>
      </c>
      <c r="AO302" t="s">
        <v>132</v>
      </c>
      <c r="AP302" t="s">
        <v>68</v>
      </c>
      <c r="AQ302" t="s">
        <v>62</v>
      </c>
      <c r="AR302" t="s">
        <v>62</v>
      </c>
      <c r="AS302">
        <v>0</v>
      </c>
      <c r="AZ302">
        <v>0</v>
      </c>
      <c r="BA302" t="s">
        <v>62</v>
      </c>
      <c r="BB302" t="s">
        <v>62</v>
      </c>
      <c r="BC302" t="s">
        <v>62</v>
      </c>
      <c r="BD302" t="s">
        <v>62</v>
      </c>
      <c r="BE302" t="s">
        <v>80</v>
      </c>
      <c r="BF302">
        <v>0</v>
      </c>
      <c r="BG302" t="s">
        <v>81</v>
      </c>
      <c r="BH302" t="s">
        <v>137</v>
      </c>
      <c r="BI302" t="s">
        <v>414</v>
      </c>
      <c r="BJ302" t="s">
        <v>100</v>
      </c>
      <c r="BK302" t="s">
        <v>62</v>
      </c>
      <c r="BL302">
        <v>0</v>
      </c>
      <c r="BM302">
        <v>5</v>
      </c>
      <c r="BN302">
        <v>5</v>
      </c>
      <c r="BO302">
        <v>5</v>
      </c>
      <c r="BP302">
        <v>5</v>
      </c>
      <c r="BQ302">
        <v>5</v>
      </c>
      <c r="BR302">
        <v>0</v>
      </c>
      <c r="BS302" t="s">
        <v>101</v>
      </c>
      <c r="BT302" t="s">
        <v>84</v>
      </c>
      <c r="BU302" t="s">
        <v>863</v>
      </c>
      <c r="BV302" t="s">
        <v>871</v>
      </c>
      <c r="BW302" s="2">
        <f t="shared" si="5"/>
        <v>0.92592592592592593</v>
      </c>
      <c r="BX302" t="s">
        <v>86</v>
      </c>
      <c r="BY302" t="s">
        <v>335</v>
      </c>
      <c r="BZ302">
        <v>0</v>
      </c>
      <c r="CA302">
        <v>0</v>
      </c>
      <c r="CB302" t="s">
        <v>68</v>
      </c>
      <c r="CC302" t="s">
        <v>234</v>
      </c>
      <c r="CD302" t="s">
        <v>140</v>
      </c>
    </row>
    <row r="303" spans="1:82" x14ac:dyDescent="0.25">
      <c r="A303" t="s">
        <v>91</v>
      </c>
      <c r="B303" t="s">
        <v>68</v>
      </c>
      <c r="C303" t="s">
        <v>100</v>
      </c>
      <c r="D303">
        <v>0</v>
      </c>
      <c r="E303">
        <v>1</v>
      </c>
      <c r="F303">
        <v>0</v>
      </c>
      <c r="G303">
        <v>0</v>
      </c>
      <c r="H303">
        <v>0</v>
      </c>
      <c r="I303">
        <v>0</v>
      </c>
      <c r="J303" t="s">
        <v>66</v>
      </c>
      <c r="K303" t="s">
        <v>66</v>
      </c>
      <c r="S303">
        <v>0</v>
      </c>
      <c r="T303" t="s">
        <v>62</v>
      </c>
      <c r="U303" t="s">
        <v>68</v>
      </c>
      <c r="V303">
        <v>0</v>
      </c>
      <c r="W303">
        <v>0</v>
      </c>
      <c r="X303" t="s">
        <v>63</v>
      </c>
      <c r="Y303" t="s">
        <v>63</v>
      </c>
      <c r="Z303" t="s">
        <v>63</v>
      </c>
      <c r="AA303" t="s">
        <v>94</v>
      </c>
      <c r="AB303" t="s">
        <v>120</v>
      </c>
      <c r="AC303" t="s">
        <v>71</v>
      </c>
      <c r="AD303" t="s">
        <v>96</v>
      </c>
      <c r="AE303" t="s">
        <v>110</v>
      </c>
      <c r="AI303">
        <v>0</v>
      </c>
      <c r="AJ303" t="s">
        <v>74</v>
      </c>
      <c r="AK303" t="s">
        <v>489</v>
      </c>
      <c r="AL303" t="s">
        <v>76</v>
      </c>
      <c r="AM303" t="s">
        <v>98</v>
      </c>
      <c r="AN303" t="s">
        <v>78</v>
      </c>
      <c r="AO303" t="s">
        <v>132</v>
      </c>
      <c r="AP303" t="s">
        <v>68</v>
      </c>
      <c r="AQ303" t="s">
        <v>62</v>
      </c>
      <c r="AR303" t="s">
        <v>62</v>
      </c>
      <c r="AS303">
        <v>0</v>
      </c>
      <c r="AZ303">
        <v>0</v>
      </c>
      <c r="BA303" t="s">
        <v>62</v>
      </c>
      <c r="BB303" t="s">
        <v>62</v>
      </c>
      <c r="BC303" t="s">
        <v>62</v>
      </c>
      <c r="BD303" t="s">
        <v>62</v>
      </c>
      <c r="BE303" t="s">
        <v>80</v>
      </c>
      <c r="BF303">
        <v>0</v>
      </c>
      <c r="BG303" t="s">
        <v>137</v>
      </c>
      <c r="BH303" t="s">
        <v>137</v>
      </c>
      <c r="BI303" t="s">
        <v>514</v>
      </c>
      <c r="BJ303" t="s">
        <v>80</v>
      </c>
      <c r="BK303" t="s">
        <v>68</v>
      </c>
      <c r="BL303" t="s">
        <v>515</v>
      </c>
      <c r="BM303">
        <v>4</v>
      </c>
      <c r="BN303">
        <v>4</v>
      </c>
      <c r="BO303">
        <v>4</v>
      </c>
      <c r="BP303">
        <v>4</v>
      </c>
      <c r="BQ303">
        <v>4</v>
      </c>
      <c r="BR303">
        <v>0</v>
      </c>
      <c r="BS303" t="s">
        <v>83</v>
      </c>
      <c r="BT303" t="s">
        <v>102</v>
      </c>
      <c r="BU303" t="s">
        <v>863</v>
      </c>
      <c r="BV303" t="s">
        <v>871</v>
      </c>
      <c r="BW303" s="2">
        <f t="shared" si="5"/>
        <v>0.92592592592592593</v>
      </c>
      <c r="BX303" t="s">
        <v>86</v>
      </c>
      <c r="BY303" t="s">
        <v>103</v>
      </c>
      <c r="BZ303">
        <v>0</v>
      </c>
      <c r="CA303">
        <v>0</v>
      </c>
      <c r="CB303" t="s">
        <v>80</v>
      </c>
      <c r="CC303" t="s">
        <v>104</v>
      </c>
      <c r="CD303" t="s">
        <v>140</v>
      </c>
    </row>
    <row r="304" spans="1:82" x14ac:dyDescent="0.25">
      <c r="A304" t="s">
        <v>91</v>
      </c>
      <c r="B304" t="s">
        <v>62</v>
      </c>
      <c r="C304" t="s">
        <v>63</v>
      </c>
      <c r="D304">
        <v>0</v>
      </c>
      <c r="E304">
        <v>0</v>
      </c>
      <c r="F304">
        <v>1</v>
      </c>
      <c r="G304">
        <v>1</v>
      </c>
      <c r="H304">
        <v>1</v>
      </c>
      <c r="I304">
        <v>1</v>
      </c>
      <c r="J304" t="s">
        <v>92</v>
      </c>
      <c r="K304" t="s">
        <v>65</v>
      </c>
      <c r="L304" t="s">
        <v>67</v>
      </c>
      <c r="S304">
        <v>0</v>
      </c>
      <c r="T304" t="s">
        <v>62</v>
      </c>
      <c r="U304" t="s">
        <v>68</v>
      </c>
      <c r="V304" t="s">
        <v>93</v>
      </c>
      <c r="W304">
        <v>0</v>
      </c>
      <c r="X304" t="s">
        <v>63</v>
      </c>
      <c r="Y304" t="s">
        <v>62</v>
      </c>
      <c r="Z304" t="s">
        <v>63</v>
      </c>
      <c r="AA304" t="s">
        <v>94</v>
      </c>
      <c r="AB304" t="s">
        <v>369</v>
      </c>
      <c r="AC304" t="s">
        <v>71</v>
      </c>
      <c r="AD304" t="s">
        <v>96</v>
      </c>
      <c r="AE304" t="s">
        <v>129</v>
      </c>
      <c r="AI304">
        <v>0</v>
      </c>
      <c r="AJ304" t="s">
        <v>74</v>
      </c>
      <c r="AK304">
        <v>0</v>
      </c>
      <c r="AL304" t="s">
        <v>76</v>
      </c>
      <c r="AM304" t="s">
        <v>142</v>
      </c>
      <c r="AN304" t="s">
        <v>78</v>
      </c>
      <c r="AO304">
        <v>0</v>
      </c>
      <c r="AP304" t="s">
        <v>68</v>
      </c>
      <c r="AQ304" t="s">
        <v>68</v>
      </c>
      <c r="AR304" t="s">
        <v>62</v>
      </c>
      <c r="AS304">
        <v>0</v>
      </c>
      <c r="AZ304">
        <v>0</v>
      </c>
      <c r="BA304" t="s">
        <v>68</v>
      </c>
      <c r="BB304" t="s">
        <v>62</v>
      </c>
      <c r="BC304" t="s">
        <v>62</v>
      </c>
      <c r="BD304" t="s">
        <v>68</v>
      </c>
      <c r="BE304" t="s">
        <v>80</v>
      </c>
      <c r="BF304">
        <v>0</v>
      </c>
      <c r="BG304" t="s">
        <v>81</v>
      </c>
      <c r="BH304" t="s">
        <v>81</v>
      </c>
      <c r="BI304">
        <v>0</v>
      </c>
      <c r="BJ304" t="s">
        <v>100</v>
      </c>
      <c r="BK304" t="s">
        <v>62</v>
      </c>
      <c r="BL304">
        <v>0</v>
      </c>
      <c r="BM304">
        <v>3</v>
      </c>
      <c r="BN304">
        <v>4</v>
      </c>
      <c r="BO304">
        <v>4</v>
      </c>
      <c r="BP304">
        <v>4</v>
      </c>
      <c r="BQ304">
        <v>5</v>
      </c>
      <c r="BR304">
        <v>0</v>
      </c>
      <c r="BS304" t="s">
        <v>101</v>
      </c>
      <c r="BT304" t="s">
        <v>102</v>
      </c>
      <c r="BU304" t="s">
        <v>864</v>
      </c>
      <c r="BV304" t="s">
        <v>871</v>
      </c>
      <c r="BW304" s="2">
        <f t="shared" si="5"/>
        <v>0.92592592592592593</v>
      </c>
      <c r="BX304" t="s">
        <v>86</v>
      </c>
      <c r="BY304" t="s">
        <v>103</v>
      </c>
      <c r="BZ304">
        <v>0</v>
      </c>
      <c r="CA304">
        <v>0</v>
      </c>
      <c r="CB304" t="s">
        <v>80</v>
      </c>
      <c r="CC304" t="s">
        <v>225</v>
      </c>
      <c r="CD304" t="s">
        <v>90</v>
      </c>
    </row>
    <row r="305" spans="1:82" x14ac:dyDescent="0.25">
      <c r="A305" t="s">
        <v>91</v>
      </c>
      <c r="B305" t="s">
        <v>62</v>
      </c>
      <c r="C305" t="s">
        <v>63</v>
      </c>
      <c r="D305">
        <v>0</v>
      </c>
      <c r="E305">
        <v>0</v>
      </c>
      <c r="F305">
        <v>1</v>
      </c>
      <c r="G305">
        <v>1</v>
      </c>
      <c r="H305">
        <v>1</v>
      </c>
      <c r="I305">
        <v>1</v>
      </c>
      <c r="J305" t="s">
        <v>282</v>
      </c>
      <c r="K305" t="s">
        <v>65</v>
      </c>
      <c r="L305" t="s">
        <v>185</v>
      </c>
      <c r="M305" t="s">
        <v>66</v>
      </c>
      <c r="N305" t="s">
        <v>67</v>
      </c>
      <c r="O305" t="s">
        <v>107</v>
      </c>
      <c r="S305">
        <v>0</v>
      </c>
      <c r="T305" t="s">
        <v>62</v>
      </c>
      <c r="U305" t="s">
        <v>68</v>
      </c>
      <c r="V305" t="s">
        <v>108</v>
      </c>
      <c r="W305">
        <v>0</v>
      </c>
      <c r="X305" t="s">
        <v>63</v>
      </c>
      <c r="Y305" t="s">
        <v>63</v>
      </c>
      <c r="Z305" t="s">
        <v>63</v>
      </c>
      <c r="AA305" t="s">
        <v>94</v>
      </c>
      <c r="AB305" t="s">
        <v>95</v>
      </c>
      <c r="AC305" t="s">
        <v>71</v>
      </c>
      <c r="AD305" t="s">
        <v>96</v>
      </c>
      <c r="AI305">
        <v>0</v>
      </c>
      <c r="AJ305" t="s">
        <v>74</v>
      </c>
      <c r="AK305" t="s">
        <v>516</v>
      </c>
      <c r="AL305" t="s">
        <v>76</v>
      </c>
      <c r="AM305" t="s">
        <v>98</v>
      </c>
      <c r="AN305" t="s">
        <v>78</v>
      </c>
      <c r="AO305">
        <v>0</v>
      </c>
      <c r="AP305" t="s">
        <v>68</v>
      </c>
      <c r="AQ305" t="s">
        <v>62</v>
      </c>
      <c r="AR305" t="s">
        <v>68</v>
      </c>
      <c r="AS305" t="s">
        <v>191</v>
      </c>
      <c r="AZ305">
        <v>0</v>
      </c>
      <c r="BA305" t="s">
        <v>62</v>
      </c>
      <c r="BB305" t="s">
        <v>62</v>
      </c>
      <c r="BC305" t="s">
        <v>62</v>
      </c>
      <c r="BD305" t="s">
        <v>62</v>
      </c>
      <c r="BE305" t="s">
        <v>80</v>
      </c>
      <c r="BF305">
        <v>0</v>
      </c>
      <c r="BG305" t="s">
        <v>81</v>
      </c>
      <c r="BH305" t="s">
        <v>81</v>
      </c>
      <c r="BI305">
        <v>0</v>
      </c>
      <c r="BJ305" t="s">
        <v>82</v>
      </c>
      <c r="BK305" t="s">
        <v>62</v>
      </c>
      <c r="BL305">
        <v>0</v>
      </c>
      <c r="BM305">
        <v>4</v>
      </c>
      <c r="BN305">
        <v>4</v>
      </c>
      <c r="BO305">
        <v>4</v>
      </c>
      <c r="BP305">
        <v>4</v>
      </c>
      <c r="BQ305">
        <v>4</v>
      </c>
      <c r="BR305">
        <v>0</v>
      </c>
      <c r="BS305" t="s">
        <v>101</v>
      </c>
      <c r="BT305" t="s">
        <v>84</v>
      </c>
      <c r="BU305" t="s">
        <v>863</v>
      </c>
      <c r="BV305" t="s">
        <v>871</v>
      </c>
      <c r="BW305" s="2">
        <f t="shared" si="5"/>
        <v>0.92592592592592593</v>
      </c>
      <c r="BX305" t="s">
        <v>116</v>
      </c>
      <c r="BY305" t="s">
        <v>87</v>
      </c>
      <c r="BZ305">
        <v>0</v>
      </c>
      <c r="CA305" t="s">
        <v>88</v>
      </c>
      <c r="CB305" t="s">
        <v>68</v>
      </c>
      <c r="CC305" t="s">
        <v>104</v>
      </c>
      <c r="CD305" t="s">
        <v>118</v>
      </c>
    </row>
    <row r="306" spans="1:82" x14ac:dyDescent="0.25">
      <c r="A306" t="s">
        <v>91</v>
      </c>
      <c r="B306" t="s">
        <v>62</v>
      </c>
      <c r="C306" t="s">
        <v>63</v>
      </c>
      <c r="D306">
        <v>0</v>
      </c>
      <c r="E306">
        <v>0</v>
      </c>
      <c r="F306">
        <v>1</v>
      </c>
      <c r="G306">
        <v>1</v>
      </c>
      <c r="H306">
        <v>1</v>
      </c>
      <c r="I306">
        <v>1</v>
      </c>
      <c r="J306" t="s">
        <v>460</v>
      </c>
      <c r="K306" t="s">
        <v>66</v>
      </c>
      <c r="L306" t="s">
        <v>107</v>
      </c>
      <c r="S306">
        <v>0</v>
      </c>
      <c r="T306" t="s">
        <v>62</v>
      </c>
      <c r="U306" t="s">
        <v>68</v>
      </c>
      <c r="V306" t="s">
        <v>108</v>
      </c>
      <c r="W306">
        <v>0</v>
      </c>
      <c r="X306" t="s">
        <v>63</v>
      </c>
      <c r="Y306" t="s">
        <v>63</v>
      </c>
      <c r="Z306" t="s">
        <v>63</v>
      </c>
      <c r="AA306" t="s">
        <v>94</v>
      </c>
      <c r="AB306" t="s">
        <v>95</v>
      </c>
      <c r="AC306" t="s">
        <v>71</v>
      </c>
      <c r="AD306" t="s">
        <v>96</v>
      </c>
      <c r="AI306">
        <v>0</v>
      </c>
      <c r="AJ306" t="s">
        <v>74</v>
      </c>
      <c r="AK306">
        <v>29000</v>
      </c>
      <c r="AL306" t="s">
        <v>76</v>
      </c>
      <c r="AM306" t="s">
        <v>98</v>
      </c>
      <c r="AN306" t="s">
        <v>131</v>
      </c>
      <c r="AO306" t="s">
        <v>517</v>
      </c>
      <c r="AP306" t="s">
        <v>68</v>
      </c>
      <c r="AQ306" t="s">
        <v>68</v>
      </c>
      <c r="AR306" t="s">
        <v>68</v>
      </c>
      <c r="AS306" t="s">
        <v>124</v>
      </c>
      <c r="AT306" t="s">
        <v>135</v>
      </c>
      <c r="AU306" t="s">
        <v>136</v>
      </c>
      <c r="AZ306">
        <v>0</v>
      </c>
      <c r="BA306" t="s">
        <v>68</v>
      </c>
      <c r="BB306" t="s">
        <v>62</v>
      </c>
      <c r="BC306" t="s">
        <v>62</v>
      </c>
      <c r="BD306" t="s">
        <v>68</v>
      </c>
      <c r="BE306" t="s">
        <v>80</v>
      </c>
      <c r="BF306">
        <v>0</v>
      </c>
      <c r="BG306" t="s">
        <v>81</v>
      </c>
      <c r="BH306" t="s">
        <v>81</v>
      </c>
      <c r="BI306">
        <v>0</v>
      </c>
      <c r="BJ306" t="s">
        <v>100</v>
      </c>
      <c r="BK306" t="s">
        <v>62</v>
      </c>
      <c r="BL306">
        <v>0</v>
      </c>
      <c r="BM306">
        <v>4</v>
      </c>
      <c r="BN306">
        <v>4</v>
      </c>
      <c r="BO306">
        <v>4</v>
      </c>
      <c r="BP306">
        <v>4</v>
      </c>
      <c r="BQ306">
        <v>4</v>
      </c>
      <c r="BR306">
        <v>0</v>
      </c>
      <c r="BS306" t="s">
        <v>83</v>
      </c>
      <c r="BT306" t="s">
        <v>84</v>
      </c>
      <c r="BU306" t="s">
        <v>864</v>
      </c>
      <c r="BV306" t="s">
        <v>871</v>
      </c>
      <c r="BW306" s="2">
        <f t="shared" si="5"/>
        <v>0.92592592592592593</v>
      </c>
      <c r="BX306" t="s">
        <v>86</v>
      </c>
      <c r="BY306" t="s">
        <v>87</v>
      </c>
      <c r="BZ306">
        <v>0</v>
      </c>
      <c r="CA306" t="s">
        <v>88</v>
      </c>
      <c r="CB306" t="s">
        <v>68</v>
      </c>
      <c r="CC306" t="s">
        <v>225</v>
      </c>
      <c r="CD306" t="s">
        <v>118</v>
      </c>
    </row>
    <row r="307" spans="1:82" x14ac:dyDescent="0.25">
      <c r="A307" t="s">
        <v>61</v>
      </c>
      <c r="B307" t="s">
        <v>62</v>
      </c>
      <c r="C307" t="s">
        <v>63</v>
      </c>
      <c r="D307">
        <v>0</v>
      </c>
      <c r="E307">
        <v>0</v>
      </c>
      <c r="F307">
        <v>1</v>
      </c>
      <c r="G307">
        <v>0</v>
      </c>
      <c r="H307">
        <v>1</v>
      </c>
      <c r="I307">
        <v>1</v>
      </c>
      <c r="J307" t="s">
        <v>92</v>
      </c>
      <c r="K307" t="s">
        <v>65</v>
      </c>
      <c r="L307" t="s">
        <v>67</v>
      </c>
      <c r="S307">
        <v>0</v>
      </c>
      <c r="T307" t="s">
        <v>62</v>
      </c>
      <c r="U307" t="s">
        <v>68</v>
      </c>
      <c r="V307" t="s">
        <v>108</v>
      </c>
      <c r="W307">
        <v>0</v>
      </c>
      <c r="X307" t="s">
        <v>62</v>
      </c>
      <c r="Y307" t="s">
        <v>62</v>
      </c>
      <c r="Z307" t="s">
        <v>62</v>
      </c>
      <c r="AA307" t="s">
        <v>94</v>
      </c>
      <c r="AB307" t="s">
        <v>255</v>
      </c>
      <c r="AC307" t="s">
        <v>71</v>
      </c>
      <c r="AD307" t="s">
        <v>96</v>
      </c>
      <c r="AE307" t="s">
        <v>110</v>
      </c>
      <c r="AF307" t="s">
        <v>111</v>
      </c>
      <c r="AI307">
        <v>0</v>
      </c>
      <c r="AJ307" t="s">
        <v>74</v>
      </c>
      <c r="AK307" t="s">
        <v>518</v>
      </c>
      <c r="AL307" t="s">
        <v>76</v>
      </c>
      <c r="AM307" t="s">
        <v>122</v>
      </c>
      <c r="AN307" t="s">
        <v>131</v>
      </c>
      <c r="AO307">
        <v>0</v>
      </c>
      <c r="AP307" t="s">
        <v>62</v>
      </c>
      <c r="AQ307" t="s">
        <v>68</v>
      </c>
      <c r="AR307" t="s">
        <v>62</v>
      </c>
      <c r="AS307">
        <v>0</v>
      </c>
      <c r="AZ307">
        <v>0</v>
      </c>
      <c r="BA307" t="s">
        <v>68</v>
      </c>
      <c r="BB307" t="s">
        <v>62</v>
      </c>
      <c r="BC307" t="s">
        <v>62</v>
      </c>
      <c r="BD307" t="s">
        <v>62</v>
      </c>
      <c r="BE307" t="s">
        <v>80</v>
      </c>
      <c r="BF307">
        <v>0</v>
      </c>
      <c r="BG307" t="s">
        <v>114</v>
      </c>
      <c r="BH307" t="s">
        <v>114</v>
      </c>
      <c r="BI307">
        <v>0</v>
      </c>
      <c r="BJ307" t="s">
        <v>82</v>
      </c>
      <c r="BK307" t="s">
        <v>62</v>
      </c>
      <c r="BL307">
        <v>0</v>
      </c>
      <c r="BM307">
        <v>3</v>
      </c>
      <c r="BN307">
        <v>3</v>
      </c>
      <c r="BO307">
        <v>3</v>
      </c>
      <c r="BP307">
        <v>3</v>
      </c>
      <c r="BQ307">
        <v>5</v>
      </c>
      <c r="BR307">
        <v>0</v>
      </c>
      <c r="BS307" t="s">
        <v>101</v>
      </c>
      <c r="BT307" t="s">
        <v>84</v>
      </c>
      <c r="BU307" t="s">
        <v>864</v>
      </c>
      <c r="BV307" t="s">
        <v>871</v>
      </c>
      <c r="BW307" s="2">
        <f t="shared" si="5"/>
        <v>0.92592592592592593</v>
      </c>
      <c r="BX307" t="s">
        <v>86</v>
      </c>
      <c r="BY307" t="s">
        <v>87</v>
      </c>
      <c r="BZ307">
        <v>0</v>
      </c>
      <c r="CA307">
        <v>0</v>
      </c>
      <c r="CB307" t="s">
        <v>80</v>
      </c>
      <c r="CC307" t="s">
        <v>168</v>
      </c>
      <c r="CD307" t="s">
        <v>140</v>
      </c>
    </row>
    <row r="308" spans="1:82" x14ac:dyDescent="0.25">
      <c r="A308" t="s">
        <v>91</v>
      </c>
      <c r="B308" t="s">
        <v>62</v>
      </c>
      <c r="C308" t="s">
        <v>63</v>
      </c>
      <c r="D308">
        <v>0</v>
      </c>
      <c r="E308">
        <v>1</v>
      </c>
      <c r="F308">
        <v>1</v>
      </c>
      <c r="G308">
        <v>0</v>
      </c>
      <c r="H308">
        <v>1</v>
      </c>
      <c r="I308">
        <v>0</v>
      </c>
      <c r="J308" t="s">
        <v>66</v>
      </c>
      <c r="K308" t="s">
        <v>66</v>
      </c>
      <c r="S308">
        <v>0</v>
      </c>
      <c r="T308" t="s">
        <v>62</v>
      </c>
      <c r="U308" t="s">
        <v>68</v>
      </c>
      <c r="V308" t="s">
        <v>93</v>
      </c>
      <c r="W308">
        <v>0</v>
      </c>
      <c r="X308" t="s">
        <v>62</v>
      </c>
      <c r="Y308" t="s">
        <v>62</v>
      </c>
      <c r="Z308" t="s">
        <v>62</v>
      </c>
      <c r="AA308" t="s">
        <v>141</v>
      </c>
      <c r="AB308" t="s">
        <v>71</v>
      </c>
      <c r="AC308" t="s">
        <v>71</v>
      </c>
      <c r="AI308">
        <v>0</v>
      </c>
      <c r="AJ308" t="s">
        <v>74</v>
      </c>
      <c r="AK308" t="s">
        <v>162</v>
      </c>
      <c r="AL308" t="s">
        <v>76</v>
      </c>
      <c r="AM308" t="s">
        <v>80</v>
      </c>
      <c r="AN308" t="s">
        <v>166</v>
      </c>
      <c r="AO308">
        <v>0</v>
      </c>
      <c r="AP308" t="s">
        <v>68</v>
      </c>
      <c r="AQ308" t="s">
        <v>68</v>
      </c>
      <c r="AR308" t="s">
        <v>68</v>
      </c>
      <c r="AS308" t="s">
        <v>269</v>
      </c>
      <c r="AT308" t="s">
        <v>191</v>
      </c>
      <c r="AZ308">
        <v>0</v>
      </c>
      <c r="BA308" t="s">
        <v>68</v>
      </c>
      <c r="BB308" t="s">
        <v>68</v>
      </c>
      <c r="BC308" t="s">
        <v>68</v>
      </c>
      <c r="BD308" t="s">
        <v>62</v>
      </c>
      <c r="BE308" t="s">
        <v>80</v>
      </c>
      <c r="BF308">
        <v>0</v>
      </c>
      <c r="BG308" t="s">
        <v>81</v>
      </c>
      <c r="BH308" t="s">
        <v>81</v>
      </c>
      <c r="BI308">
        <v>0</v>
      </c>
      <c r="BJ308" t="s">
        <v>100</v>
      </c>
      <c r="BK308" t="s">
        <v>62</v>
      </c>
      <c r="BL308">
        <v>0</v>
      </c>
      <c r="BM308">
        <v>3</v>
      </c>
      <c r="BN308">
        <v>3</v>
      </c>
      <c r="BO308">
        <v>3</v>
      </c>
      <c r="BP308">
        <v>3</v>
      </c>
      <c r="BQ308">
        <v>4</v>
      </c>
      <c r="BR308">
        <v>0</v>
      </c>
      <c r="BS308" t="s">
        <v>83</v>
      </c>
      <c r="BT308" t="s">
        <v>102</v>
      </c>
      <c r="BU308" t="s">
        <v>863</v>
      </c>
      <c r="BV308" t="s">
        <v>871</v>
      </c>
      <c r="BW308" s="2">
        <f t="shared" si="5"/>
        <v>0.92592592592592593</v>
      </c>
      <c r="BX308" t="s">
        <v>86</v>
      </c>
      <c r="BY308" t="s">
        <v>87</v>
      </c>
      <c r="BZ308">
        <v>0</v>
      </c>
      <c r="CA308" t="s">
        <v>88</v>
      </c>
      <c r="CB308" t="s">
        <v>68</v>
      </c>
      <c r="CC308" t="s">
        <v>125</v>
      </c>
      <c r="CD308" t="s">
        <v>140</v>
      </c>
    </row>
    <row r="309" spans="1:82" x14ac:dyDescent="0.25">
      <c r="A309" t="s">
        <v>91</v>
      </c>
      <c r="B309" t="s">
        <v>62</v>
      </c>
      <c r="C309" t="s">
        <v>63</v>
      </c>
      <c r="D309">
        <v>0</v>
      </c>
      <c r="E309">
        <v>1</v>
      </c>
      <c r="F309">
        <v>0</v>
      </c>
      <c r="G309">
        <v>0</v>
      </c>
      <c r="H309">
        <v>0</v>
      </c>
      <c r="I309">
        <v>0</v>
      </c>
      <c r="J309" t="s">
        <v>92</v>
      </c>
      <c r="K309" t="s">
        <v>65</v>
      </c>
      <c r="L309" t="s">
        <v>67</v>
      </c>
      <c r="S309">
        <v>0</v>
      </c>
      <c r="T309" t="s">
        <v>62</v>
      </c>
      <c r="U309" t="s">
        <v>62</v>
      </c>
      <c r="V309">
        <v>0</v>
      </c>
      <c r="W309">
        <v>0</v>
      </c>
      <c r="X309" t="s">
        <v>62</v>
      </c>
      <c r="Y309" t="s">
        <v>62</v>
      </c>
      <c r="Z309" t="s">
        <v>62</v>
      </c>
      <c r="AA309" t="s">
        <v>69</v>
      </c>
      <c r="AB309" t="s">
        <v>161</v>
      </c>
      <c r="AC309" t="s">
        <v>71</v>
      </c>
      <c r="AD309" t="s">
        <v>110</v>
      </c>
      <c r="AE309" t="s">
        <v>129</v>
      </c>
      <c r="AI309">
        <v>0</v>
      </c>
      <c r="AJ309" t="s">
        <v>74</v>
      </c>
      <c r="AK309" t="s">
        <v>489</v>
      </c>
      <c r="AL309" t="s">
        <v>76</v>
      </c>
      <c r="AM309" t="s">
        <v>98</v>
      </c>
      <c r="AN309" t="s">
        <v>131</v>
      </c>
      <c r="AO309" t="s">
        <v>194</v>
      </c>
      <c r="AP309" t="s">
        <v>68</v>
      </c>
      <c r="AQ309" t="s">
        <v>62</v>
      </c>
      <c r="AR309" t="s">
        <v>68</v>
      </c>
      <c r="AS309" t="s">
        <v>134</v>
      </c>
      <c r="AZ309">
        <v>0</v>
      </c>
      <c r="BA309" t="s">
        <v>68</v>
      </c>
      <c r="BB309" t="s">
        <v>68</v>
      </c>
      <c r="BC309" t="s">
        <v>68</v>
      </c>
      <c r="BD309" t="s">
        <v>62</v>
      </c>
      <c r="BE309" t="s">
        <v>80</v>
      </c>
      <c r="BF309">
        <v>0</v>
      </c>
      <c r="BG309" t="s">
        <v>114</v>
      </c>
      <c r="BH309" t="s">
        <v>114</v>
      </c>
      <c r="BI309">
        <v>0</v>
      </c>
      <c r="BJ309" t="s">
        <v>82</v>
      </c>
      <c r="BK309" t="s">
        <v>62</v>
      </c>
      <c r="BL309">
        <v>0</v>
      </c>
      <c r="BM309">
        <v>5</v>
      </c>
      <c r="BN309">
        <v>4</v>
      </c>
      <c r="BO309">
        <v>5</v>
      </c>
      <c r="BP309">
        <v>4</v>
      </c>
      <c r="BQ309">
        <v>5</v>
      </c>
      <c r="BR309">
        <v>0</v>
      </c>
      <c r="BS309" t="s">
        <v>101</v>
      </c>
      <c r="BT309" t="s">
        <v>155</v>
      </c>
      <c r="BU309" t="s">
        <v>863</v>
      </c>
      <c r="BV309" t="s">
        <v>871</v>
      </c>
      <c r="BW309" s="2">
        <f t="shared" si="5"/>
        <v>0.92592592592592593</v>
      </c>
      <c r="BX309" t="s">
        <v>86</v>
      </c>
      <c r="BY309" t="s">
        <v>214</v>
      </c>
      <c r="BZ309">
        <v>0</v>
      </c>
      <c r="CA309">
        <v>0</v>
      </c>
      <c r="CB309" t="s">
        <v>80</v>
      </c>
      <c r="CC309" t="s">
        <v>234</v>
      </c>
      <c r="CD309" t="s">
        <v>118</v>
      </c>
    </row>
    <row r="310" spans="1:82" x14ac:dyDescent="0.25">
      <c r="A310" t="s">
        <v>91</v>
      </c>
      <c r="B310" t="s">
        <v>62</v>
      </c>
      <c r="C310" t="s">
        <v>63</v>
      </c>
      <c r="D310">
        <v>0</v>
      </c>
      <c r="E310">
        <v>0</v>
      </c>
      <c r="F310">
        <v>0</v>
      </c>
      <c r="G310">
        <v>0</v>
      </c>
      <c r="H310">
        <v>1</v>
      </c>
      <c r="I310">
        <v>0</v>
      </c>
      <c r="J310" t="s">
        <v>144</v>
      </c>
      <c r="K310" t="s">
        <v>65</v>
      </c>
      <c r="L310" t="s">
        <v>66</v>
      </c>
      <c r="S310">
        <v>0</v>
      </c>
      <c r="T310" t="s">
        <v>62</v>
      </c>
      <c r="U310" t="s">
        <v>68</v>
      </c>
      <c r="V310" t="s">
        <v>108</v>
      </c>
      <c r="W310">
        <v>0</v>
      </c>
      <c r="X310" t="s">
        <v>68</v>
      </c>
      <c r="Y310" t="s">
        <v>63</v>
      </c>
      <c r="Z310" t="s">
        <v>63</v>
      </c>
      <c r="AA310" t="s">
        <v>220</v>
      </c>
      <c r="AB310" t="s">
        <v>72</v>
      </c>
      <c r="AC310" t="s">
        <v>72</v>
      </c>
      <c r="AI310" t="s">
        <v>519</v>
      </c>
      <c r="AJ310" t="s">
        <v>80</v>
      </c>
      <c r="AK310">
        <v>0</v>
      </c>
      <c r="AL310" t="s">
        <v>80</v>
      </c>
      <c r="AM310" t="s">
        <v>80</v>
      </c>
      <c r="AN310" t="s">
        <v>78</v>
      </c>
      <c r="AO310" t="s">
        <v>325</v>
      </c>
      <c r="AP310" t="s">
        <v>68</v>
      </c>
      <c r="AQ310" t="s">
        <v>62</v>
      </c>
      <c r="AR310" t="s">
        <v>62</v>
      </c>
      <c r="AS310">
        <v>0</v>
      </c>
      <c r="AZ310">
        <v>0</v>
      </c>
      <c r="BA310" t="s">
        <v>68</v>
      </c>
      <c r="BB310" t="s">
        <v>68</v>
      </c>
      <c r="BC310" t="s">
        <v>62</v>
      </c>
      <c r="BD310" t="s">
        <v>80</v>
      </c>
      <c r="BE310" t="s">
        <v>80</v>
      </c>
      <c r="BF310">
        <v>0</v>
      </c>
      <c r="BG310" t="s">
        <v>81</v>
      </c>
      <c r="BH310" t="s">
        <v>81</v>
      </c>
      <c r="BI310">
        <v>0</v>
      </c>
      <c r="BJ310" t="s">
        <v>126</v>
      </c>
      <c r="BK310" t="s">
        <v>68</v>
      </c>
      <c r="BL310" t="s">
        <v>351</v>
      </c>
      <c r="BM310">
        <v>1</v>
      </c>
      <c r="BN310">
        <v>1</v>
      </c>
      <c r="BO310">
        <v>2</v>
      </c>
      <c r="BP310">
        <v>3</v>
      </c>
      <c r="BQ310">
        <v>3</v>
      </c>
      <c r="BR310">
        <v>0</v>
      </c>
      <c r="BS310" t="s">
        <v>83</v>
      </c>
      <c r="BT310" t="s">
        <v>84</v>
      </c>
      <c r="BU310" t="s">
        <v>864</v>
      </c>
      <c r="BV310" t="s">
        <v>871</v>
      </c>
      <c r="BW310" s="2">
        <f t="shared" si="5"/>
        <v>0.92592592592592593</v>
      </c>
      <c r="BX310" t="s">
        <v>116</v>
      </c>
      <c r="BY310" t="s">
        <v>87</v>
      </c>
      <c r="BZ310">
        <v>0</v>
      </c>
      <c r="CA310" t="s">
        <v>88</v>
      </c>
      <c r="CB310" t="s">
        <v>68</v>
      </c>
      <c r="CC310" t="s">
        <v>80</v>
      </c>
      <c r="CD310" t="s">
        <v>140</v>
      </c>
    </row>
    <row r="311" spans="1:82" x14ac:dyDescent="0.25">
      <c r="A311" t="s">
        <v>91</v>
      </c>
      <c r="B311" t="s">
        <v>68</v>
      </c>
      <c r="C311" t="s">
        <v>63</v>
      </c>
      <c r="D311">
        <v>0</v>
      </c>
      <c r="E311">
        <v>1</v>
      </c>
      <c r="F311">
        <v>1</v>
      </c>
      <c r="G311">
        <v>1</v>
      </c>
      <c r="H311">
        <v>1</v>
      </c>
      <c r="I311">
        <v>1</v>
      </c>
      <c r="J311" t="s">
        <v>66</v>
      </c>
      <c r="K311" t="s">
        <v>66</v>
      </c>
      <c r="S311">
        <v>0</v>
      </c>
      <c r="T311" t="s">
        <v>62</v>
      </c>
      <c r="U311" t="s">
        <v>68</v>
      </c>
      <c r="V311" t="s">
        <v>108</v>
      </c>
      <c r="W311">
        <v>0</v>
      </c>
      <c r="X311" t="s">
        <v>62</v>
      </c>
      <c r="Y311" t="s">
        <v>62</v>
      </c>
      <c r="Z311" t="s">
        <v>62</v>
      </c>
      <c r="AA311" t="s">
        <v>69</v>
      </c>
      <c r="AB311" t="s">
        <v>255</v>
      </c>
      <c r="AC311" t="s">
        <v>71</v>
      </c>
      <c r="AD311" t="s">
        <v>96</v>
      </c>
      <c r="AE311" t="s">
        <v>110</v>
      </c>
      <c r="AF311" t="s">
        <v>111</v>
      </c>
      <c r="AI311">
        <v>0</v>
      </c>
      <c r="AJ311" t="s">
        <v>74</v>
      </c>
      <c r="AK311" t="s">
        <v>489</v>
      </c>
      <c r="AL311" t="s">
        <v>80</v>
      </c>
      <c r="AM311" t="s">
        <v>77</v>
      </c>
      <c r="AN311" t="s">
        <v>78</v>
      </c>
      <c r="AO311" t="s">
        <v>295</v>
      </c>
      <c r="AP311" t="s">
        <v>68</v>
      </c>
      <c r="AQ311" t="s">
        <v>62</v>
      </c>
      <c r="AR311" t="s">
        <v>62</v>
      </c>
      <c r="AS311">
        <v>0</v>
      </c>
      <c r="AZ311">
        <v>0</v>
      </c>
      <c r="BA311" t="s">
        <v>68</v>
      </c>
      <c r="BB311" t="s">
        <v>62</v>
      </c>
      <c r="BC311" t="s">
        <v>62</v>
      </c>
      <c r="BD311" t="s">
        <v>68</v>
      </c>
      <c r="BE311" t="s">
        <v>68</v>
      </c>
      <c r="BF311">
        <v>0</v>
      </c>
      <c r="BG311" t="s">
        <v>81</v>
      </c>
      <c r="BH311" t="s">
        <v>81</v>
      </c>
      <c r="BI311">
        <v>0</v>
      </c>
      <c r="BJ311" t="s">
        <v>100</v>
      </c>
      <c r="BK311" t="s">
        <v>68</v>
      </c>
      <c r="BL311" t="s">
        <v>520</v>
      </c>
      <c r="BM311">
        <v>3</v>
      </c>
      <c r="BN311">
        <v>5</v>
      </c>
      <c r="BO311">
        <v>4</v>
      </c>
      <c r="BP311">
        <v>5</v>
      </c>
      <c r="BQ311">
        <v>5</v>
      </c>
      <c r="BR311" t="s">
        <v>521</v>
      </c>
      <c r="BS311" t="s">
        <v>83</v>
      </c>
      <c r="BT311" t="s">
        <v>102</v>
      </c>
      <c r="BU311" t="s">
        <v>863</v>
      </c>
      <c r="BV311" t="s">
        <v>871</v>
      </c>
      <c r="BW311" s="2">
        <f t="shared" si="5"/>
        <v>0.92592592592592593</v>
      </c>
      <c r="BX311" t="s">
        <v>86</v>
      </c>
      <c r="BY311" t="s">
        <v>103</v>
      </c>
      <c r="BZ311">
        <v>0</v>
      </c>
      <c r="CA311">
        <v>0</v>
      </c>
      <c r="CB311" t="s">
        <v>80</v>
      </c>
      <c r="CC311" t="s">
        <v>117</v>
      </c>
      <c r="CD311" t="s">
        <v>140</v>
      </c>
    </row>
    <row r="312" spans="1:82" x14ac:dyDescent="0.25">
      <c r="A312" t="s">
        <v>432</v>
      </c>
      <c r="B312" t="s">
        <v>62</v>
      </c>
      <c r="C312" t="s">
        <v>63</v>
      </c>
      <c r="D312">
        <v>0</v>
      </c>
      <c r="E312">
        <v>0</v>
      </c>
      <c r="F312">
        <v>1</v>
      </c>
      <c r="G312">
        <v>1</v>
      </c>
      <c r="H312">
        <v>0</v>
      </c>
      <c r="I312">
        <v>0</v>
      </c>
      <c r="J312" t="s">
        <v>340</v>
      </c>
      <c r="K312" t="s">
        <v>185</v>
      </c>
      <c r="L312" t="s">
        <v>66</v>
      </c>
      <c r="S312">
        <v>0</v>
      </c>
      <c r="T312" t="s">
        <v>62</v>
      </c>
      <c r="U312" t="s">
        <v>68</v>
      </c>
      <c r="V312" t="s">
        <v>108</v>
      </c>
      <c r="W312">
        <v>0</v>
      </c>
      <c r="X312" t="s">
        <v>63</v>
      </c>
      <c r="Y312" t="s">
        <v>63</v>
      </c>
      <c r="Z312" t="s">
        <v>63</v>
      </c>
      <c r="AA312" t="s">
        <v>94</v>
      </c>
      <c r="AB312" t="s">
        <v>71</v>
      </c>
      <c r="AC312" t="s">
        <v>71</v>
      </c>
      <c r="AI312">
        <v>0</v>
      </c>
      <c r="AJ312" t="s">
        <v>74</v>
      </c>
      <c r="AK312" t="s">
        <v>489</v>
      </c>
      <c r="AL312" t="s">
        <v>76</v>
      </c>
      <c r="AM312" t="s">
        <v>80</v>
      </c>
      <c r="AN312" t="s">
        <v>78</v>
      </c>
      <c r="AO312" t="s">
        <v>132</v>
      </c>
      <c r="AP312" t="s">
        <v>68</v>
      </c>
      <c r="AQ312" t="s">
        <v>62</v>
      </c>
      <c r="AR312" t="s">
        <v>68</v>
      </c>
      <c r="AS312" t="s">
        <v>124</v>
      </c>
      <c r="AZ312">
        <v>0</v>
      </c>
      <c r="BA312" t="s">
        <v>62</v>
      </c>
      <c r="BB312" t="s">
        <v>62</v>
      </c>
      <c r="BC312" t="s">
        <v>62</v>
      </c>
      <c r="BD312" t="s">
        <v>68</v>
      </c>
      <c r="BE312" t="s">
        <v>80</v>
      </c>
      <c r="BF312">
        <v>0</v>
      </c>
      <c r="BG312" t="s">
        <v>137</v>
      </c>
      <c r="BH312" t="s">
        <v>137</v>
      </c>
      <c r="BI312">
        <v>0</v>
      </c>
      <c r="BJ312" t="s">
        <v>80</v>
      </c>
      <c r="BK312" t="s">
        <v>68</v>
      </c>
      <c r="BL312" t="s">
        <v>522</v>
      </c>
      <c r="BM312">
        <v>4</v>
      </c>
      <c r="BN312">
        <v>4</v>
      </c>
      <c r="BO312">
        <v>3</v>
      </c>
      <c r="BP312">
        <v>4</v>
      </c>
      <c r="BQ312">
        <v>3</v>
      </c>
      <c r="BR312">
        <v>0</v>
      </c>
      <c r="BS312" t="s">
        <v>83</v>
      </c>
      <c r="BT312" t="s">
        <v>84</v>
      </c>
      <c r="BU312" t="s">
        <v>864</v>
      </c>
      <c r="BV312" t="s">
        <v>871</v>
      </c>
      <c r="BW312" s="2">
        <f t="shared" si="5"/>
        <v>0.92592592592592593</v>
      </c>
      <c r="BX312" t="s">
        <v>86</v>
      </c>
      <c r="BY312" t="s">
        <v>87</v>
      </c>
      <c r="BZ312">
        <v>0</v>
      </c>
      <c r="CA312" t="s">
        <v>88</v>
      </c>
      <c r="CB312" t="s">
        <v>68</v>
      </c>
      <c r="CC312" t="s">
        <v>104</v>
      </c>
      <c r="CD312" t="s">
        <v>169</v>
      </c>
    </row>
    <row r="313" spans="1:82" x14ac:dyDescent="0.25">
      <c r="A313" t="s">
        <v>91</v>
      </c>
      <c r="B313" t="s">
        <v>62</v>
      </c>
      <c r="C313" t="s">
        <v>63</v>
      </c>
      <c r="D313">
        <v>0</v>
      </c>
      <c r="E313">
        <v>0</v>
      </c>
      <c r="F313">
        <v>1</v>
      </c>
      <c r="G313">
        <v>1</v>
      </c>
      <c r="H313">
        <v>0</v>
      </c>
      <c r="I313">
        <v>1</v>
      </c>
      <c r="J313" t="s">
        <v>127</v>
      </c>
      <c r="K313" t="s">
        <v>65</v>
      </c>
      <c r="S313">
        <v>0</v>
      </c>
      <c r="T313" t="s">
        <v>62</v>
      </c>
      <c r="U313" t="s">
        <v>68</v>
      </c>
      <c r="V313">
        <v>0</v>
      </c>
      <c r="W313">
        <v>0</v>
      </c>
      <c r="X313" t="s">
        <v>62</v>
      </c>
      <c r="Y313" t="s">
        <v>62</v>
      </c>
      <c r="Z313" t="s">
        <v>62</v>
      </c>
      <c r="AA313" t="s">
        <v>94</v>
      </c>
      <c r="AB313" t="s">
        <v>336</v>
      </c>
      <c r="AC313" t="s">
        <v>71</v>
      </c>
      <c r="AD313" t="s">
        <v>111</v>
      </c>
      <c r="AI313">
        <v>0</v>
      </c>
      <c r="AJ313" t="s">
        <v>159</v>
      </c>
      <c r="AK313" t="s">
        <v>310</v>
      </c>
      <c r="AL313" t="s">
        <v>149</v>
      </c>
      <c r="AM313" t="s">
        <v>142</v>
      </c>
      <c r="AN313" t="s">
        <v>78</v>
      </c>
      <c r="AO313">
        <v>0</v>
      </c>
      <c r="AP313" t="s">
        <v>68</v>
      </c>
      <c r="AQ313" t="s">
        <v>62</v>
      </c>
      <c r="AR313" t="s">
        <v>68</v>
      </c>
      <c r="AS313" t="s">
        <v>134</v>
      </c>
      <c r="AZ313">
        <v>0</v>
      </c>
      <c r="BA313" t="s">
        <v>62</v>
      </c>
      <c r="BB313" t="s">
        <v>68</v>
      </c>
      <c r="BC313" t="s">
        <v>68</v>
      </c>
      <c r="BD313" t="s">
        <v>62</v>
      </c>
      <c r="BE313" t="s">
        <v>80</v>
      </c>
      <c r="BF313">
        <v>0</v>
      </c>
      <c r="BG313" t="s">
        <v>81</v>
      </c>
      <c r="BH313" t="s">
        <v>81</v>
      </c>
      <c r="BI313">
        <v>0</v>
      </c>
      <c r="BJ313" t="s">
        <v>100</v>
      </c>
      <c r="BK313" t="s">
        <v>62</v>
      </c>
      <c r="BL313">
        <v>0</v>
      </c>
      <c r="BM313">
        <v>3</v>
      </c>
      <c r="BN313">
        <v>3</v>
      </c>
      <c r="BO313">
        <v>3</v>
      </c>
      <c r="BP313">
        <v>3</v>
      </c>
      <c r="BQ313">
        <v>5</v>
      </c>
      <c r="BR313">
        <v>0</v>
      </c>
      <c r="BS313" t="s">
        <v>83</v>
      </c>
      <c r="BT313" t="s">
        <v>155</v>
      </c>
      <c r="BU313" t="s">
        <v>863</v>
      </c>
      <c r="BV313" t="s">
        <v>871</v>
      </c>
      <c r="BW313" s="2">
        <f t="shared" si="5"/>
        <v>0.92592592592592593</v>
      </c>
      <c r="BX313" t="s">
        <v>116</v>
      </c>
      <c r="BY313" t="s">
        <v>87</v>
      </c>
      <c r="BZ313">
        <v>0</v>
      </c>
      <c r="CA313" t="s">
        <v>236</v>
      </c>
      <c r="CB313" t="s">
        <v>62</v>
      </c>
      <c r="CC313" t="s">
        <v>104</v>
      </c>
      <c r="CD313" t="s">
        <v>118</v>
      </c>
    </row>
    <row r="314" spans="1:82" x14ac:dyDescent="0.25">
      <c r="A314" t="s">
        <v>61</v>
      </c>
      <c r="B314" t="s">
        <v>62</v>
      </c>
      <c r="C314" t="s">
        <v>63</v>
      </c>
      <c r="D314">
        <v>0</v>
      </c>
      <c r="E314">
        <v>0</v>
      </c>
      <c r="F314">
        <v>1</v>
      </c>
      <c r="G314">
        <v>0</v>
      </c>
      <c r="H314">
        <v>0</v>
      </c>
      <c r="I314">
        <v>0</v>
      </c>
      <c r="J314" t="s">
        <v>127</v>
      </c>
      <c r="K314" t="s">
        <v>65</v>
      </c>
      <c r="S314">
        <v>0</v>
      </c>
      <c r="T314" t="s">
        <v>62</v>
      </c>
      <c r="U314" t="s">
        <v>68</v>
      </c>
      <c r="V314" t="s">
        <v>108</v>
      </c>
      <c r="W314">
        <v>0</v>
      </c>
      <c r="X314" t="s">
        <v>63</v>
      </c>
      <c r="Y314" t="s">
        <v>63</v>
      </c>
      <c r="Z314" t="s">
        <v>63</v>
      </c>
      <c r="AA314" t="s">
        <v>69</v>
      </c>
      <c r="AB314" t="s">
        <v>71</v>
      </c>
      <c r="AC314" t="s">
        <v>71</v>
      </c>
      <c r="AI314">
        <v>0</v>
      </c>
      <c r="AJ314" t="s">
        <v>74</v>
      </c>
      <c r="AK314" t="s">
        <v>310</v>
      </c>
      <c r="AL314" t="s">
        <v>76</v>
      </c>
      <c r="AM314" t="s">
        <v>80</v>
      </c>
      <c r="AN314" t="s">
        <v>131</v>
      </c>
      <c r="AO314">
        <v>0</v>
      </c>
      <c r="AP314" t="s">
        <v>68</v>
      </c>
      <c r="AQ314" t="s">
        <v>62</v>
      </c>
      <c r="AR314" t="s">
        <v>62</v>
      </c>
      <c r="AS314">
        <v>0</v>
      </c>
      <c r="AZ314">
        <v>0</v>
      </c>
      <c r="BA314" t="s">
        <v>68</v>
      </c>
      <c r="BB314" t="s">
        <v>62</v>
      </c>
      <c r="BC314" t="s">
        <v>68</v>
      </c>
      <c r="BD314" t="s">
        <v>62</v>
      </c>
      <c r="BE314" t="s">
        <v>80</v>
      </c>
      <c r="BF314">
        <v>0</v>
      </c>
      <c r="BG314" t="s">
        <v>81</v>
      </c>
      <c r="BH314" t="s">
        <v>81</v>
      </c>
      <c r="BI314">
        <v>0</v>
      </c>
      <c r="BJ314" t="s">
        <v>82</v>
      </c>
      <c r="BK314" t="s">
        <v>62</v>
      </c>
      <c r="BL314">
        <v>0</v>
      </c>
      <c r="BM314">
        <v>5</v>
      </c>
      <c r="BN314">
        <v>5</v>
      </c>
      <c r="BO314">
        <v>5</v>
      </c>
      <c r="BP314">
        <v>5</v>
      </c>
      <c r="BQ314">
        <v>5</v>
      </c>
      <c r="BR314">
        <v>0</v>
      </c>
      <c r="BS314" t="s">
        <v>83</v>
      </c>
      <c r="BT314" t="s">
        <v>84</v>
      </c>
      <c r="BU314" t="s">
        <v>863</v>
      </c>
      <c r="BV314" t="s">
        <v>871</v>
      </c>
      <c r="BW314" s="2">
        <f t="shared" si="5"/>
        <v>0.92592592592592593</v>
      </c>
      <c r="BX314" t="s">
        <v>116</v>
      </c>
      <c r="BY314" t="s">
        <v>335</v>
      </c>
      <c r="BZ314">
        <v>0</v>
      </c>
      <c r="CA314">
        <v>0</v>
      </c>
      <c r="CB314" t="s">
        <v>68</v>
      </c>
      <c r="CC314" t="s">
        <v>89</v>
      </c>
      <c r="CD314" t="s">
        <v>118</v>
      </c>
    </row>
    <row r="315" spans="1:82" x14ac:dyDescent="0.25">
      <c r="A315" t="s">
        <v>91</v>
      </c>
      <c r="B315" t="s">
        <v>62</v>
      </c>
      <c r="C315" t="s">
        <v>63</v>
      </c>
      <c r="D315">
        <v>0</v>
      </c>
      <c r="E315">
        <v>0</v>
      </c>
      <c r="F315">
        <v>1</v>
      </c>
      <c r="G315">
        <v>0</v>
      </c>
      <c r="H315">
        <v>1</v>
      </c>
      <c r="I315">
        <v>0</v>
      </c>
      <c r="J315" t="s">
        <v>127</v>
      </c>
      <c r="K315" t="s">
        <v>65</v>
      </c>
      <c r="S315">
        <v>0</v>
      </c>
      <c r="T315" t="s">
        <v>62</v>
      </c>
      <c r="U315" t="s">
        <v>68</v>
      </c>
      <c r="V315" t="s">
        <v>93</v>
      </c>
      <c r="W315">
        <v>0</v>
      </c>
      <c r="X315" t="s">
        <v>63</v>
      </c>
      <c r="Y315" t="s">
        <v>63</v>
      </c>
      <c r="Z315" t="s">
        <v>63</v>
      </c>
      <c r="AA315" t="s">
        <v>94</v>
      </c>
      <c r="AB315" t="s">
        <v>128</v>
      </c>
      <c r="AC315" t="s">
        <v>71</v>
      </c>
      <c r="AD315" t="s">
        <v>96</v>
      </c>
      <c r="AE315" t="s">
        <v>110</v>
      </c>
      <c r="AF315" t="s">
        <v>129</v>
      </c>
      <c r="AI315">
        <v>0</v>
      </c>
      <c r="AJ315" t="s">
        <v>74</v>
      </c>
      <c r="AK315" t="s">
        <v>310</v>
      </c>
      <c r="AL315" t="s">
        <v>149</v>
      </c>
      <c r="AM315" t="s">
        <v>122</v>
      </c>
      <c r="AN315" t="s">
        <v>78</v>
      </c>
      <c r="AO315" t="s">
        <v>132</v>
      </c>
      <c r="AP315" t="s">
        <v>68</v>
      </c>
      <c r="AQ315" t="s">
        <v>62</v>
      </c>
      <c r="AR315" t="s">
        <v>62</v>
      </c>
      <c r="AS315">
        <v>0</v>
      </c>
      <c r="AZ315">
        <v>0</v>
      </c>
      <c r="BA315" t="s">
        <v>62</v>
      </c>
      <c r="BB315" t="s">
        <v>62</v>
      </c>
      <c r="BC315" t="s">
        <v>62</v>
      </c>
      <c r="BD315" t="s">
        <v>68</v>
      </c>
      <c r="BE315" t="s">
        <v>68</v>
      </c>
      <c r="BF315">
        <v>0</v>
      </c>
      <c r="BG315" t="s">
        <v>137</v>
      </c>
      <c r="BH315" t="s">
        <v>137</v>
      </c>
      <c r="BI315" t="s">
        <v>523</v>
      </c>
      <c r="BJ315" t="s">
        <v>80</v>
      </c>
      <c r="BK315" t="s">
        <v>68</v>
      </c>
      <c r="BL315" t="s">
        <v>520</v>
      </c>
      <c r="BM315">
        <v>5</v>
      </c>
      <c r="BN315">
        <v>3</v>
      </c>
      <c r="BO315">
        <v>3</v>
      </c>
      <c r="BP315">
        <v>4</v>
      </c>
      <c r="BQ315">
        <v>5</v>
      </c>
      <c r="BR315">
        <v>0</v>
      </c>
      <c r="BS315" t="s">
        <v>101</v>
      </c>
      <c r="BT315" t="s">
        <v>102</v>
      </c>
      <c r="BU315" t="s">
        <v>864</v>
      </c>
      <c r="BV315" t="s">
        <v>871</v>
      </c>
      <c r="BW315" s="2">
        <f t="shared" si="5"/>
        <v>0.92592592592592593</v>
      </c>
      <c r="BX315" t="s">
        <v>86</v>
      </c>
      <c r="BY315" t="s">
        <v>103</v>
      </c>
      <c r="BZ315">
        <v>0</v>
      </c>
      <c r="CA315">
        <v>0</v>
      </c>
      <c r="CB315" t="s">
        <v>80</v>
      </c>
      <c r="CC315" t="s">
        <v>104</v>
      </c>
      <c r="CD315" t="s">
        <v>118</v>
      </c>
    </row>
    <row r="316" spans="1:82" x14ac:dyDescent="0.25">
      <c r="A316" t="s">
        <v>91</v>
      </c>
      <c r="B316" t="s">
        <v>62</v>
      </c>
      <c r="C316" t="s">
        <v>63</v>
      </c>
      <c r="D316">
        <v>0</v>
      </c>
      <c r="E316">
        <v>1</v>
      </c>
      <c r="F316">
        <v>0</v>
      </c>
      <c r="G316">
        <v>1</v>
      </c>
      <c r="H316">
        <v>1</v>
      </c>
      <c r="I316">
        <v>0</v>
      </c>
      <c r="J316" t="s">
        <v>285</v>
      </c>
      <c r="K316" t="s">
        <v>65</v>
      </c>
      <c r="L316" t="s">
        <v>185</v>
      </c>
      <c r="M316" t="s">
        <v>66</v>
      </c>
      <c r="S316">
        <v>0</v>
      </c>
      <c r="T316" t="s">
        <v>62</v>
      </c>
      <c r="U316" t="s">
        <v>68</v>
      </c>
      <c r="V316" t="s">
        <v>108</v>
      </c>
      <c r="W316">
        <v>0</v>
      </c>
      <c r="X316" t="s">
        <v>62</v>
      </c>
      <c r="Y316" t="s">
        <v>68</v>
      </c>
      <c r="Z316" t="s">
        <v>62</v>
      </c>
      <c r="AA316" t="s">
        <v>94</v>
      </c>
      <c r="AB316" t="s">
        <v>95</v>
      </c>
      <c r="AC316" t="s">
        <v>71</v>
      </c>
      <c r="AD316" t="s">
        <v>96</v>
      </c>
      <c r="AI316">
        <v>0</v>
      </c>
      <c r="AJ316" t="s">
        <v>74</v>
      </c>
      <c r="AK316">
        <v>0</v>
      </c>
      <c r="AL316" t="s">
        <v>76</v>
      </c>
      <c r="AM316" t="s">
        <v>98</v>
      </c>
      <c r="AN316" t="s">
        <v>131</v>
      </c>
      <c r="AO316" t="s">
        <v>173</v>
      </c>
      <c r="AP316" t="s">
        <v>62</v>
      </c>
      <c r="AQ316" t="s">
        <v>68</v>
      </c>
      <c r="AR316" t="s">
        <v>68</v>
      </c>
      <c r="AS316" t="s">
        <v>134</v>
      </c>
      <c r="AT316" t="s">
        <v>135</v>
      </c>
      <c r="AU316" t="s">
        <v>136</v>
      </c>
      <c r="AZ316">
        <v>0</v>
      </c>
      <c r="BA316" t="s">
        <v>68</v>
      </c>
      <c r="BB316" t="s">
        <v>68</v>
      </c>
      <c r="BC316" t="s">
        <v>68</v>
      </c>
      <c r="BD316" t="s">
        <v>62</v>
      </c>
      <c r="BE316" t="s">
        <v>80</v>
      </c>
      <c r="BF316">
        <v>0</v>
      </c>
      <c r="BG316" t="s">
        <v>81</v>
      </c>
      <c r="BH316" t="s">
        <v>81</v>
      </c>
      <c r="BI316">
        <v>0</v>
      </c>
      <c r="BJ316" t="s">
        <v>100</v>
      </c>
      <c r="BK316" t="s">
        <v>62</v>
      </c>
      <c r="BL316">
        <v>0</v>
      </c>
      <c r="BM316">
        <v>5</v>
      </c>
      <c r="BN316">
        <v>5</v>
      </c>
      <c r="BO316">
        <v>4</v>
      </c>
      <c r="BP316">
        <v>5</v>
      </c>
      <c r="BQ316">
        <v>5</v>
      </c>
      <c r="BR316">
        <v>0</v>
      </c>
      <c r="BS316" t="s">
        <v>101</v>
      </c>
      <c r="BT316" t="s">
        <v>278</v>
      </c>
      <c r="BU316" t="s">
        <v>864</v>
      </c>
      <c r="BV316" t="s">
        <v>871</v>
      </c>
      <c r="BW316" s="2">
        <f t="shared" si="5"/>
        <v>0.92592592592592593</v>
      </c>
      <c r="BX316" t="s">
        <v>156</v>
      </c>
      <c r="BY316" t="s">
        <v>308</v>
      </c>
      <c r="BZ316">
        <v>0</v>
      </c>
      <c r="CA316">
        <v>0</v>
      </c>
      <c r="CB316" t="s">
        <v>80</v>
      </c>
      <c r="CC316" t="s">
        <v>89</v>
      </c>
      <c r="CD316" t="s">
        <v>140</v>
      </c>
    </row>
    <row r="317" spans="1:82" x14ac:dyDescent="0.25">
      <c r="A317" t="s">
        <v>91</v>
      </c>
      <c r="B317" t="s">
        <v>68</v>
      </c>
      <c r="C317" t="s">
        <v>105</v>
      </c>
      <c r="D317">
        <v>0</v>
      </c>
      <c r="E317">
        <v>1</v>
      </c>
      <c r="F317">
        <v>1</v>
      </c>
      <c r="G317">
        <v>1</v>
      </c>
      <c r="H317">
        <v>1</v>
      </c>
      <c r="I317">
        <v>1</v>
      </c>
      <c r="J317" t="s">
        <v>524</v>
      </c>
      <c r="K317" t="s">
        <v>65</v>
      </c>
      <c r="L317" t="s">
        <v>185</v>
      </c>
      <c r="M317" t="s">
        <v>67</v>
      </c>
      <c r="N317" t="s">
        <v>107</v>
      </c>
      <c r="S317">
        <v>0</v>
      </c>
      <c r="T317" t="s">
        <v>62</v>
      </c>
      <c r="U317" t="s">
        <v>68</v>
      </c>
      <c r="V317" t="s">
        <v>108</v>
      </c>
      <c r="W317">
        <v>0</v>
      </c>
      <c r="X317" t="s">
        <v>62</v>
      </c>
      <c r="Y317" t="s">
        <v>62</v>
      </c>
      <c r="Z317" t="s">
        <v>62</v>
      </c>
      <c r="AA317" t="s">
        <v>94</v>
      </c>
      <c r="AB317" t="s">
        <v>120</v>
      </c>
      <c r="AC317" t="s">
        <v>71</v>
      </c>
      <c r="AD317" t="s">
        <v>96</v>
      </c>
      <c r="AE317" t="s">
        <v>110</v>
      </c>
      <c r="AI317">
        <v>0</v>
      </c>
      <c r="AJ317" t="s">
        <v>74</v>
      </c>
      <c r="AK317" t="s">
        <v>310</v>
      </c>
      <c r="AL317" t="s">
        <v>76</v>
      </c>
      <c r="AM317" t="s">
        <v>98</v>
      </c>
      <c r="AN317" t="s">
        <v>166</v>
      </c>
      <c r="AO317" t="s">
        <v>325</v>
      </c>
      <c r="AP317" t="s">
        <v>68</v>
      </c>
      <c r="AQ317" t="s">
        <v>68</v>
      </c>
      <c r="AR317" t="s">
        <v>68</v>
      </c>
      <c r="AS317" t="s">
        <v>134</v>
      </c>
      <c r="AT317" t="s">
        <v>135</v>
      </c>
      <c r="AU317" t="s">
        <v>136</v>
      </c>
      <c r="AZ317">
        <v>0</v>
      </c>
      <c r="BA317" t="s">
        <v>68</v>
      </c>
      <c r="BB317" t="s">
        <v>68</v>
      </c>
      <c r="BC317" t="s">
        <v>62</v>
      </c>
      <c r="BD317" t="s">
        <v>68</v>
      </c>
      <c r="BE317" t="s">
        <v>68</v>
      </c>
      <c r="BF317">
        <v>0</v>
      </c>
      <c r="BG317" t="s">
        <v>114</v>
      </c>
      <c r="BH317" t="s">
        <v>114</v>
      </c>
      <c r="BI317">
        <v>0</v>
      </c>
      <c r="BJ317" t="s">
        <v>82</v>
      </c>
      <c r="BK317" t="s">
        <v>62</v>
      </c>
      <c r="BL317">
        <v>0</v>
      </c>
      <c r="BM317">
        <v>5</v>
      </c>
      <c r="BN317">
        <v>4</v>
      </c>
      <c r="BO317">
        <v>5</v>
      </c>
      <c r="BP317">
        <v>4</v>
      </c>
      <c r="BQ317">
        <v>4</v>
      </c>
      <c r="BR317">
        <v>0</v>
      </c>
      <c r="BS317" t="s">
        <v>101</v>
      </c>
      <c r="BT317" t="s">
        <v>102</v>
      </c>
      <c r="BU317" t="s">
        <v>864</v>
      </c>
      <c r="BV317" t="s">
        <v>871</v>
      </c>
      <c r="BW317" s="2">
        <f t="shared" si="5"/>
        <v>0.92592592592592593</v>
      </c>
      <c r="BX317" t="s">
        <v>86</v>
      </c>
      <c r="BY317" t="s">
        <v>103</v>
      </c>
      <c r="BZ317">
        <v>0</v>
      </c>
      <c r="CA317">
        <v>0</v>
      </c>
      <c r="CB317" t="s">
        <v>80</v>
      </c>
      <c r="CC317" t="s">
        <v>296</v>
      </c>
      <c r="CD317" t="s">
        <v>118</v>
      </c>
    </row>
    <row r="318" spans="1:82" x14ac:dyDescent="0.25">
      <c r="A318" t="s">
        <v>91</v>
      </c>
      <c r="B318" t="s">
        <v>62</v>
      </c>
      <c r="C318" t="s">
        <v>63</v>
      </c>
      <c r="D318">
        <v>0</v>
      </c>
      <c r="E318">
        <v>1</v>
      </c>
      <c r="F318">
        <v>1</v>
      </c>
      <c r="G318">
        <v>0</v>
      </c>
      <c r="H318">
        <v>1</v>
      </c>
      <c r="I318">
        <v>1</v>
      </c>
      <c r="J318" t="s">
        <v>245</v>
      </c>
      <c r="K318" t="s">
        <v>65</v>
      </c>
      <c r="L318" t="s">
        <v>66</v>
      </c>
      <c r="M318" t="s">
        <v>67</v>
      </c>
      <c r="N318" t="s">
        <v>107</v>
      </c>
      <c r="S318">
        <v>0</v>
      </c>
      <c r="T318" t="s">
        <v>62</v>
      </c>
      <c r="U318" t="s">
        <v>68</v>
      </c>
      <c r="V318" t="s">
        <v>283</v>
      </c>
      <c r="W318">
        <v>0</v>
      </c>
      <c r="X318" t="s">
        <v>62</v>
      </c>
      <c r="Y318" t="s">
        <v>62</v>
      </c>
      <c r="Z318" t="s">
        <v>62</v>
      </c>
      <c r="AA318" t="s">
        <v>94</v>
      </c>
      <c r="AB318" t="s">
        <v>306</v>
      </c>
      <c r="AC318" t="s">
        <v>71</v>
      </c>
      <c r="AD318" t="s">
        <v>129</v>
      </c>
      <c r="AI318">
        <v>0</v>
      </c>
      <c r="AJ318" t="s">
        <v>74</v>
      </c>
      <c r="AK318" t="s">
        <v>310</v>
      </c>
      <c r="AL318" t="s">
        <v>76</v>
      </c>
      <c r="AM318" t="s">
        <v>98</v>
      </c>
      <c r="AN318" t="s">
        <v>131</v>
      </c>
      <c r="AO318" t="s">
        <v>325</v>
      </c>
      <c r="AP318" t="s">
        <v>62</v>
      </c>
      <c r="AQ318" t="s">
        <v>68</v>
      </c>
      <c r="AR318" t="s">
        <v>68</v>
      </c>
      <c r="AS318" t="s">
        <v>135</v>
      </c>
      <c r="AT318" t="s">
        <v>136</v>
      </c>
      <c r="AZ318">
        <v>0</v>
      </c>
      <c r="BA318" t="s">
        <v>68</v>
      </c>
      <c r="BB318" t="s">
        <v>62</v>
      </c>
      <c r="BC318" t="s">
        <v>62</v>
      </c>
      <c r="BD318" t="s">
        <v>68</v>
      </c>
      <c r="BE318" t="s">
        <v>62</v>
      </c>
      <c r="BF318" t="s">
        <v>134</v>
      </c>
      <c r="BG318" t="s">
        <v>81</v>
      </c>
      <c r="BH318" t="s">
        <v>114</v>
      </c>
      <c r="BI318">
        <v>0</v>
      </c>
      <c r="BJ318" t="s">
        <v>100</v>
      </c>
      <c r="BK318" t="s">
        <v>62</v>
      </c>
      <c r="BL318">
        <v>0</v>
      </c>
      <c r="BM318">
        <v>5</v>
      </c>
      <c r="BN318">
        <v>3</v>
      </c>
      <c r="BO318">
        <v>5</v>
      </c>
      <c r="BP318">
        <v>4</v>
      </c>
      <c r="BQ318">
        <v>5</v>
      </c>
      <c r="BR318">
        <v>0</v>
      </c>
      <c r="BS318" t="s">
        <v>101</v>
      </c>
      <c r="BT318" t="s">
        <v>84</v>
      </c>
      <c r="BU318" t="s">
        <v>864</v>
      </c>
      <c r="BV318" t="s">
        <v>871</v>
      </c>
      <c r="BW318" s="2">
        <f t="shared" si="5"/>
        <v>0.92592592592592593</v>
      </c>
      <c r="BX318" t="s">
        <v>86</v>
      </c>
      <c r="BY318" t="s">
        <v>138</v>
      </c>
      <c r="BZ318" t="s">
        <v>525</v>
      </c>
      <c r="CA318">
        <v>0</v>
      </c>
      <c r="CB318" t="s">
        <v>80</v>
      </c>
      <c r="CC318" t="s">
        <v>234</v>
      </c>
      <c r="CD318" t="s">
        <v>140</v>
      </c>
    </row>
    <row r="319" spans="1:82" x14ac:dyDescent="0.25">
      <c r="A319" t="s">
        <v>91</v>
      </c>
      <c r="B319" t="s">
        <v>62</v>
      </c>
      <c r="C319" t="s">
        <v>63</v>
      </c>
      <c r="D319">
        <v>0</v>
      </c>
      <c r="E319">
        <v>1</v>
      </c>
      <c r="F319">
        <v>1</v>
      </c>
      <c r="G319">
        <v>1</v>
      </c>
      <c r="H319">
        <v>1</v>
      </c>
      <c r="I319">
        <v>1</v>
      </c>
      <c r="J319" t="s">
        <v>127</v>
      </c>
      <c r="K319" t="s">
        <v>65</v>
      </c>
      <c r="S319">
        <v>0</v>
      </c>
      <c r="T319" t="s">
        <v>62</v>
      </c>
      <c r="U319" t="s">
        <v>62</v>
      </c>
      <c r="V319">
        <v>0</v>
      </c>
      <c r="W319">
        <v>0</v>
      </c>
      <c r="X319" t="s">
        <v>62</v>
      </c>
      <c r="Y319" t="s">
        <v>62</v>
      </c>
      <c r="Z319" t="s">
        <v>62</v>
      </c>
      <c r="AA319" t="s">
        <v>69</v>
      </c>
      <c r="AB319" t="s">
        <v>95</v>
      </c>
      <c r="AC319" t="s">
        <v>71</v>
      </c>
      <c r="AD319" t="s">
        <v>96</v>
      </c>
      <c r="AI319">
        <v>0</v>
      </c>
      <c r="AJ319" t="s">
        <v>74</v>
      </c>
      <c r="AK319" t="s">
        <v>310</v>
      </c>
      <c r="AL319" t="s">
        <v>149</v>
      </c>
      <c r="AM319" t="s">
        <v>122</v>
      </c>
      <c r="AN319" t="s">
        <v>131</v>
      </c>
      <c r="AO319" t="s">
        <v>229</v>
      </c>
      <c r="AP319" t="s">
        <v>68</v>
      </c>
      <c r="AQ319" t="s">
        <v>62</v>
      </c>
      <c r="AR319" t="s">
        <v>62</v>
      </c>
      <c r="AS319">
        <v>0</v>
      </c>
      <c r="AZ319">
        <v>0</v>
      </c>
      <c r="BA319" t="s">
        <v>68</v>
      </c>
      <c r="BB319" t="s">
        <v>62</v>
      </c>
      <c r="BC319" t="s">
        <v>62</v>
      </c>
      <c r="BD319" t="s">
        <v>68</v>
      </c>
      <c r="BE319" t="s">
        <v>62</v>
      </c>
      <c r="BF319" t="s">
        <v>526</v>
      </c>
      <c r="BG319" t="s">
        <v>81</v>
      </c>
      <c r="BH319" t="s">
        <v>81</v>
      </c>
      <c r="BI319">
        <v>0</v>
      </c>
      <c r="BJ319" t="s">
        <v>82</v>
      </c>
      <c r="BK319" t="s">
        <v>62</v>
      </c>
      <c r="BL319">
        <v>0</v>
      </c>
      <c r="BM319">
        <v>5</v>
      </c>
      <c r="BN319">
        <v>4</v>
      </c>
      <c r="BO319">
        <v>5</v>
      </c>
      <c r="BP319">
        <v>3</v>
      </c>
      <c r="BQ319">
        <v>3</v>
      </c>
      <c r="BR319">
        <v>0</v>
      </c>
      <c r="BS319" t="s">
        <v>101</v>
      </c>
      <c r="BT319" t="s">
        <v>84</v>
      </c>
      <c r="BU319" t="s">
        <v>864</v>
      </c>
      <c r="BV319" t="s">
        <v>871</v>
      </c>
      <c r="BW319" s="2">
        <f t="shared" si="5"/>
        <v>0.92592592592592593</v>
      </c>
      <c r="BX319" t="s">
        <v>86</v>
      </c>
      <c r="BY319" t="s">
        <v>214</v>
      </c>
      <c r="BZ319">
        <v>0</v>
      </c>
      <c r="CA319">
        <v>0</v>
      </c>
      <c r="CB319" t="s">
        <v>80</v>
      </c>
      <c r="CC319" t="s">
        <v>296</v>
      </c>
      <c r="CD319" t="s">
        <v>118</v>
      </c>
    </row>
    <row r="320" spans="1:82" x14ac:dyDescent="0.25">
      <c r="A320" t="s">
        <v>91</v>
      </c>
      <c r="B320" t="s">
        <v>62</v>
      </c>
      <c r="C320" t="s">
        <v>63</v>
      </c>
      <c r="D320">
        <v>0</v>
      </c>
      <c r="E320">
        <v>1</v>
      </c>
      <c r="F320">
        <v>0</v>
      </c>
      <c r="G320">
        <v>0</v>
      </c>
      <c r="H320">
        <v>1</v>
      </c>
      <c r="I320">
        <v>1</v>
      </c>
      <c r="J320" t="s">
        <v>219</v>
      </c>
      <c r="K320" t="s">
        <v>65</v>
      </c>
      <c r="L320" t="s">
        <v>185</v>
      </c>
      <c r="S320">
        <v>0</v>
      </c>
      <c r="T320" t="s">
        <v>62</v>
      </c>
      <c r="U320" t="s">
        <v>62</v>
      </c>
      <c r="V320">
        <v>0</v>
      </c>
      <c r="W320">
        <v>0</v>
      </c>
      <c r="X320" t="s">
        <v>62</v>
      </c>
      <c r="Y320" t="s">
        <v>62</v>
      </c>
      <c r="Z320" t="s">
        <v>62</v>
      </c>
      <c r="AA320" t="s">
        <v>94</v>
      </c>
      <c r="AB320" t="s">
        <v>71</v>
      </c>
      <c r="AC320" t="s">
        <v>71</v>
      </c>
      <c r="AI320">
        <v>0</v>
      </c>
      <c r="AJ320" t="s">
        <v>74</v>
      </c>
      <c r="AK320">
        <v>0</v>
      </c>
      <c r="AL320" t="s">
        <v>76</v>
      </c>
      <c r="AM320" t="s">
        <v>80</v>
      </c>
      <c r="AN320" t="s">
        <v>131</v>
      </c>
      <c r="AO320" t="s">
        <v>325</v>
      </c>
      <c r="AP320" t="s">
        <v>68</v>
      </c>
      <c r="AQ320" t="s">
        <v>68</v>
      </c>
      <c r="AR320" t="s">
        <v>68</v>
      </c>
      <c r="AS320" t="s">
        <v>124</v>
      </c>
      <c r="AT320" t="s">
        <v>134</v>
      </c>
      <c r="AZ320">
        <v>0</v>
      </c>
      <c r="BA320" t="s">
        <v>68</v>
      </c>
      <c r="BB320" t="s">
        <v>62</v>
      </c>
      <c r="BC320" t="s">
        <v>62</v>
      </c>
      <c r="BD320" t="s">
        <v>62</v>
      </c>
      <c r="BE320" t="s">
        <v>80</v>
      </c>
      <c r="BF320">
        <v>0</v>
      </c>
      <c r="BG320" t="s">
        <v>81</v>
      </c>
      <c r="BH320" t="s">
        <v>81</v>
      </c>
      <c r="BI320">
        <v>0</v>
      </c>
      <c r="BJ320" t="s">
        <v>100</v>
      </c>
      <c r="BK320" t="s">
        <v>62</v>
      </c>
      <c r="BL320">
        <v>0</v>
      </c>
      <c r="BM320">
        <v>2</v>
      </c>
      <c r="BN320">
        <v>1</v>
      </c>
      <c r="BO320">
        <v>3</v>
      </c>
      <c r="BP320">
        <v>1</v>
      </c>
      <c r="BQ320">
        <v>5</v>
      </c>
      <c r="BR320">
        <v>0</v>
      </c>
      <c r="BS320" t="s">
        <v>83</v>
      </c>
      <c r="BT320" t="s">
        <v>278</v>
      </c>
      <c r="BU320" t="s">
        <v>864</v>
      </c>
      <c r="BV320" t="s">
        <v>871</v>
      </c>
      <c r="BW320" s="2">
        <f t="shared" si="5"/>
        <v>0.92592592592592593</v>
      </c>
      <c r="BX320" t="s">
        <v>256</v>
      </c>
      <c r="BY320" t="s">
        <v>335</v>
      </c>
      <c r="BZ320">
        <v>0</v>
      </c>
      <c r="CA320">
        <v>0</v>
      </c>
      <c r="CB320" t="s">
        <v>80</v>
      </c>
      <c r="CC320" t="s">
        <v>125</v>
      </c>
      <c r="CD320" t="s">
        <v>118</v>
      </c>
    </row>
    <row r="321" spans="1:82" x14ac:dyDescent="0.25">
      <c r="A321" t="s">
        <v>91</v>
      </c>
      <c r="B321" t="s">
        <v>62</v>
      </c>
      <c r="C321" t="s">
        <v>63</v>
      </c>
      <c r="D321">
        <v>0</v>
      </c>
      <c r="E321">
        <v>1</v>
      </c>
      <c r="F321">
        <v>0</v>
      </c>
      <c r="G321">
        <v>1</v>
      </c>
      <c r="H321">
        <v>1</v>
      </c>
      <c r="I321">
        <v>0</v>
      </c>
      <c r="J321" t="s">
        <v>127</v>
      </c>
      <c r="K321" t="s">
        <v>65</v>
      </c>
      <c r="S321">
        <v>0</v>
      </c>
      <c r="T321" t="s">
        <v>62</v>
      </c>
      <c r="U321" t="s">
        <v>68</v>
      </c>
      <c r="V321" t="s">
        <v>174</v>
      </c>
      <c r="W321">
        <v>0</v>
      </c>
      <c r="X321" t="s">
        <v>62</v>
      </c>
      <c r="Y321" t="s">
        <v>63</v>
      </c>
      <c r="Z321" t="s">
        <v>63</v>
      </c>
      <c r="AA321" t="s">
        <v>94</v>
      </c>
      <c r="AB321" t="s">
        <v>527</v>
      </c>
      <c r="AC321" t="s">
        <v>72</v>
      </c>
      <c r="AD321" t="s">
        <v>146</v>
      </c>
      <c r="AI321" t="s">
        <v>62</v>
      </c>
      <c r="AJ321" t="s">
        <v>80</v>
      </c>
      <c r="AK321">
        <v>0</v>
      </c>
      <c r="AL321" t="s">
        <v>80</v>
      </c>
      <c r="AM321" t="s">
        <v>80</v>
      </c>
      <c r="AN321" t="s">
        <v>80</v>
      </c>
      <c r="AO321">
        <v>0</v>
      </c>
      <c r="AP321" t="s">
        <v>80</v>
      </c>
      <c r="AQ321" t="s">
        <v>80</v>
      </c>
      <c r="AR321" t="s">
        <v>62</v>
      </c>
      <c r="AS321">
        <v>0</v>
      </c>
      <c r="AZ321">
        <v>0</v>
      </c>
      <c r="BA321" t="s">
        <v>62</v>
      </c>
      <c r="BB321" t="s">
        <v>62</v>
      </c>
      <c r="BC321" t="s">
        <v>68</v>
      </c>
      <c r="BD321" t="s">
        <v>62</v>
      </c>
      <c r="BE321" t="s">
        <v>80</v>
      </c>
      <c r="BF321">
        <v>0</v>
      </c>
      <c r="BG321" t="s">
        <v>114</v>
      </c>
      <c r="BH321" t="s">
        <v>137</v>
      </c>
      <c r="BI321" t="s">
        <v>528</v>
      </c>
      <c r="BJ321" t="s">
        <v>100</v>
      </c>
      <c r="BK321" t="s">
        <v>62</v>
      </c>
      <c r="BL321">
        <v>0</v>
      </c>
      <c r="BM321">
        <v>4</v>
      </c>
      <c r="BN321">
        <v>4</v>
      </c>
      <c r="BO321">
        <v>5</v>
      </c>
      <c r="BP321">
        <v>3</v>
      </c>
      <c r="BQ321">
        <v>5</v>
      </c>
      <c r="BR321" t="s">
        <v>529</v>
      </c>
      <c r="BS321" t="s">
        <v>83</v>
      </c>
      <c r="BT321" t="s">
        <v>278</v>
      </c>
      <c r="BU321" t="s">
        <v>864</v>
      </c>
      <c r="BV321" t="s">
        <v>871</v>
      </c>
      <c r="BW321" s="2">
        <f t="shared" ref="BW321:BW363" si="6">(100/108)</f>
        <v>0.92592592592592593</v>
      </c>
      <c r="BX321" t="s">
        <v>116</v>
      </c>
      <c r="BY321" t="s">
        <v>87</v>
      </c>
      <c r="BZ321">
        <v>0</v>
      </c>
      <c r="CA321" t="s">
        <v>88</v>
      </c>
      <c r="CB321" t="s">
        <v>68</v>
      </c>
      <c r="CC321" t="s">
        <v>104</v>
      </c>
      <c r="CD321" t="s">
        <v>140</v>
      </c>
    </row>
    <row r="322" spans="1:82" x14ac:dyDescent="0.25">
      <c r="A322" t="s">
        <v>91</v>
      </c>
      <c r="B322" t="s">
        <v>62</v>
      </c>
      <c r="C322" t="s">
        <v>63</v>
      </c>
      <c r="D322">
        <v>0</v>
      </c>
      <c r="E322">
        <v>0</v>
      </c>
      <c r="F322">
        <v>0</v>
      </c>
      <c r="G322">
        <v>0</v>
      </c>
      <c r="H322">
        <v>1</v>
      </c>
      <c r="I322">
        <v>1</v>
      </c>
      <c r="J322" t="s">
        <v>340</v>
      </c>
      <c r="K322" t="s">
        <v>185</v>
      </c>
      <c r="L322" t="s">
        <v>66</v>
      </c>
      <c r="S322">
        <v>0</v>
      </c>
      <c r="T322" t="s">
        <v>62</v>
      </c>
      <c r="U322" t="s">
        <v>68</v>
      </c>
      <c r="V322" t="s">
        <v>174</v>
      </c>
      <c r="W322">
        <v>0</v>
      </c>
      <c r="X322" t="s">
        <v>68</v>
      </c>
      <c r="Y322" t="s">
        <v>62</v>
      </c>
      <c r="Z322" t="s">
        <v>62</v>
      </c>
      <c r="AA322" t="s">
        <v>94</v>
      </c>
      <c r="AB322" t="s">
        <v>291</v>
      </c>
      <c r="AC322" t="s">
        <v>71</v>
      </c>
      <c r="AD322" t="s">
        <v>110</v>
      </c>
      <c r="AI322">
        <v>0</v>
      </c>
      <c r="AJ322" t="s">
        <v>74</v>
      </c>
      <c r="AK322">
        <v>0</v>
      </c>
      <c r="AL322" t="s">
        <v>149</v>
      </c>
      <c r="AM322" t="s">
        <v>98</v>
      </c>
      <c r="AN322" t="s">
        <v>166</v>
      </c>
      <c r="AO322" t="s">
        <v>229</v>
      </c>
      <c r="AP322" t="s">
        <v>62</v>
      </c>
      <c r="AQ322" t="s">
        <v>68</v>
      </c>
      <c r="AR322" t="s">
        <v>68</v>
      </c>
      <c r="AS322" t="s">
        <v>124</v>
      </c>
      <c r="AT322" t="s">
        <v>134</v>
      </c>
      <c r="AU322" t="s">
        <v>191</v>
      </c>
      <c r="AV322" t="s">
        <v>135</v>
      </c>
      <c r="AW322" t="s">
        <v>136</v>
      </c>
      <c r="AZ322">
        <v>0</v>
      </c>
      <c r="BA322" t="s">
        <v>68</v>
      </c>
      <c r="BB322" t="s">
        <v>68</v>
      </c>
      <c r="BC322" t="s">
        <v>68</v>
      </c>
      <c r="BD322" t="s">
        <v>68</v>
      </c>
      <c r="BE322" t="s">
        <v>68</v>
      </c>
      <c r="BF322">
        <v>0</v>
      </c>
      <c r="BG322" t="s">
        <v>81</v>
      </c>
      <c r="BH322" t="s">
        <v>114</v>
      </c>
      <c r="BI322">
        <v>0</v>
      </c>
      <c r="BJ322" t="s">
        <v>100</v>
      </c>
      <c r="BK322" t="s">
        <v>68</v>
      </c>
      <c r="BL322" t="s">
        <v>530</v>
      </c>
      <c r="BM322">
        <v>4</v>
      </c>
      <c r="BN322">
        <v>4</v>
      </c>
      <c r="BO322">
        <v>4</v>
      </c>
      <c r="BP322">
        <v>4</v>
      </c>
      <c r="BQ322">
        <v>4</v>
      </c>
      <c r="BR322">
        <v>0</v>
      </c>
      <c r="BS322" t="s">
        <v>101</v>
      </c>
      <c r="BT322" t="s">
        <v>155</v>
      </c>
      <c r="BU322" t="s">
        <v>864</v>
      </c>
      <c r="BV322" t="s">
        <v>871</v>
      </c>
      <c r="BW322" s="2">
        <f t="shared" si="6"/>
        <v>0.92592592592592593</v>
      </c>
      <c r="BX322" t="s">
        <v>80</v>
      </c>
      <c r="BY322" t="s">
        <v>87</v>
      </c>
      <c r="BZ322">
        <v>0</v>
      </c>
      <c r="CA322" t="s">
        <v>88</v>
      </c>
      <c r="CB322" t="s">
        <v>80</v>
      </c>
      <c r="CC322" t="s">
        <v>104</v>
      </c>
      <c r="CD322" t="s">
        <v>140</v>
      </c>
    </row>
    <row r="323" spans="1:82" x14ac:dyDescent="0.25">
      <c r="A323" t="s">
        <v>61</v>
      </c>
      <c r="B323" t="s">
        <v>62</v>
      </c>
      <c r="C323" t="s">
        <v>63</v>
      </c>
      <c r="D323">
        <v>0</v>
      </c>
      <c r="E323">
        <v>1</v>
      </c>
      <c r="F323">
        <v>1</v>
      </c>
      <c r="G323">
        <v>0</v>
      </c>
      <c r="H323">
        <v>1</v>
      </c>
      <c r="I323">
        <v>1</v>
      </c>
      <c r="J323" t="s">
        <v>151</v>
      </c>
      <c r="K323" t="s">
        <v>65</v>
      </c>
      <c r="L323" t="s">
        <v>107</v>
      </c>
      <c r="S323">
        <v>0</v>
      </c>
      <c r="T323" t="s">
        <v>80</v>
      </c>
      <c r="U323" t="s">
        <v>68</v>
      </c>
      <c r="V323" t="s">
        <v>108</v>
      </c>
      <c r="W323">
        <v>0</v>
      </c>
      <c r="X323" t="s">
        <v>62</v>
      </c>
      <c r="Y323" t="s">
        <v>62</v>
      </c>
      <c r="Z323" t="s">
        <v>62</v>
      </c>
      <c r="AA323" t="s">
        <v>94</v>
      </c>
      <c r="AB323" t="s">
        <v>369</v>
      </c>
      <c r="AC323" t="s">
        <v>71</v>
      </c>
      <c r="AD323" t="s">
        <v>96</v>
      </c>
      <c r="AE323" t="s">
        <v>129</v>
      </c>
      <c r="AI323">
        <v>0</v>
      </c>
      <c r="AJ323" t="s">
        <v>74</v>
      </c>
      <c r="AK323">
        <v>0</v>
      </c>
      <c r="AL323" t="s">
        <v>76</v>
      </c>
      <c r="AM323" t="s">
        <v>98</v>
      </c>
      <c r="AN323" t="s">
        <v>166</v>
      </c>
      <c r="AO323" t="s">
        <v>325</v>
      </c>
      <c r="AP323" t="s">
        <v>62</v>
      </c>
      <c r="AQ323" t="s">
        <v>68</v>
      </c>
      <c r="AR323" t="s">
        <v>68</v>
      </c>
      <c r="AS323" t="s">
        <v>135</v>
      </c>
      <c r="AT323" t="s">
        <v>136</v>
      </c>
      <c r="AZ323">
        <v>0</v>
      </c>
      <c r="BA323" t="s">
        <v>68</v>
      </c>
      <c r="BB323" t="s">
        <v>68</v>
      </c>
      <c r="BC323" t="s">
        <v>68</v>
      </c>
      <c r="BD323" t="s">
        <v>68</v>
      </c>
      <c r="BE323" t="s">
        <v>80</v>
      </c>
      <c r="BF323">
        <v>0</v>
      </c>
      <c r="BG323" t="s">
        <v>114</v>
      </c>
      <c r="BH323" t="s">
        <v>114</v>
      </c>
      <c r="BI323">
        <v>0</v>
      </c>
      <c r="BJ323" t="s">
        <v>82</v>
      </c>
      <c r="BK323" t="s">
        <v>62</v>
      </c>
      <c r="BL323">
        <v>0</v>
      </c>
      <c r="BM323">
        <v>5</v>
      </c>
      <c r="BN323">
        <v>4</v>
      </c>
      <c r="BO323">
        <v>5</v>
      </c>
      <c r="BP323">
        <v>4</v>
      </c>
      <c r="BQ323">
        <v>5</v>
      </c>
      <c r="BR323">
        <v>0</v>
      </c>
      <c r="BS323" t="s">
        <v>101</v>
      </c>
      <c r="BT323" t="s">
        <v>155</v>
      </c>
      <c r="BU323" t="s">
        <v>864</v>
      </c>
      <c r="BV323" t="s">
        <v>871</v>
      </c>
      <c r="BW323" s="2">
        <f t="shared" si="6"/>
        <v>0.92592592592592593</v>
      </c>
      <c r="BX323" t="s">
        <v>86</v>
      </c>
      <c r="BY323" t="s">
        <v>87</v>
      </c>
      <c r="BZ323">
        <v>0</v>
      </c>
      <c r="CA323" t="s">
        <v>469</v>
      </c>
      <c r="CB323" t="s">
        <v>68</v>
      </c>
      <c r="CC323" t="s">
        <v>89</v>
      </c>
      <c r="CD323" t="s">
        <v>118</v>
      </c>
    </row>
    <row r="324" spans="1:82" x14ac:dyDescent="0.25">
      <c r="A324" t="s">
        <v>91</v>
      </c>
      <c r="B324" t="s">
        <v>68</v>
      </c>
      <c r="C324" t="s">
        <v>100</v>
      </c>
      <c r="D324">
        <v>0</v>
      </c>
      <c r="E324">
        <v>1</v>
      </c>
      <c r="F324">
        <v>1</v>
      </c>
      <c r="G324">
        <v>1</v>
      </c>
      <c r="H324">
        <v>1</v>
      </c>
      <c r="I324">
        <v>1</v>
      </c>
      <c r="J324" t="s">
        <v>282</v>
      </c>
      <c r="K324" t="s">
        <v>65</v>
      </c>
      <c r="L324" t="s">
        <v>185</v>
      </c>
      <c r="M324" t="s">
        <v>66</v>
      </c>
      <c r="N324" t="s">
        <v>67</v>
      </c>
      <c r="O324" t="s">
        <v>107</v>
      </c>
      <c r="S324">
        <v>0</v>
      </c>
      <c r="T324" t="s">
        <v>62</v>
      </c>
      <c r="U324" t="s">
        <v>68</v>
      </c>
      <c r="V324" t="s">
        <v>283</v>
      </c>
      <c r="W324">
        <v>0</v>
      </c>
      <c r="X324" t="s">
        <v>62</v>
      </c>
      <c r="Y324" t="s">
        <v>62</v>
      </c>
      <c r="Z324" t="s">
        <v>62</v>
      </c>
      <c r="AA324" t="s">
        <v>94</v>
      </c>
      <c r="AB324" t="s">
        <v>120</v>
      </c>
      <c r="AC324" t="s">
        <v>71</v>
      </c>
      <c r="AD324" t="s">
        <v>96</v>
      </c>
      <c r="AE324" t="s">
        <v>110</v>
      </c>
      <c r="AI324">
        <v>0</v>
      </c>
      <c r="AJ324" t="s">
        <v>74</v>
      </c>
      <c r="AK324">
        <v>0</v>
      </c>
      <c r="AL324" t="s">
        <v>149</v>
      </c>
      <c r="AM324" t="s">
        <v>77</v>
      </c>
      <c r="AN324" t="s">
        <v>78</v>
      </c>
      <c r="AO324" t="s">
        <v>325</v>
      </c>
      <c r="AP324" t="s">
        <v>62</v>
      </c>
      <c r="AQ324" t="s">
        <v>68</v>
      </c>
      <c r="AR324" t="s">
        <v>68</v>
      </c>
      <c r="AS324" t="s">
        <v>191</v>
      </c>
      <c r="AT324" t="s">
        <v>135</v>
      </c>
      <c r="AU324" t="s">
        <v>136</v>
      </c>
      <c r="AZ324">
        <v>0</v>
      </c>
      <c r="BA324" t="s">
        <v>68</v>
      </c>
      <c r="BB324" t="s">
        <v>68</v>
      </c>
      <c r="BC324" t="s">
        <v>68</v>
      </c>
      <c r="BD324" t="s">
        <v>68</v>
      </c>
      <c r="BE324" t="s">
        <v>68</v>
      </c>
      <c r="BF324">
        <v>0</v>
      </c>
      <c r="BG324" t="s">
        <v>81</v>
      </c>
      <c r="BH324" t="s">
        <v>114</v>
      </c>
      <c r="BI324">
        <v>0</v>
      </c>
      <c r="BJ324" t="s">
        <v>82</v>
      </c>
      <c r="BK324" t="s">
        <v>62</v>
      </c>
      <c r="BL324">
        <v>0</v>
      </c>
      <c r="BM324">
        <v>5</v>
      </c>
      <c r="BN324">
        <v>4</v>
      </c>
      <c r="BO324">
        <v>5</v>
      </c>
      <c r="BP324">
        <v>5</v>
      </c>
      <c r="BQ324">
        <v>5</v>
      </c>
      <c r="BR324">
        <v>0</v>
      </c>
      <c r="BS324" t="s">
        <v>80</v>
      </c>
      <c r="BT324" t="s">
        <v>84</v>
      </c>
      <c r="BU324" t="s">
        <v>864</v>
      </c>
      <c r="BV324" t="s">
        <v>871</v>
      </c>
      <c r="BW324" s="2">
        <f t="shared" si="6"/>
        <v>0.92592592592592593</v>
      </c>
      <c r="BX324" t="s">
        <v>80</v>
      </c>
      <c r="BY324" t="s">
        <v>335</v>
      </c>
      <c r="BZ324">
        <v>0</v>
      </c>
      <c r="CA324">
        <v>0</v>
      </c>
      <c r="CB324" t="s">
        <v>80</v>
      </c>
      <c r="CC324" t="s">
        <v>117</v>
      </c>
      <c r="CD324" t="s">
        <v>118</v>
      </c>
    </row>
    <row r="325" spans="1:82" x14ac:dyDescent="0.25">
      <c r="A325" t="s">
        <v>91</v>
      </c>
      <c r="B325" t="s">
        <v>62</v>
      </c>
      <c r="C325" t="s">
        <v>63</v>
      </c>
      <c r="D325">
        <v>0</v>
      </c>
      <c r="E325">
        <v>1</v>
      </c>
      <c r="F325">
        <v>0</v>
      </c>
      <c r="G325">
        <v>0</v>
      </c>
      <c r="H325">
        <v>1</v>
      </c>
      <c r="I325">
        <v>1</v>
      </c>
      <c r="J325" t="s">
        <v>285</v>
      </c>
      <c r="K325" t="s">
        <v>65</v>
      </c>
      <c r="L325" t="s">
        <v>185</v>
      </c>
      <c r="M325" t="s">
        <v>66</v>
      </c>
      <c r="S325">
        <v>0</v>
      </c>
      <c r="T325" t="s">
        <v>62</v>
      </c>
      <c r="U325" t="s">
        <v>68</v>
      </c>
      <c r="V325" t="s">
        <v>108</v>
      </c>
      <c r="W325">
        <v>0</v>
      </c>
      <c r="X325" t="s">
        <v>62</v>
      </c>
      <c r="Y325" t="s">
        <v>62</v>
      </c>
      <c r="Z325" t="s">
        <v>62</v>
      </c>
      <c r="AA325" t="s">
        <v>94</v>
      </c>
      <c r="AB325" t="s">
        <v>71</v>
      </c>
      <c r="AC325" t="s">
        <v>71</v>
      </c>
      <c r="AI325">
        <v>0</v>
      </c>
      <c r="AJ325" t="s">
        <v>74</v>
      </c>
      <c r="AK325" t="s">
        <v>310</v>
      </c>
      <c r="AL325" t="s">
        <v>76</v>
      </c>
      <c r="AM325" t="s">
        <v>80</v>
      </c>
      <c r="AN325" t="s">
        <v>166</v>
      </c>
      <c r="AO325" t="s">
        <v>325</v>
      </c>
      <c r="AP325" t="s">
        <v>62</v>
      </c>
      <c r="AQ325" t="s">
        <v>68</v>
      </c>
      <c r="AR325" t="s">
        <v>68</v>
      </c>
      <c r="AS325" t="s">
        <v>134</v>
      </c>
      <c r="AT325" t="s">
        <v>191</v>
      </c>
      <c r="AU325" t="s">
        <v>135</v>
      </c>
      <c r="AV325" t="s">
        <v>136</v>
      </c>
      <c r="AZ325">
        <v>0</v>
      </c>
      <c r="BA325" t="s">
        <v>62</v>
      </c>
      <c r="BB325" t="s">
        <v>62</v>
      </c>
      <c r="BC325" t="s">
        <v>62</v>
      </c>
      <c r="BD325" t="s">
        <v>68</v>
      </c>
      <c r="BE325" t="s">
        <v>62</v>
      </c>
      <c r="BF325" t="s">
        <v>134</v>
      </c>
      <c r="BG325" t="s">
        <v>137</v>
      </c>
      <c r="BH325" t="s">
        <v>137</v>
      </c>
      <c r="BI325" t="s">
        <v>531</v>
      </c>
      <c r="BJ325" t="s">
        <v>80</v>
      </c>
      <c r="BK325" t="s">
        <v>68</v>
      </c>
      <c r="BL325" t="s">
        <v>301</v>
      </c>
      <c r="BM325">
        <v>4</v>
      </c>
      <c r="BN325">
        <v>3</v>
      </c>
      <c r="BO325">
        <v>5</v>
      </c>
      <c r="BP325">
        <v>4</v>
      </c>
      <c r="BQ325">
        <v>5</v>
      </c>
      <c r="BR325">
        <v>0</v>
      </c>
      <c r="BS325" t="s">
        <v>101</v>
      </c>
      <c r="BT325" t="s">
        <v>84</v>
      </c>
      <c r="BU325" t="s">
        <v>864</v>
      </c>
      <c r="BV325" t="s">
        <v>871</v>
      </c>
      <c r="BW325" s="2">
        <f t="shared" si="6"/>
        <v>0.92592592592592593</v>
      </c>
      <c r="BX325" t="s">
        <v>86</v>
      </c>
      <c r="BY325" t="s">
        <v>87</v>
      </c>
      <c r="BZ325">
        <v>0</v>
      </c>
      <c r="CA325" t="s">
        <v>88</v>
      </c>
      <c r="CB325" t="s">
        <v>68</v>
      </c>
      <c r="CC325" t="s">
        <v>234</v>
      </c>
      <c r="CD325" t="s">
        <v>140</v>
      </c>
    </row>
    <row r="326" spans="1:82" x14ac:dyDescent="0.25">
      <c r="A326" t="s">
        <v>61</v>
      </c>
      <c r="B326" t="s">
        <v>62</v>
      </c>
      <c r="C326" t="s">
        <v>63</v>
      </c>
      <c r="D326">
        <v>0</v>
      </c>
      <c r="E326">
        <v>0</v>
      </c>
      <c r="F326">
        <v>0</v>
      </c>
      <c r="G326">
        <v>0</v>
      </c>
      <c r="H326">
        <v>1</v>
      </c>
      <c r="I326">
        <v>0</v>
      </c>
      <c r="J326" t="s">
        <v>107</v>
      </c>
      <c r="K326" t="s">
        <v>107</v>
      </c>
      <c r="S326">
        <v>0</v>
      </c>
      <c r="T326" t="s">
        <v>62</v>
      </c>
      <c r="U326" t="s">
        <v>68</v>
      </c>
      <c r="V326">
        <v>0</v>
      </c>
      <c r="W326">
        <v>0</v>
      </c>
      <c r="X326" t="s">
        <v>62</v>
      </c>
      <c r="Y326" t="s">
        <v>63</v>
      </c>
      <c r="Z326" t="s">
        <v>63</v>
      </c>
      <c r="AA326" t="s">
        <v>94</v>
      </c>
      <c r="AB326" t="s">
        <v>120</v>
      </c>
      <c r="AC326" t="s">
        <v>71</v>
      </c>
      <c r="AD326" t="s">
        <v>96</v>
      </c>
      <c r="AE326" t="s">
        <v>110</v>
      </c>
      <c r="AI326">
        <v>0</v>
      </c>
      <c r="AJ326" t="s">
        <v>303</v>
      </c>
      <c r="AK326" t="s">
        <v>310</v>
      </c>
      <c r="AL326" t="s">
        <v>76</v>
      </c>
      <c r="AM326" t="s">
        <v>77</v>
      </c>
      <c r="AN326" t="s">
        <v>78</v>
      </c>
      <c r="AO326" t="s">
        <v>325</v>
      </c>
      <c r="AP326" t="s">
        <v>68</v>
      </c>
      <c r="AQ326" t="s">
        <v>62</v>
      </c>
      <c r="AR326" t="s">
        <v>62</v>
      </c>
      <c r="AS326">
        <v>0</v>
      </c>
      <c r="AZ326">
        <v>0</v>
      </c>
      <c r="BA326" t="s">
        <v>68</v>
      </c>
      <c r="BB326" t="s">
        <v>62</v>
      </c>
      <c r="BC326" t="s">
        <v>62</v>
      </c>
      <c r="BD326" t="s">
        <v>62</v>
      </c>
      <c r="BE326" t="s">
        <v>80</v>
      </c>
      <c r="BF326">
        <v>0</v>
      </c>
      <c r="BG326" t="s">
        <v>137</v>
      </c>
      <c r="BH326" t="s">
        <v>137</v>
      </c>
      <c r="BI326" t="s">
        <v>422</v>
      </c>
      <c r="BJ326" t="s">
        <v>80</v>
      </c>
      <c r="BK326" t="s">
        <v>62</v>
      </c>
      <c r="BL326">
        <v>0</v>
      </c>
      <c r="BM326">
        <v>5</v>
      </c>
      <c r="BN326">
        <v>5</v>
      </c>
      <c r="BO326">
        <v>5</v>
      </c>
      <c r="BP326">
        <v>5</v>
      </c>
      <c r="BQ326">
        <v>4</v>
      </c>
      <c r="BR326">
        <v>0</v>
      </c>
      <c r="BS326" t="s">
        <v>83</v>
      </c>
      <c r="BT326" t="s">
        <v>278</v>
      </c>
      <c r="BU326" t="s">
        <v>863</v>
      </c>
      <c r="BV326" t="s">
        <v>871</v>
      </c>
      <c r="BW326" s="2">
        <f t="shared" si="6"/>
        <v>0.92592592592592593</v>
      </c>
      <c r="BX326" t="s">
        <v>116</v>
      </c>
      <c r="BY326" t="s">
        <v>308</v>
      </c>
      <c r="BZ326">
        <v>0</v>
      </c>
      <c r="CA326">
        <v>0</v>
      </c>
      <c r="CB326" t="s">
        <v>80</v>
      </c>
      <c r="CC326" t="s">
        <v>296</v>
      </c>
      <c r="CD326" t="s">
        <v>118</v>
      </c>
    </row>
    <row r="327" spans="1:82" x14ac:dyDescent="0.25">
      <c r="A327" t="s">
        <v>91</v>
      </c>
      <c r="B327" t="s">
        <v>62</v>
      </c>
      <c r="C327" t="s">
        <v>63</v>
      </c>
      <c r="D327">
        <v>0</v>
      </c>
      <c r="E327">
        <v>0</v>
      </c>
      <c r="F327">
        <v>1</v>
      </c>
      <c r="G327">
        <v>0</v>
      </c>
      <c r="H327">
        <v>1</v>
      </c>
      <c r="I327">
        <v>1</v>
      </c>
      <c r="J327" t="s">
        <v>447</v>
      </c>
      <c r="K327" t="s">
        <v>185</v>
      </c>
      <c r="L327" t="s">
        <v>66</v>
      </c>
      <c r="M327" t="s">
        <v>107</v>
      </c>
      <c r="S327">
        <v>0</v>
      </c>
      <c r="T327" t="s">
        <v>68</v>
      </c>
      <c r="U327" t="s">
        <v>62</v>
      </c>
      <c r="V327">
        <v>0</v>
      </c>
      <c r="W327">
        <v>0</v>
      </c>
      <c r="X327" t="s">
        <v>62</v>
      </c>
      <c r="Y327" t="s">
        <v>62</v>
      </c>
      <c r="Z327" t="s">
        <v>62</v>
      </c>
      <c r="AA327" t="s">
        <v>80</v>
      </c>
      <c r="AB327" t="s">
        <v>120</v>
      </c>
      <c r="AC327" t="s">
        <v>71</v>
      </c>
      <c r="AD327" t="s">
        <v>96</v>
      </c>
      <c r="AE327" t="s">
        <v>110</v>
      </c>
      <c r="AI327">
        <v>0</v>
      </c>
      <c r="AJ327" t="s">
        <v>74</v>
      </c>
      <c r="AK327">
        <v>0</v>
      </c>
      <c r="AL327" t="s">
        <v>76</v>
      </c>
      <c r="AM327" t="s">
        <v>98</v>
      </c>
      <c r="AN327" t="s">
        <v>131</v>
      </c>
      <c r="AO327">
        <v>0</v>
      </c>
      <c r="AP327" t="s">
        <v>68</v>
      </c>
      <c r="AQ327" t="s">
        <v>62</v>
      </c>
      <c r="AR327" t="s">
        <v>62</v>
      </c>
      <c r="AS327">
        <v>0</v>
      </c>
      <c r="AZ327">
        <v>0</v>
      </c>
      <c r="BA327" t="s">
        <v>62</v>
      </c>
      <c r="BB327" t="s">
        <v>62</v>
      </c>
      <c r="BC327" t="s">
        <v>68</v>
      </c>
      <c r="BD327" t="s">
        <v>62</v>
      </c>
      <c r="BE327" t="s">
        <v>80</v>
      </c>
      <c r="BF327">
        <v>0</v>
      </c>
      <c r="BG327" t="s">
        <v>80</v>
      </c>
      <c r="BH327" t="s">
        <v>80</v>
      </c>
      <c r="BI327">
        <v>0</v>
      </c>
      <c r="BJ327" t="s">
        <v>80</v>
      </c>
      <c r="BK327" t="s">
        <v>62</v>
      </c>
      <c r="BL327">
        <v>0</v>
      </c>
      <c r="BM327" t="s">
        <v>80</v>
      </c>
      <c r="BN327" t="s">
        <v>80</v>
      </c>
      <c r="BO327" t="s">
        <v>80</v>
      </c>
      <c r="BP327" t="s">
        <v>80</v>
      </c>
      <c r="BQ327" t="s">
        <v>80</v>
      </c>
      <c r="BR327">
        <v>0</v>
      </c>
      <c r="BS327" t="s">
        <v>83</v>
      </c>
      <c r="BT327" t="s">
        <v>278</v>
      </c>
      <c r="BU327" t="s">
        <v>864</v>
      </c>
      <c r="BV327" t="s">
        <v>871</v>
      </c>
      <c r="BW327" s="2">
        <f t="shared" si="6"/>
        <v>0.92592592592592593</v>
      </c>
      <c r="BX327" t="s">
        <v>86</v>
      </c>
      <c r="BY327" t="s">
        <v>308</v>
      </c>
      <c r="BZ327">
        <v>0</v>
      </c>
      <c r="CA327">
        <v>0</v>
      </c>
      <c r="CB327" t="s">
        <v>80</v>
      </c>
      <c r="CC327" t="s">
        <v>296</v>
      </c>
      <c r="CD327" t="s">
        <v>90</v>
      </c>
    </row>
    <row r="328" spans="1:82" x14ac:dyDescent="0.25">
      <c r="A328" t="s">
        <v>61</v>
      </c>
      <c r="B328" t="s">
        <v>62</v>
      </c>
      <c r="C328" t="s">
        <v>63</v>
      </c>
      <c r="D328">
        <v>0</v>
      </c>
      <c r="E328">
        <v>0</v>
      </c>
      <c r="F328">
        <v>1</v>
      </c>
      <c r="G328">
        <v>1</v>
      </c>
      <c r="H328">
        <v>1</v>
      </c>
      <c r="I328">
        <v>1</v>
      </c>
      <c r="J328" t="s">
        <v>144</v>
      </c>
      <c r="K328" t="s">
        <v>65</v>
      </c>
      <c r="L328" t="s">
        <v>66</v>
      </c>
      <c r="S328">
        <v>0</v>
      </c>
      <c r="T328" t="s">
        <v>80</v>
      </c>
      <c r="U328" t="s">
        <v>80</v>
      </c>
      <c r="V328">
        <v>0</v>
      </c>
      <c r="W328">
        <v>0</v>
      </c>
      <c r="X328" t="s">
        <v>62</v>
      </c>
      <c r="Y328" t="s">
        <v>62</v>
      </c>
      <c r="Z328" t="s">
        <v>62</v>
      </c>
      <c r="AA328" t="s">
        <v>94</v>
      </c>
      <c r="AB328" t="s">
        <v>95</v>
      </c>
      <c r="AC328" t="s">
        <v>71</v>
      </c>
      <c r="AD328" t="s">
        <v>96</v>
      </c>
      <c r="AI328">
        <v>0</v>
      </c>
      <c r="AJ328" t="s">
        <v>74</v>
      </c>
      <c r="AK328">
        <v>0</v>
      </c>
      <c r="AL328" t="s">
        <v>76</v>
      </c>
      <c r="AM328" t="s">
        <v>98</v>
      </c>
      <c r="AN328" t="s">
        <v>166</v>
      </c>
      <c r="AO328" t="s">
        <v>325</v>
      </c>
      <c r="AP328" t="s">
        <v>62</v>
      </c>
      <c r="AQ328" t="s">
        <v>68</v>
      </c>
      <c r="AR328" t="s">
        <v>68</v>
      </c>
      <c r="AS328" t="s">
        <v>134</v>
      </c>
      <c r="AT328" t="s">
        <v>191</v>
      </c>
      <c r="AU328" t="s">
        <v>135</v>
      </c>
      <c r="AV328" t="s">
        <v>136</v>
      </c>
      <c r="AZ328">
        <v>0</v>
      </c>
      <c r="BA328" t="s">
        <v>68</v>
      </c>
      <c r="BB328" t="s">
        <v>68</v>
      </c>
      <c r="BC328" t="s">
        <v>62</v>
      </c>
      <c r="BD328" t="s">
        <v>62</v>
      </c>
      <c r="BE328" t="s">
        <v>80</v>
      </c>
      <c r="BF328">
        <v>0</v>
      </c>
      <c r="BG328" t="s">
        <v>114</v>
      </c>
      <c r="BH328" t="s">
        <v>114</v>
      </c>
      <c r="BI328">
        <v>0</v>
      </c>
      <c r="BJ328" t="s">
        <v>100</v>
      </c>
      <c r="BK328" t="s">
        <v>68</v>
      </c>
      <c r="BL328">
        <v>0</v>
      </c>
      <c r="BM328">
        <v>4</v>
      </c>
      <c r="BN328">
        <v>3</v>
      </c>
      <c r="BO328">
        <v>4</v>
      </c>
      <c r="BP328">
        <v>3</v>
      </c>
      <c r="BQ328">
        <v>3</v>
      </c>
      <c r="BR328">
        <v>0</v>
      </c>
      <c r="BS328" t="s">
        <v>83</v>
      </c>
      <c r="BT328" t="s">
        <v>155</v>
      </c>
      <c r="BU328" t="s">
        <v>864</v>
      </c>
      <c r="BV328" t="s">
        <v>871</v>
      </c>
      <c r="BW328" s="2">
        <f t="shared" si="6"/>
        <v>0.92592592592592593</v>
      </c>
      <c r="BX328" t="s">
        <v>116</v>
      </c>
      <c r="BY328" t="s">
        <v>87</v>
      </c>
      <c r="BZ328">
        <v>0</v>
      </c>
      <c r="CA328" t="s">
        <v>88</v>
      </c>
      <c r="CB328" t="s">
        <v>68</v>
      </c>
      <c r="CC328" t="s">
        <v>104</v>
      </c>
      <c r="CD328" t="s">
        <v>118</v>
      </c>
    </row>
    <row r="329" spans="1:82" x14ac:dyDescent="0.25">
      <c r="A329" t="s">
        <v>61</v>
      </c>
      <c r="B329" t="s">
        <v>62</v>
      </c>
      <c r="C329" t="s">
        <v>63</v>
      </c>
      <c r="D329">
        <v>0</v>
      </c>
      <c r="E329">
        <v>1</v>
      </c>
      <c r="F329">
        <v>1</v>
      </c>
      <c r="G329">
        <v>0</v>
      </c>
      <c r="H329">
        <v>1</v>
      </c>
      <c r="I329">
        <v>1</v>
      </c>
      <c r="J329" t="s">
        <v>127</v>
      </c>
      <c r="K329" t="s">
        <v>65</v>
      </c>
      <c r="S329">
        <v>0</v>
      </c>
      <c r="T329" t="s">
        <v>62</v>
      </c>
      <c r="U329" t="s">
        <v>62</v>
      </c>
      <c r="V329">
        <v>0</v>
      </c>
      <c r="W329">
        <v>0</v>
      </c>
      <c r="X329" t="s">
        <v>62</v>
      </c>
      <c r="Y329" t="s">
        <v>62</v>
      </c>
      <c r="Z329" t="s">
        <v>62</v>
      </c>
      <c r="AA329" t="s">
        <v>94</v>
      </c>
      <c r="AB329" t="s">
        <v>71</v>
      </c>
      <c r="AC329" t="s">
        <v>71</v>
      </c>
      <c r="AI329">
        <v>0</v>
      </c>
      <c r="AJ329" t="s">
        <v>303</v>
      </c>
      <c r="AK329" t="s">
        <v>310</v>
      </c>
      <c r="AL329" t="s">
        <v>76</v>
      </c>
      <c r="AM329" t="s">
        <v>80</v>
      </c>
      <c r="AN329" t="s">
        <v>78</v>
      </c>
      <c r="AO329" t="s">
        <v>229</v>
      </c>
      <c r="AP329" t="s">
        <v>68</v>
      </c>
      <c r="AQ329" t="s">
        <v>62</v>
      </c>
      <c r="AR329" t="s">
        <v>62</v>
      </c>
      <c r="AS329">
        <v>0</v>
      </c>
      <c r="AZ329">
        <v>0</v>
      </c>
      <c r="BA329" t="s">
        <v>68</v>
      </c>
      <c r="BB329" t="s">
        <v>62</v>
      </c>
      <c r="BC329" t="s">
        <v>62</v>
      </c>
      <c r="BD329" t="s">
        <v>62</v>
      </c>
      <c r="BE329" t="s">
        <v>80</v>
      </c>
      <c r="BF329">
        <v>0</v>
      </c>
      <c r="BG329" t="s">
        <v>81</v>
      </c>
      <c r="BH329" t="s">
        <v>114</v>
      </c>
      <c r="BI329">
        <v>0</v>
      </c>
      <c r="BJ329" t="s">
        <v>82</v>
      </c>
      <c r="BK329" t="s">
        <v>62</v>
      </c>
      <c r="BL329">
        <v>0</v>
      </c>
      <c r="BM329">
        <v>5</v>
      </c>
      <c r="BN329">
        <v>5</v>
      </c>
      <c r="BO329">
        <v>4</v>
      </c>
      <c r="BP329">
        <v>4</v>
      </c>
      <c r="BQ329">
        <v>5</v>
      </c>
      <c r="BR329">
        <v>0</v>
      </c>
      <c r="BS329" t="s">
        <v>83</v>
      </c>
      <c r="BT329" t="s">
        <v>278</v>
      </c>
      <c r="BU329" t="s">
        <v>864</v>
      </c>
      <c r="BV329" t="s">
        <v>871</v>
      </c>
      <c r="BW329" s="2">
        <f t="shared" si="6"/>
        <v>0.92592592592592593</v>
      </c>
      <c r="BX329" t="s">
        <v>86</v>
      </c>
      <c r="BY329" t="s">
        <v>138</v>
      </c>
      <c r="BZ329" t="s">
        <v>310</v>
      </c>
      <c r="CA329">
        <v>0</v>
      </c>
      <c r="CB329" t="s">
        <v>80</v>
      </c>
      <c r="CC329" t="s">
        <v>296</v>
      </c>
      <c r="CD329" t="s">
        <v>118</v>
      </c>
    </row>
    <row r="330" spans="1:82" x14ac:dyDescent="0.25">
      <c r="A330" t="s">
        <v>91</v>
      </c>
      <c r="B330" t="s">
        <v>68</v>
      </c>
      <c r="C330" t="s">
        <v>105</v>
      </c>
      <c r="D330">
        <v>0</v>
      </c>
      <c r="E330">
        <v>1</v>
      </c>
      <c r="F330">
        <v>0</v>
      </c>
      <c r="G330">
        <v>0</v>
      </c>
      <c r="H330">
        <v>1</v>
      </c>
      <c r="I330">
        <v>1</v>
      </c>
      <c r="J330" t="s">
        <v>127</v>
      </c>
      <c r="K330" t="s">
        <v>65</v>
      </c>
      <c r="S330">
        <v>0</v>
      </c>
      <c r="T330" t="s">
        <v>62</v>
      </c>
      <c r="U330" t="s">
        <v>68</v>
      </c>
      <c r="V330" t="s">
        <v>93</v>
      </c>
      <c r="W330">
        <v>0</v>
      </c>
      <c r="X330" t="s">
        <v>62</v>
      </c>
      <c r="Y330" t="s">
        <v>62</v>
      </c>
      <c r="Z330" t="s">
        <v>68</v>
      </c>
      <c r="AA330" t="s">
        <v>141</v>
      </c>
      <c r="AB330" t="s">
        <v>291</v>
      </c>
      <c r="AC330" t="s">
        <v>71</v>
      </c>
      <c r="AD330" t="s">
        <v>110</v>
      </c>
      <c r="AI330">
        <v>0</v>
      </c>
      <c r="AJ330" t="s">
        <v>159</v>
      </c>
      <c r="AK330" t="s">
        <v>310</v>
      </c>
      <c r="AL330" t="s">
        <v>76</v>
      </c>
      <c r="AM330" t="s">
        <v>122</v>
      </c>
      <c r="AN330" t="s">
        <v>78</v>
      </c>
      <c r="AO330" t="s">
        <v>325</v>
      </c>
      <c r="AP330" t="s">
        <v>68</v>
      </c>
      <c r="AQ330" t="s">
        <v>68</v>
      </c>
      <c r="AR330" t="s">
        <v>62</v>
      </c>
      <c r="AS330">
        <v>0</v>
      </c>
      <c r="AZ330">
        <v>0</v>
      </c>
      <c r="BA330" t="s">
        <v>62</v>
      </c>
      <c r="BB330" t="s">
        <v>62</v>
      </c>
      <c r="BC330" t="s">
        <v>68</v>
      </c>
      <c r="BD330" t="s">
        <v>62</v>
      </c>
      <c r="BE330" t="s">
        <v>80</v>
      </c>
      <c r="BF330">
        <v>0</v>
      </c>
      <c r="BG330" t="s">
        <v>114</v>
      </c>
      <c r="BH330" t="s">
        <v>137</v>
      </c>
      <c r="BI330">
        <v>0</v>
      </c>
      <c r="BJ330" t="s">
        <v>126</v>
      </c>
      <c r="BK330" t="s">
        <v>62</v>
      </c>
      <c r="BL330">
        <v>0</v>
      </c>
      <c r="BM330">
        <v>2</v>
      </c>
      <c r="BN330">
        <v>3</v>
      </c>
      <c r="BO330">
        <v>5</v>
      </c>
      <c r="BP330">
        <v>5</v>
      </c>
      <c r="BQ330">
        <v>5</v>
      </c>
      <c r="BR330">
        <v>0</v>
      </c>
      <c r="BS330" t="s">
        <v>83</v>
      </c>
      <c r="BT330" t="s">
        <v>84</v>
      </c>
      <c r="BU330" t="s">
        <v>864</v>
      </c>
      <c r="BV330" t="s">
        <v>871</v>
      </c>
      <c r="BW330" s="2">
        <f t="shared" si="6"/>
        <v>0.92592592592592593</v>
      </c>
      <c r="BX330" t="s">
        <v>80</v>
      </c>
      <c r="BY330" t="s">
        <v>214</v>
      </c>
      <c r="BZ330">
        <v>0</v>
      </c>
      <c r="CA330">
        <v>0</v>
      </c>
      <c r="CB330" t="s">
        <v>80</v>
      </c>
      <c r="CC330" t="s">
        <v>234</v>
      </c>
      <c r="CD330" t="s">
        <v>140</v>
      </c>
    </row>
    <row r="331" spans="1:82" x14ac:dyDescent="0.25">
      <c r="A331" t="s">
        <v>91</v>
      </c>
      <c r="B331" t="s">
        <v>62</v>
      </c>
      <c r="C331" t="s">
        <v>63</v>
      </c>
      <c r="D331">
        <v>0</v>
      </c>
      <c r="E331">
        <v>1</v>
      </c>
      <c r="F331">
        <v>1</v>
      </c>
      <c r="G331">
        <v>1</v>
      </c>
      <c r="H331">
        <v>1</v>
      </c>
      <c r="I331">
        <v>1</v>
      </c>
      <c r="J331" t="s">
        <v>151</v>
      </c>
      <c r="K331" t="s">
        <v>65</v>
      </c>
      <c r="L331" t="s">
        <v>107</v>
      </c>
      <c r="S331">
        <v>0</v>
      </c>
      <c r="T331" t="s">
        <v>62</v>
      </c>
      <c r="U331" t="s">
        <v>68</v>
      </c>
      <c r="V331" t="s">
        <v>283</v>
      </c>
      <c r="W331">
        <v>0</v>
      </c>
      <c r="X331" t="s">
        <v>62</v>
      </c>
      <c r="Y331" t="s">
        <v>62</v>
      </c>
      <c r="Z331" t="s">
        <v>62</v>
      </c>
      <c r="AA331" t="s">
        <v>69</v>
      </c>
      <c r="AB331" t="s">
        <v>306</v>
      </c>
      <c r="AC331" t="s">
        <v>71</v>
      </c>
      <c r="AD331" t="s">
        <v>129</v>
      </c>
      <c r="AI331">
        <v>0</v>
      </c>
      <c r="AJ331" t="s">
        <v>74</v>
      </c>
      <c r="AK331" t="s">
        <v>310</v>
      </c>
      <c r="AL331" t="s">
        <v>76</v>
      </c>
      <c r="AM331" t="s">
        <v>77</v>
      </c>
      <c r="AN331" t="s">
        <v>78</v>
      </c>
      <c r="AO331" t="s">
        <v>325</v>
      </c>
      <c r="AP331" t="s">
        <v>62</v>
      </c>
      <c r="AQ331" t="s">
        <v>68</v>
      </c>
      <c r="AR331" t="s">
        <v>68</v>
      </c>
      <c r="AS331" t="s">
        <v>135</v>
      </c>
      <c r="AT331" t="s">
        <v>136</v>
      </c>
      <c r="AZ331">
        <v>0</v>
      </c>
      <c r="BA331" t="s">
        <v>68</v>
      </c>
      <c r="BB331" t="s">
        <v>68</v>
      </c>
      <c r="BC331" t="s">
        <v>68</v>
      </c>
      <c r="BD331" t="s">
        <v>68</v>
      </c>
      <c r="BE331" t="s">
        <v>68</v>
      </c>
      <c r="BF331">
        <v>0</v>
      </c>
      <c r="BG331" t="s">
        <v>114</v>
      </c>
      <c r="BH331" t="s">
        <v>81</v>
      </c>
      <c r="BI331">
        <v>0</v>
      </c>
      <c r="BJ331" t="s">
        <v>82</v>
      </c>
      <c r="BK331" t="s">
        <v>62</v>
      </c>
      <c r="BL331">
        <v>0</v>
      </c>
      <c r="BM331">
        <v>4</v>
      </c>
      <c r="BN331">
        <v>3</v>
      </c>
      <c r="BO331">
        <v>5</v>
      </c>
      <c r="BP331">
        <v>5</v>
      </c>
      <c r="BQ331">
        <v>5</v>
      </c>
      <c r="BR331">
        <v>0</v>
      </c>
      <c r="BS331" t="s">
        <v>101</v>
      </c>
      <c r="BT331" t="s">
        <v>155</v>
      </c>
      <c r="BU331" t="s">
        <v>864</v>
      </c>
      <c r="BV331" t="s">
        <v>871</v>
      </c>
      <c r="BW331" s="2">
        <f t="shared" si="6"/>
        <v>0.92592592592592593</v>
      </c>
      <c r="BX331" t="s">
        <v>86</v>
      </c>
      <c r="BY331" t="s">
        <v>87</v>
      </c>
      <c r="BZ331">
        <v>0</v>
      </c>
      <c r="CA331" t="s">
        <v>88</v>
      </c>
      <c r="CB331" t="s">
        <v>68</v>
      </c>
      <c r="CC331" t="s">
        <v>104</v>
      </c>
      <c r="CD331" t="s">
        <v>118</v>
      </c>
    </row>
    <row r="332" spans="1:82" x14ac:dyDescent="0.25">
      <c r="A332" t="s">
        <v>61</v>
      </c>
      <c r="B332" t="s">
        <v>68</v>
      </c>
      <c r="C332" t="s">
        <v>100</v>
      </c>
      <c r="D332">
        <v>0</v>
      </c>
      <c r="E332">
        <v>1</v>
      </c>
      <c r="F332">
        <v>0</v>
      </c>
      <c r="G332">
        <v>1</v>
      </c>
      <c r="H332">
        <v>0</v>
      </c>
      <c r="I332">
        <v>1</v>
      </c>
      <c r="J332" t="s">
        <v>64</v>
      </c>
      <c r="K332" t="s">
        <v>65</v>
      </c>
      <c r="L332" t="s">
        <v>66</v>
      </c>
      <c r="M332" t="s">
        <v>67</v>
      </c>
      <c r="S332">
        <v>0</v>
      </c>
      <c r="T332" t="s">
        <v>62</v>
      </c>
      <c r="U332" t="s">
        <v>68</v>
      </c>
      <c r="V332" t="s">
        <v>93</v>
      </c>
      <c r="W332">
        <v>0</v>
      </c>
      <c r="X332" t="s">
        <v>62</v>
      </c>
      <c r="Y332" t="s">
        <v>62</v>
      </c>
      <c r="Z332" t="s">
        <v>80</v>
      </c>
      <c r="AA332" t="s">
        <v>94</v>
      </c>
      <c r="AB332" t="s">
        <v>96</v>
      </c>
      <c r="AC332" t="s">
        <v>96</v>
      </c>
      <c r="AI332">
        <v>0</v>
      </c>
      <c r="AJ332" t="s">
        <v>80</v>
      </c>
      <c r="AK332">
        <v>0</v>
      </c>
      <c r="AL332" t="s">
        <v>80</v>
      </c>
      <c r="AM332" t="s">
        <v>77</v>
      </c>
      <c r="AN332" t="s">
        <v>78</v>
      </c>
      <c r="AO332" t="s">
        <v>229</v>
      </c>
      <c r="AP332" t="s">
        <v>68</v>
      </c>
      <c r="AQ332" t="s">
        <v>68</v>
      </c>
      <c r="AR332" t="s">
        <v>62</v>
      </c>
      <c r="AS332">
        <v>0</v>
      </c>
      <c r="AZ332">
        <v>0</v>
      </c>
      <c r="BA332" t="s">
        <v>62</v>
      </c>
      <c r="BB332" t="s">
        <v>62</v>
      </c>
      <c r="BC332" t="s">
        <v>62</v>
      </c>
      <c r="BD332" t="s">
        <v>68</v>
      </c>
      <c r="BE332" t="s">
        <v>62</v>
      </c>
      <c r="BF332" t="s">
        <v>532</v>
      </c>
      <c r="BG332" t="s">
        <v>137</v>
      </c>
      <c r="BH332" t="s">
        <v>137</v>
      </c>
      <c r="BI332" t="s">
        <v>531</v>
      </c>
      <c r="BJ332" t="s">
        <v>80</v>
      </c>
      <c r="BK332" t="s">
        <v>68</v>
      </c>
      <c r="BL332" t="s">
        <v>533</v>
      </c>
      <c r="BM332">
        <v>5</v>
      </c>
      <c r="BN332">
        <v>5</v>
      </c>
      <c r="BO332">
        <v>5</v>
      </c>
      <c r="BP332">
        <v>4</v>
      </c>
      <c r="BQ332">
        <v>5</v>
      </c>
      <c r="BR332">
        <v>0</v>
      </c>
      <c r="BS332" t="s">
        <v>101</v>
      </c>
      <c r="BT332" t="s">
        <v>84</v>
      </c>
      <c r="BU332" t="s">
        <v>864</v>
      </c>
      <c r="BV332" t="s">
        <v>871</v>
      </c>
      <c r="BW332" s="2">
        <f t="shared" si="6"/>
        <v>0.92592592592592593</v>
      </c>
      <c r="BX332" t="s">
        <v>86</v>
      </c>
      <c r="BY332" t="s">
        <v>214</v>
      </c>
      <c r="BZ332">
        <v>0</v>
      </c>
      <c r="CA332">
        <v>0</v>
      </c>
      <c r="CB332" t="s">
        <v>80</v>
      </c>
      <c r="CC332" t="s">
        <v>234</v>
      </c>
      <c r="CD332" t="s">
        <v>118</v>
      </c>
    </row>
    <row r="333" spans="1:82" x14ac:dyDescent="0.25">
      <c r="A333" t="s">
        <v>61</v>
      </c>
      <c r="B333" t="s">
        <v>62</v>
      </c>
      <c r="C333" t="s">
        <v>63</v>
      </c>
      <c r="D333">
        <v>0</v>
      </c>
      <c r="E333">
        <v>1</v>
      </c>
      <c r="F333">
        <v>0</v>
      </c>
      <c r="G333">
        <v>0</v>
      </c>
      <c r="H333">
        <v>1</v>
      </c>
      <c r="I333">
        <v>1</v>
      </c>
      <c r="J333" t="s">
        <v>219</v>
      </c>
      <c r="K333" t="s">
        <v>65</v>
      </c>
      <c r="L333" t="s">
        <v>185</v>
      </c>
      <c r="S333">
        <v>0</v>
      </c>
      <c r="T333" t="s">
        <v>80</v>
      </c>
      <c r="U333" t="s">
        <v>80</v>
      </c>
      <c r="V333">
        <v>0</v>
      </c>
      <c r="W333">
        <v>0</v>
      </c>
      <c r="X333" t="s">
        <v>62</v>
      </c>
      <c r="Y333" t="s">
        <v>62</v>
      </c>
      <c r="Z333" t="s">
        <v>62</v>
      </c>
      <c r="AA333" t="s">
        <v>94</v>
      </c>
      <c r="AB333" t="s">
        <v>71</v>
      </c>
      <c r="AC333" t="s">
        <v>71</v>
      </c>
      <c r="AI333">
        <v>0</v>
      </c>
      <c r="AJ333" t="s">
        <v>74</v>
      </c>
      <c r="AK333">
        <v>0</v>
      </c>
      <c r="AL333" t="s">
        <v>76</v>
      </c>
      <c r="AM333" t="s">
        <v>80</v>
      </c>
      <c r="AN333" t="s">
        <v>131</v>
      </c>
      <c r="AO333" t="s">
        <v>229</v>
      </c>
      <c r="AP333" t="s">
        <v>62</v>
      </c>
      <c r="AQ333" t="s">
        <v>68</v>
      </c>
      <c r="AR333" t="s">
        <v>68</v>
      </c>
      <c r="AS333" t="s">
        <v>124</v>
      </c>
      <c r="AT333" t="s">
        <v>134</v>
      </c>
      <c r="AU333" t="s">
        <v>191</v>
      </c>
      <c r="AV333" t="s">
        <v>135</v>
      </c>
      <c r="AW333" t="s">
        <v>136</v>
      </c>
      <c r="AZ333">
        <v>0</v>
      </c>
      <c r="BA333" t="s">
        <v>68</v>
      </c>
      <c r="BB333" t="s">
        <v>62</v>
      </c>
      <c r="BC333" t="s">
        <v>68</v>
      </c>
      <c r="BD333" t="s">
        <v>62</v>
      </c>
      <c r="BE333" t="s">
        <v>80</v>
      </c>
      <c r="BF333">
        <v>0</v>
      </c>
      <c r="BG333" t="s">
        <v>81</v>
      </c>
      <c r="BH333" t="s">
        <v>81</v>
      </c>
      <c r="BI333">
        <v>0</v>
      </c>
      <c r="BJ333" t="s">
        <v>100</v>
      </c>
      <c r="BK333" t="s">
        <v>62</v>
      </c>
      <c r="BL333">
        <v>0</v>
      </c>
      <c r="BM333">
        <v>5</v>
      </c>
      <c r="BN333">
        <v>4</v>
      </c>
      <c r="BO333">
        <v>5</v>
      </c>
      <c r="BP333">
        <v>4</v>
      </c>
      <c r="BQ333">
        <v>5</v>
      </c>
      <c r="BR333">
        <v>0</v>
      </c>
      <c r="BS333" t="s">
        <v>83</v>
      </c>
      <c r="BT333" t="s">
        <v>155</v>
      </c>
      <c r="BU333" t="s">
        <v>864</v>
      </c>
      <c r="BV333" t="s">
        <v>871</v>
      </c>
      <c r="BW333" s="2">
        <f t="shared" si="6"/>
        <v>0.92592592592592593</v>
      </c>
      <c r="BX333" t="s">
        <v>80</v>
      </c>
      <c r="BY333" t="s">
        <v>87</v>
      </c>
      <c r="BZ333">
        <v>0</v>
      </c>
      <c r="CA333" t="s">
        <v>236</v>
      </c>
      <c r="CB333" t="s">
        <v>68</v>
      </c>
      <c r="CC333" t="s">
        <v>104</v>
      </c>
      <c r="CD333" t="s">
        <v>140</v>
      </c>
    </row>
    <row r="334" spans="1:82" x14ac:dyDescent="0.25">
      <c r="A334" t="s">
        <v>91</v>
      </c>
      <c r="B334" t="s">
        <v>62</v>
      </c>
      <c r="C334" t="s">
        <v>63</v>
      </c>
      <c r="D334">
        <v>0</v>
      </c>
      <c r="E334">
        <v>1</v>
      </c>
      <c r="F334">
        <v>1</v>
      </c>
      <c r="G334">
        <v>1</v>
      </c>
      <c r="H334">
        <v>1</v>
      </c>
      <c r="I334">
        <v>1</v>
      </c>
      <c r="J334" t="s">
        <v>245</v>
      </c>
      <c r="K334" t="s">
        <v>65</v>
      </c>
      <c r="L334" t="s">
        <v>66</v>
      </c>
      <c r="M334" t="s">
        <v>67</v>
      </c>
      <c r="N334" t="s">
        <v>107</v>
      </c>
      <c r="S334">
        <v>0</v>
      </c>
      <c r="T334" t="s">
        <v>62</v>
      </c>
      <c r="U334" t="s">
        <v>68</v>
      </c>
      <c r="V334" t="s">
        <v>108</v>
      </c>
      <c r="W334">
        <v>0</v>
      </c>
      <c r="X334" t="s">
        <v>62</v>
      </c>
      <c r="Y334" t="s">
        <v>62</v>
      </c>
      <c r="Z334" t="s">
        <v>62</v>
      </c>
      <c r="AA334" t="s">
        <v>94</v>
      </c>
      <c r="AB334" t="s">
        <v>306</v>
      </c>
      <c r="AC334" t="s">
        <v>71</v>
      </c>
      <c r="AD334" t="s">
        <v>129</v>
      </c>
      <c r="AI334">
        <v>0</v>
      </c>
      <c r="AJ334" t="s">
        <v>74</v>
      </c>
      <c r="AK334">
        <v>0</v>
      </c>
      <c r="AL334" t="s">
        <v>76</v>
      </c>
      <c r="AM334" t="s">
        <v>77</v>
      </c>
      <c r="AN334" t="s">
        <v>131</v>
      </c>
      <c r="AO334" t="s">
        <v>229</v>
      </c>
      <c r="AP334" t="s">
        <v>68</v>
      </c>
      <c r="AQ334" t="s">
        <v>68</v>
      </c>
      <c r="AR334" t="s">
        <v>68</v>
      </c>
      <c r="AS334" t="s">
        <v>134</v>
      </c>
      <c r="AT334" t="s">
        <v>135</v>
      </c>
      <c r="AU334" t="s">
        <v>136</v>
      </c>
      <c r="AZ334">
        <v>0</v>
      </c>
      <c r="BA334" t="s">
        <v>68</v>
      </c>
      <c r="BB334" t="s">
        <v>68</v>
      </c>
      <c r="BC334" t="s">
        <v>68</v>
      </c>
      <c r="BD334" t="s">
        <v>62</v>
      </c>
      <c r="BE334" t="s">
        <v>80</v>
      </c>
      <c r="BF334">
        <v>0</v>
      </c>
      <c r="BG334" t="s">
        <v>114</v>
      </c>
      <c r="BH334" t="s">
        <v>114</v>
      </c>
      <c r="BI334">
        <v>0</v>
      </c>
      <c r="BJ334" t="s">
        <v>82</v>
      </c>
      <c r="BK334" t="s">
        <v>62</v>
      </c>
      <c r="BL334">
        <v>0</v>
      </c>
      <c r="BM334">
        <v>4</v>
      </c>
      <c r="BN334">
        <v>3</v>
      </c>
      <c r="BO334">
        <v>5</v>
      </c>
      <c r="BP334">
        <v>4</v>
      </c>
      <c r="BQ334">
        <v>4</v>
      </c>
      <c r="BR334">
        <v>0</v>
      </c>
      <c r="BS334" t="s">
        <v>101</v>
      </c>
      <c r="BT334" t="s">
        <v>278</v>
      </c>
      <c r="BU334" t="s">
        <v>864</v>
      </c>
      <c r="BV334" t="s">
        <v>871</v>
      </c>
      <c r="BW334" s="2">
        <f t="shared" si="6"/>
        <v>0.92592592592592593</v>
      </c>
      <c r="BX334" t="s">
        <v>156</v>
      </c>
      <c r="BY334" t="s">
        <v>308</v>
      </c>
      <c r="BZ334">
        <v>0</v>
      </c>
      <c r="CA334">
        <v>0</v>
      </c>
      <c r="CB334" t="s">
        <v>80</v>
      </c>
      <c r="CC334" t="s">
        <v>125</v>
      </c>
      <c r="CD334" t="s">
        <v>169</v>
      </c>
    </row>
    <row r="335" spans="1:82" x14ac:dyDescent="0.25">
      <c r="A335" t="s">
        <v>91</v>
      </c>
      <c r="B335" t="s">
        <v>62</v>
      </c>
      <c r="C335" t="s">
        <v>63</v>
      </c>
      <c r="D335">
        <v>0</v>
      </c>
      <c r="E335">
        <v>1</v>
      </c>
      <c r="F335">
        <v>1</v>
      </c>
      <c r="G335">
        <v>1</v>
      </c>
      <c r="H335">
        <v>1</v>
      </c>
      <c r="I335">
        <v>1</v>
      </c>
      <c r="J335" t="s">
        <v>311</v>
      </c>
      <c r="K335" t="s">
        <v>65</v>
      </c>
      <c r="L335" t="s">
        <v>66</v>
      </c>
      <c r="M335" t="s">
        <v>107</v>
      </c>
      <c r="S335">
        <v>0</v>
      </c>
      <c r="T335" t="s">
        <v>62</v>
      </c>
      <c r="U335" t="s">
        <v>68</v>
      </c>
      <c r="V335" t="s">
        <v>283</v>
      </c>
      <c r="W335">
        <v>0</v>
      </c>
      <c r="X335" t="s">
        <v>62</v>
      </c>
      <c r="Y335" t="s">
        <v>62</v>
      </c>
      <c r="Z335" t="s">
        <v>62</v>
      </c>
      <c r="AA335" t="s">
        <v>69</v>
      </c>
      <c r="AB335" t="s">
        <v>369</v>
      </c>
      <c r="AC335" t="s">
        <v>71</v>
      </c>
      <c r="AD335" t="s">
        <v>96</v>
      </c>
      <c r="AE335" t="s">
        <v>129</v>
      </c>
      <c r="AI335">
        <v>0</v>
      </c>
      <c r="AJ335" t="s">
        <v>74</v>
      </c>
      <c r="AK335" t="s">
        <v>310</v>
      </c>
      <c r="AL335" t="s">
        <v>76</v>
      </c>
      <c r="AM335" t="s">
        <v>98</v>
      </c>
      <c r="AN335" t="s">
        <v>166</v>
      </c>
      <c r="AO335" t="s">
        <v>229</v>
      </c>
      <c r="AP335" t="s">
        <v>62</v>
      </c>
      <c r="AQ335" t="s">
        <v>68</v>
      </c>
      <c r="AR335" t="s">
        <v>68</v>
      </c>
      <c r="AS335" t="s">
        <v>134</v>
      </c>
      <c r="AT335" t="s">
        <v>191</v>
      </c>
      <c r="AU335" t="s">
        <v>135</v>
      </c>
      <c r="AV335" t="s">
        <v>136</v>
      </c>
      <c r="AZ335">
        <v>0</v>
      </c>
      <c r="BA335" t="s">
        <v>68</v>
      </c>
      <c r="BB335" t="s">
        <v>68</v>
      </c>
      <c r="BC335" t="s">
        <v>68</v>
      </c>
      <c r="BD335" t="s">
        <v>68</v>
      </c>
      <c r="BE335" t="s">
        <v>68</v>
      </c>
      <c r="BF335">
        <v>0</v>
      </c>
      <c r="BG335" t="s">
        <v>114</v>
      </c>
      <c r="BH335" t="s">
        <v>81</v>
      </c>
      <c r="BI335">
        <v>0</v>
      </c>
      <c r="BJ335" t="s">
        <v>82</v>
      </c>
      <c r="BK335" t="s">
        <v>62</v>
      </c>
      <c r="BL335">
        <v>0</v>
      </c>
      <c r="BM335">
        <v>4</v>
      </c>
      <c r="BN335">
        <v>3</v>
      </c>
      <c r="BO335">
        <v>4</v>
      </c>
      <c r="BP335">
        <v>4</v>
      </c>
      <c r="BQ335">
        <v>4</v>
      </c>
      <c r="BR335">
        <v>0</v>
      </c>
      <c r="BS335" t="s">
        <v>101</v>
      </c>
      <c r="BT335" t="s">
        <v>155</v>
      </c>
      <c r="BU335" t="s">
        <v>864</v>
      </c>
      <c r="BV335" t="s">
        <v>871</v>
      </c>
      <c r="BW335" s="2">
        <f t="shared" si="6"/>
        <v>0.92592592592592593</v>
      </c>
      <c r="BX335" t="s">
        <v>86</v>
      </c>
      <c r="BY335" t="s">
        <v>87</v>
      </c>
      <c r="BZ335">
        <v>0</v>
      </c>
      <c r="CA335" t="s">
        <v>88</v>
      </c>
      <c r="CB335" t="s">
        <v>68</v>
      </c>
      <c r="CC335" t="s">
        <v>104</v>
      </c>
      <c r="CD335" t="s">
        <v>118</v>
      </c>
    </row>
    <row r="336" spans="1:82" x14ac:dyDescent="0.25">
      <c r="A336" t="s">
        <v>61</v>
      </c>
      <c r="B336" t="s">
        <v>62</v>
      </c>
      <c r="C336" t="s">
        <v>63</v>
      </c>
      <c r="D336">
        <v>0</v>
      </c>
      <c r="E336">
        <v>1</v>
      </c>
      <c r="F336">
        <v>1</v>
      </c>
      <c r="G336">
        <v>1</v>
      </c>
      <c r="H336">
        <v>1</v>
      </c>
      <c r="I336">
        <v>0</v>
      </c>
      <c r="J336" t="s">
        <v>67</v>
      </c>
      <c r="K336" t="s">
        <v>67</v>
      </c>
      <c r="S336">
        <v>0</v>
      </c>
      <c r="T336" t="s">
        <v>62</v>
      </c>
      <c r="U336" t="s">
        <v>68</v>
      </c>
      <c r="V336" t="s">
        <v>108</v>
      </c>
      <c r="W336">
        <v>0</v>
      </c>
      <c r="X336" t="s">
        <v>68</v>
      </c>
      <c r="Y336" t="s">
        <v>62</v>
      </c>
      <c r="Z336" t="s">
        <v>68</v>
      </c>
      <c r="AA336" t="s">
        <v>94</v>
      </c>
      <c r="AB336" t="s">
        <v>71</v>
      </c>
      <c r="AC336" t="s">
        <v>71</v>
      </c>
      <c r="AI336">
        <v>0</v>
      </c>
      <c r="AJ336" t="s">
        <v>74</v>
      </c>
      <c r="AK336" t="s">
        <v>310</v>
      </c>
      <c r="AL336" t="s">
        <v>76</v>
      </c>
      <c r="AM336" t="s">
        <v>80</v>
      </c>
      <c r="AN336" t="s">
        <v>131</v>
      </c>
      <c r="AO336" t="s">
        <v>325</v>
      </c>
      <c r="AP336" t="s">
        <v>68</v>
      </c>
      <c r="AQ336" t="s">
        <v>62</v>
      </c>
      <c r="AR336" t="s">
        <v>62</v>
      </c>
      <c r="AS336">
        <v>0</v>
      </c>
      <c r="AZ336">
        <v>0</v>
      </c>
      <c r="BA336" t="s">
        <v>62</v>
      </c>
      <c r="BB336" t="s">
        <v>68</v>
      </c>
      <c r="BC336" t="s">
        <v>68</v>
      </c>
      <c r="BD336" t="s">
        <v>68</v>
      </c>
      <c r="BE336" t="s">
        <v>62</v>
      </c>
      <c r="BF336">
        <v>0</v>
      </c>
      <c r="BG336" t="s">
        <v>81</v>
      </c>
      <c r="BH336" t="s">
        <v>81</v>
      </c>
      <c r="BI336">
        <v>0</v>
      </c>
      <c r="BJ336" t="s">
        <v>100</v>
      </c>
      <c r="BK336" t="s">
        <v>62</v>
      </c>
      <c r="BL336">
        <v>0</v>
      </c>
      <c r="BM336">
        <v>3</v>
      </c>
      <c r="BN336">
        <v>4</v>
      </c>
      <c r="BO336">
        <v>4</v>
      </c>
      <c r="BP336">
        <v>3</v>
      </c>
      <c r="BQ336">
        <v>4</v>
      </c>
      <c r="BR336">
        <v>0</v>
      </c>
      <c r="BS336" t="s">
        <v>83</v>
      </c>
      <c r="BT336" t="s">
        <v>278</v>
      </c>
      <c r="BU336" t="s">
        <v>864</v>
      </c>
      <c r="BV336" t="s">
        <v>871</v>
      </c>
      <c r="BW336" s="2">
        <f t="shared" si="6"/>
        <v>0.92592592592592593</v>
      </c>
      <c r="BX336" t="s">
        <v>86</v>
      </c>
      <c r="BY336" t="s">
        <v>308</v>
      </c>
      <c r="BZ336">
        <v>0</v>
      </c>
      <c r="CA336">
        <v>0</v>
      </c>
      <c r="CB336" t="s">
        <v>80</v>
      </c>
      <c r="CC336" t="s">
        <v>125</v>
      </c>
      <c r="CD336" t="s">
        <v>118</v>
      </c>
    </row>
    <row r="337" spans="1:82" x14ac:dyDescent="0.25">
      <c r="A337" t="s">
        <v>91</v>
      </c>
      <c r="B337" t="s">
        <v>62</v>
      </c>
      <c r="C337" t="s">
        <v>63</v>
      </c>
      <c r="D337">
        <v>0</v>
      </c>
      <c r="E337">
        <v>0</v>
      </c>
      <c r="F337">
        <v>1</v>
      </c>
      <c r="G337">
        <v>0</v>
      </c>
      <c r="H337">
        <v>1</v>
      </c>
      <c r="I337">
        <v>0</v>
      </c>
      <c r="J337" t="s">
        <v>92</v>
      </c>
      <c r="K337" t="s">
        <v>65</v>
      </c>
      <c r="L337" t="s">
        <v>67</v>
      </c>
      <c r="S337">
        <v>0</v>
      </c>
      <c r="T337" t="s">
        <v>62</v>
      </c>
      <c r="U337" t="s">
        <v>68</v>
      </c>
      <c r="V337">
        <v>0</v>
      </c>
      <c r="W337">
        <v>0</v>
      </c>
      <c r="X337" t="s">
        <v>62</v>
      </c>
      <c r="Y337" t="s">
        <v>62</v>
      </c>
      <c r="Z337" t="s">
        <v>62</v>
      </c>
      <c r="AA337" t="s">
        <v>94</v>
      </c>
      <c r="AB337" t="s">
        <v>71</v>
      </c>
      <c r="AC337" t="s">
        <v>71</v>
      </c>
      <c r="AI337">
        <v>0</v>
      </c>
      <c r="AJ337" t="s">
        <v>303</v>
      </c>
      <c r="AK337" t="s">
        <v>310</v>
      </c>
      <c r="AL337" t="s">
        <v>76</v>
      </c>
      <c r="AM337" t="s">
        <v>80</v>
      </c>
      <c r="AN337" t="s">
        <v>78</v>
      </c>
      <c r="AO337" t="s">
        <v>325</v>
      </c>
      <c r="AP337" t="s">
        <v>68</v>
      </c>
      <c r="AQ337" t="s">
        <v>62</v>
      </c>
      <c r="AR337" t="s">
        <v>62</v>
      </c>
      <c r="AS337">
        <v>0</v>
      </c>
      <c r="AZ337">
        <v>0</v>
      </c>
      <c r="BA337" t="s">
        <v>68</v>
      </c>
      <c r="BB337" t="s">
        <v>62</v>
      </c>
      <c r="BC337" t="s">
        <v>68</v>
      </c>
      <c r="BD337" t="s">
        <v>62</v>
      </c>
      <c r="BE337" t="s">
        <v>80</v>
      </c>
      <c r="BF337">
        <v>0</v>
      </c>
      <c r="BG337" t="s">
        <v>81</v>
      </c>
      <c r="BH337" t="s">
        <v>81</v>
      </c>
      <c r="BI337">
        <v>0</v>
      </c>
      <c r="BJ337" t="s">
        <v>100</v>
      </c>
      <c r="BK337" t="s">
        <v>62</v>
      </c>
      <c r="BL337">
        <v>0</v>
      </c>
      <c r="BM337">
        <v>4</v>
      </c>
      <c r="BN337">
        <v>5</v>
      </c>
      <c r="BO337">
        <v>4</v>
      </c>
      <c r="BP337">
        <v>3</v>
      </c>
      <c r="BQ337">
        <v>2</v>
      </c>
      <c r="BR337">
        <v>0</v>
      </c>
      <c r="BS337" t="s">
        <v>101</v>
      </c>
      <c r="BT337" t="s">
        <v>278</v>
      </c>
      <c r="BU337" t="s">
        <v>863</v>
      </c>
      <c r="BV337" t="s">
        <v>871</v>
      </c>
      <c r="BW337" s="2">
        <f t="shared" si="6"/>
        <v>0.92592592592592593</v>
      </c>
      <c r="BX337" t="s">
        <v>80</v>
      </c>
      <c r="BY337" t="s">
        <v>308</v>
      </c>
      <c r="BZ337">
        <v>0</v>
      </c>
      <c r="CA337">
        <v>0</v>
      </c>
      <c r="CB337" t="s">
        <v>80</v>
      </c>
      <c r="CC337" t="s">
        <v>125</v>
      </c>
      <c r="CD337" t="s">
        <v>140</v>
      </c>
    </row>
    <row r="338" spans="1:82" x14ac:dyDescent="0.25">
      <c r="A338" t="s">
        <v>91</v>
      </c>
      <c r="B338" t="s">
        <v>62</v>
      </c>
      <c r="C338" t="s">
        <v>63</v>
      </c>
      <c r="D338">
        <v>0</v>
      </c>
      <c r="E338">
        <v>1</v>
      </c>
      <c r="F338">
        <v>1</v>
      </c>
      <c r="G338">
        <v>1</v>
      </c>
      <c r="H338">
        <v>0</v>
      </c>
      <c r="I338">
        <v>0</v>
      </c>
      <c r="J338" t="s">
        <v>127</v>
      </c>
      <c r="K338" t="s">
        <v>65</v>
      </c>
      <c r="S338">
        <v>0</v>
      </c>
      <c r="T338" t="s">
        <v>62</v>
      </c>
      <c r="U338" t="s">
        <v>68</v>
      </c>
      <c r="V338" t="s">
        <v>108</v>
      </c>
      <c r="W338">
        <v>0</v>
      </c>
      <c r="X338" t="s">
        <v>62</v>
      </c>
      <c r="Y338" t="s">
        <v>62</v>
      </c>
      <c r="Z338" t="s">
        <v>63</v>
      </c>
      <c r="AA338" t="s">
        <v>94</v>
      </c>
      <c r="AB338" t="s">
        <v>71</v>
      </c>
      <c r="AC338" t="s">
        <v>71</v>
      </c>
      <c r="AI338">
        <v>0</v>
      </c>
      <c r="AJ338" t="s">
        <v>74</v>
      </c>
      <c r="AK338" t="s">
        <v>310</v>
      </c>
      <c r="AL338" t="s">
        <v>76</v>
      </c>
      <c r="AM338" t="s">
        <v>80</v>
      </c>
      <c r="AN338" t="s">
        <v>78</v>
      </c>
      <c r="AO338" t="s">
        <v>229</v>
      </c>
      <c r="AP338" t="s">
        <v>68</v>
      </c>
      <c r="AQ338" t="s">
        <v>62</v>
      </c>
      <c r="AR338" t="s">
        <v>62</v>
      </c>
      <c r="AS338">
        <v>0</v>
      </c>
      <c r="AZ338">
        <v>0</v>
      </c>
      <c r="BA338" t="s">
        <v>68</v>
      </c>
      <c r="BB338" t="s">
        <v>62</v>
      </c>
      <c r="BC338" t="s">
        <v>62</v>
      </c>
      <c r="BD338" t="s">
        <v>62</v>
      </c>
      <c r="BE338" t="s">
        <v>80</v>
      </c>
      <c r="BF338">
        <v>0</v>
      </c>
      <c r="BG338" t="s">
        <v>81</v>
      </c>
      <c r="BH338" t="s">
        <v>137</v>
      </c>
      <c r="BI338" t="s">
        <v>300</v>
      </c>
      <c r="BJ338" t="s">
        <v>100</v>
      </c>
      <c r="BK338" t="s">
        <v>62</v>
      </c>
      <c r="BL338">
        <v>0</v>
      </c>
      <c r="BM338">
        <v>4</v>
      </c>
      <c r="BN338">
        <v>5</v>
      </c>
      <c r="BO338">
        <v>4</v>
      </c>
      <c r="BP338">
        <v>3</v>
      </c>
      <c r="BQ338">
        <v>4</v>
      </c>
      <c r="BR338">
        <v>0</v>
      </c>
      <c r="BS338" t="s">
        <v>83</v>
      </c>
      <c r="BT338" t="s">
        <v>155</v>
      </c>
      <c r="BU338" t="s">
        <v>864</v>
      </c>
      <c r="BV338" t="s">
        <v>871</v>
      </c>
      <c r="BW338" s="2">
        <f t="shared" si="6"/>
        <v>0.92592592592592593</v>
      </c>
      <c r="BX338" t="s">
        <v>86</v>
      </c>
      <c r="BY338" t="s">
        <v>87</v>
      </c>
      <c r="BZ338">
        <v>0</v>
      </c>
      <c r="CA338" t="s">
        <v>88</v>
      </c>
      <c r="CB338" t="s">
        <v>68</v>
      </c>
      <c r="CC338" t="s">
        <v>104</v>
      </c>
      <c r="CD338" t="s">
        <v>140</v>
      </c>
    </row>
    <row r="339" spans="1:82" x14ac:dyDescent="0.25">
      <c r="A339" t="s">
        <v>91</v>
      </c>
      <c r="B339" t="s">
        <v>68</v>
      </c>
      <c r="C339" t="s">
        <v>100</v>
      </c>
      <c r="D339">
        <v>0</v>
      </c>
      <c r="E339">
        <v>1</v>
      </c>
      <c r="F339">
        <v>1</v>
      </c>
      <c r="G339">
        <v>0</v>
      </c>
      <c r="H339">
        <v>1</v>
      </c>
      <c r="I339">
        <v>1</v>
      </c>
      <c r="J339" t="s">
        <v>207</v>
      </c>
      <c r="K339" t="s">
        <v>65</v>
      </c>
      <c r="L339" t="s">
        <v>185</v>
      </c>
      <c r="M339" t="s">
        <v>66</v>
      </c>
      <c r="N339" t="s">
        <v>67</v>
      </c>
      <c r="S339">
        <v>0</v>
      </c>
      <c r="T339" t="s">
        <v>62</v>
      </c>
      <c r="U339" t="s">
        <v>68</v>
      </c>
      <c r="V339" t="s">
        <v>283</v>
      </c>
      <c r="W339">
        <v>0</v>
      </c>
      <c r="X339" t="s">
        <v>62</v>
      </c>
      <c r="Y339" t="s">
        <v>62</v>
      </c>
      <c r="Z339" t="s">
        <v>62</v>
      </c>
      <c r="AA339" t="s">
        <v>94</v>
      </c>
      <c r="AB339" t="s">
        <v>71</v>
      </c>
      <c r="AC339" t="s">
        <v>71</v>
      </c>
      <c r="AI339">
        <v>0</v>
      </c>
      <c r="AJ339" t="s">
        <v>74</v>
      </c>
      <c r="AK339" t="s">
        <v>492</v>
      </c>
      <c r="AL339" t="s">
        <v>149</v>
      </c>
      <c r="AM339" t="s">
        <v>80</v>
      </c>
      <c r="AN339" t="s">
        <v>131</v>
      </c>
      <c r="AO339" t="s">
        <v>325</v>
      </c>
      <c r="AP339" t="s">
        <v>68</v>
      </c>
      <c r="AQ339" t="s">
        <v>68</v>
      </c>
      <c r="AR339" t="s">
        <v>68</v>
      </c>
      <c r="AS339" t="s">
        <v>124</v>
      </c>
      <c r="AT339" t="s">
        <v>134</v>
      </c>
      <c r="AU339" t="s">
        <v>191</v>
      </c>
      <c r="AV339" t="s">
        <v>135</v>
      </c>
      <c r="AW339" t="s">
        <v>136</v>
      </c>
      <c r="AZ339">
        <v>0</v>
      </c>
      <c r="BA339" t="s">
        <v>68</v>
      </c>
      <c r="BB339" t="s">
        <v>62</v>
      </c>
      <c r="BC339" t="s">
        <v>68</v>
      </c>
      <c r="BD339" t="s">
        <v>62</v>
      </c>
      <c r="BE339" t="s">
        <v>80</v>
      </c>
      <c r="BF339">
        <v>0</v>
      </c>
      <c r="BG339" t="s">
        <v>81</v>
      </c>
      <c r="BH339" t="s">
        <v>81</v>
      </c>
      <c r="BI339">
        <v>0</v>
      </c>
      <c r="BJ339" t="s">
        <v>100</v>
      </c>
      <c r="BK339" t="s">
        <v>68</v>
      </c>
      <c r="BL339" t="s">
        <v>534</v>
      </c>
      <c r="BM339">
        <v>2</v>
      </c>
      <c r="BN339">
        <v>4</v>
      </c>
      <c r="BO339">
        <v>5</v>
      </c>
      <c r="BP339">
        <v>1</v>
      </c>
      <c r="BQ339">
        <v>1</v>
      </c>
      <c r="BR339" t="s">
        <v>535</v>
      </c>
      <c r="BS339" t="s">
        <v>83</v>
      </c>
      <c r="BT339" t="s">
        <v>84</v>
      </c>
      <c r="BU339" t="s">
        <v>864</v>
      </c>
      <c r="BV339" t="s">
        <v>871</v>
      </c>
      <c r="BW339" s="2">
        <f t="shared" si="6"/>
        <v>0.92592592592592593</v>
      </c>
      <c r="BX339" t="s">
        <v>86</v>
      </c>
      <c r="BY339" t="s">
        <v>214</v>
      </c>
      <c r="BZ339">
        <v>0</v>
      </c>
      <c r="CA339">
        <v>0</v>
      </c>
      <c r="CB339" t="s">
        <v>80</v>
      </c>
      <c r="CC339" t="s">
        <v>234</v>
      </c>
      <c r="CD339" t="s">
        <v>140</v>
      </c>
    </row>
    <row r="340" spans="1:82" x14ac:dyDescent="0.25">
      <c r="A340" t="s">
        <v>91</v>
      </c>
      <c r="B340" t="s">
        <v>62</v>
      </c>
      <c r="C340" t="s">
        <v>63</v>
      </c>
      <c r="D340">
        <v>0</v>
      </c>
      <c r="E340">
        <v>1</v>
      </c>
      <c r="F340">
        <v>1</v>
      </c>
      <c r="G340">
        <v>0</v>
      </c>
      <c r="H340">
        <v>1</v>
      </c>
      <c r="I340">
        <v>1</v>
      </c>
      <c r="J340" t="s">
        <v>151</v>
      </c>
      <c r="K340" t="s">
        <v>65</v>
      </c>
      <c r="L340" t="s">
        <v>107</v>
      </c>
      <c r="S340">
        <v>0</v>
      </c>
      <c r="T340" t="s">
        <v>62</v>
      </c>
      <c r="U340" t="s">
        <v>68</v>
      </c>
      <c r="V340" t="s">
        <v>174</v>
      </c>
      <c r="W340">
        <v>0</v>
      </c>
      <c r="X340" t="s">
        <v>62</v>
      </c>
      <c r="Y340" t="s">
        <v>62</v>
      </c>
      <c r="Z340" t="s">
        <v>62</v>
      </c>
      <c r="AA340" t="s">
        <v>69</v>
      </c>
      <c r="AB340" t="s">
        <v>96</v>
      </c>
      <c r="AC340" t="s">
        <v>96</v>
      </c>
      <c r="AI340">
        <v>0</v>
      </c>
      <c r="AJ340" t="s">
        <v>80</v>
      </c>
      <c r="AK340">
        <v>0</v>
      </c>
      <c r="AL340" t="s">
        <v>80</v>
      </c>
      <c r="AM340" t="s">
        <v>77</v>
      </c>
      <c r="AN340" t="s">
        <v>131</v>
      </c>
      <c r="AO340" t="s">
        <v>325</v>
      </c>
      <c r="AP340" t="s">
        <v>62</v>
      </c>
      <c r="AQ340" t="s">
        <v>68</v>
      </c>
      <c r="AR340" t="s">
        <v>68</v>
      </c>
      <c r="AS340" t="s">
        <v>134</v>
      </c>
      <c r="AT340" t="s">
        <v>135</v>
      </c>
      <c r="AU340" t="s">
        <v>136</v>
      </c>
      <c r="AZ340">
        <v>0</v>
      </c>
      <c r="BA340" t="s">
        <v>68</v>
      </c>
      <c r="BB340" t="s">
        <v>68</v>
      </c>
      <c r="BC340" t="s">
        <v>62</v>
      </c>
      <c r="BD340" t="s">
        <v>62</v>
      </c>
      <c r="BE340" t="s">
        <v>80</v>
      </c>
      <c r="BF340">
        <v>0</v>
      </c>
      <c r="BG340" t="s">
        <v>114</v>
      </c>
      <c r="BH340" t="s">
        <v>137</v>
      </c>
      <c r="BI340" t="s">
        <v>512</v>
      </c>
      <c r="BJ340" t="s">
        <v>100</v>
      </c>
      <c r="BK340" t="s">
        <v>68</v>
      </c>
      <c r="BL340" t="s">
        <v>536</v>
      </c>
      <c r="BM340">
        <v>4</v>
      </c>
      <c r="BN340">
        <v>4</v>
      </c>
      <c r="BO340">
        <v>4</v>
      </c>
      <c r="BP340">
        <v>4</v>
      </c>
      <c r="BQ340">
        <v>4</v>
      </c>
      <c r="BR340">
        <v>0</v>
      </c>
      <c r="BS340" t="s">
        <v>83</v>
      </c>
      <c r="BT340" t="s">
        <v>278</v>
      </c>
      <c r="BU340" t="s">
        <v>864</v>
      </c>
      <c r="BV340" t="s">
        <v>871</v>
      </c>
      <c r="BW340" s="2">
        <f t="shared" si="6"/>
        <v>0.92592592592592593</v>
      </c>
      <c r="BX340" t="s">
        <v>86</v>
      </c>
      <c r="BY340" t="s">
        <v>335</v>
      </c>
      <c r="BZ340">
        <v>0</v>
      </c>
      <c r="CA340">
        <v>0</v>
      </c>
      <c r="CB340" t="s">
        <v>68</v>
      </c>
      <c r="CC340" t="s">
        <v>125</v>
      </c>
      <c r="CD340" t="s">
        <v>140</v>
      </c>
    </row>
    <row r="341" spans="1:82" x14ac:dyDescent="0.25">
      <c r="A341" t="s">
        <v>61</v>
      </c>
      <c r="B341" t="s">
        <v>62</v>
      </c>
      <c r="C341" t="s">
        <v>63</v>
      </c>
      <c r="D341">
        <v>0</v>
      </c>
      <c r="E341">
        <v>1</v>
      </c>
      <c r="F341">
        <v>0</v>
      </c>
      <c r="G341">
        <v>0</v>
      </c>
      <c r="H341">
        <v>1</v>
      </c>
      <c r="I341">
        <v>1</v>
      </c>
      <c r="J341" t="s">
        <v>537</v>
      </c>
      <c r="K341" t="s">
        <v>66</v>
      </c>
      <c r="L341" t="s">
        <v>67</v>
      </c>
      <c r="M341" t="s">
        <v>107</v>
      </c>
      <c r="S341">
        <v>0</v>
      </c>
      <c r="T341" t="s">
        <v>62</v>
      </c>
      <c r="U341" t="s">
        <v>68</v>
      </c>
      <c r="V341" t="s">
        <v>108</v>
      </c>
      <c r="W341">
        <v>0</v>
      </c>
      <c r="X341" t="s">
        <v>62</v>
      </c>
      <c r="Y341" t="s">
        <v>62</v>
      </c>
      <c r="Z341" t="s">
        <v>62</v>
      </c>
      <c r="AA341" t="s">
        <v>94</v>
      </c>
      <c r="AB341" t="s">
        <v>95</v>
      </c>
      <c r="AC341" t="s">
        <v>71</v>
      </c>
      <c r="AD341" t="s">
        <v>96</v>
      </c>
      <c r="AI341">
        <v>0</v>
      </c>
      <c r="AJ341" t="s">
        <v>74</v>
      </c>
      <c r="AK341">
        <v>0</v>
      </c>
      <c r="AL341" t="s">
        <v>76</v>
      </c>
      <c r="AM341" t="s">
        <v>98</v>
      </c>
      <c r="AN341" t="s">
        <v>78</v>
      </c>
      <c r="AO341" t="s">
        <v>325</v>
      </c>
      <c r="AP341" t="s">
        <v>62</v>
      </c>
      <c r="AQ341" t="s">
        <v>68</v>
      </c>
      <c r="AR341" t="s">
        <v>68</v>
      </c>
      <c r="AS341" t="s">
        <v>134</v>
      </c>
      <c r="AT341" t="s">
        <v>135</v>
      </c>
      <c r="AU341" t="s">
        <v>136</v>
      </c>
      <c r="AZ341">
        <v>0</v>
      </c>
      <c r="BA341" t="s">
        <v>68</v>
      </c>
      <c r="BB341" t="s">
        <v>62</v>
      </c>
      <c r="BC341" t="s">
        <v>62</v>
      </c>
      <c r="BD341" t="s">
        <v>62</v>
      </c>
      <c r="BE341" t="s">
        <v>80</v>
      </c>
      <c r="BF341">
        <v>0</v>
      </c>
      <c r="BG341" t="s">
        <v>114</v>
      </c>
      <c r="BH341" t="s">
        <v>81</v>
      </c>
      <c r="BI341">
        <v>0</v>
      </c>
      <c r="BJ341" t="s">
        <v>100</v>
      </c>
      <c r="BK341" t="s">
        <v>62</v>
      </c>
      <c r="BL341">
        <v>0</v>
      </c>
      <c r="BM341">
        <v>5</v>
      </c>
      <c r="BN341">
        <v>3</v>
      </c>
      <c r="BO341">
        <v>4</v>
      </c>
      <c r="BP341">
        <v>4</v>
      </c>
      <c r="BQ341">
        <v>5</v>
      </c>
      <c r="BR341">
        <v>0</v>
      </c>
      <c r="BS341" t="s">
        <v>83</v>
      </c>
      <c r="BT341" t="s">
        <v>155</v>
      </c>
      <c r="BU341" t="s">
        <v>864</v>
      </c>
      <c r="BV341" t="s">
        <v>871</v>
      </c>
      <c r="BW341" s="2">
        <f t="shared" si="6"/>
        <v>0.92592592592592593</v>
      </c>
      <c r="BX341" t="s">
        <v>86</v>
      </c>
      <c r="BY341" t="s">
        <v>87</v>
      </c>
      <c r="BZ341">
        <v>0</v>
      </c>
      <c r="CA341" t="s">
        <v>88</v>
      </c>
      <c r="CB341" t="s">
        <v>68</v>
      </c>
      <c r="CC341" t="s">
        <v>211</v>
      </c>
      <c r="CD341" t="s">
        <v>118</v>
      </c>
    </row>
    <row r="342" spans="1:82" x14ac:dyDescent="0.25">
      <c r="A342" t="s">
        <v>61</v>
      </c>
      <c r="B342" t="s">
        <v>62</v>
      </c>
      <c r="C342" t="s">
        <v>63</v>
      </c>
      <c r="D342">
        <v>0</v>
      </c>
      <c r="E342">
        <v>0</v>
      </c>
      <c r="F342">
        <v>0</v>
      </c>
      <c r="G342">
        <v>0</v>
      </c>
      <c r="H342">
        <v>1</v>
      </c>
      <c r="I342">
        <v>1</v>
      </c>
      <c r="J342" t="s">
        <v>185</v>
      </c>
      <c r="K342" t="s">
        <v>185</v>
      </c>
      <c r="S342">
        <v>0</v>
      </c>
      <c r="T342" t="s">
        <v>62</v>
      </c>
      <c r="U342" t="s">
        <v>68</v>
      </c>
      <c r="V342" t="s">
        <v>108</v>
      </c>
      <c r="W342">
        <v>0</v>
      </c>
      <c r="X342" t="s">
        <v>62</v>
      </c>
      <c r="Y342" t="s">
        <v>62</v>
      </c>
      <c r="Z342" t="s">
        <v>62</v>
      </c>
      <c r="AA342" t="s">
        <v>69</v>
      </c>
      <c r="AB342" t="s">
        <v>71</v>
      </c>
      <c r="AC342" t="s">
        <v>71</v>
      </c>
      <c r="AI342">
        <v>0</v>
      </c>
      <c r="AJ342" t="s">
        <v>74</v>
      </c>
      <c r="AK342" t="s">
        <v>310</v>
      </c>
      <c r="AL342" t="s">
        <v>76</v>
      </c>
      <c r="AM342" t="s">
        <v>80</v>
      </c>
      <c r="AN342" t="s">
        <v>131</v>
      </c>
      <c r="AO342" t="s">
        <v>229</v>
      </c>
      <c r="AP342" t="s">
        <v>68</v>
      </c>
      <c r="AQ342" t="s">
        <v>62</v>
      </c>
      <c r="AR342" t="s">
        <v>62</v>
      </c>
      <c r="AS342">
        <v>0</v>
      </c>
      <c r="AZ342">
        <v>0</v>
      </c>
      <c r="BA342" t="s">
        <v>62</v>
      </c>
      <c r="BB342" t="s">
        <v>68</v>
      </c>
      <c r="BC342" t="s">
        <v>68</v>
      </c>
      <c r="BD342" t="s">
        <v>62</v>
      </c>
      <c r="BE342" t="s">
        <v>80</v>
      </c>
      <c r="BF342">
        <v>0</v>
      </c>
      <c r="BG342" t="s">
        <v>137</v>
      </c>
      <c r="BH342" t="s">
        <v>137</v>
      </c>
      <c r="BI342" t="s">
        <v>538</v>
      </c>
      <c r="BJ342" t="s">
        <v>80</v>
      </c>
      <c r="BK342" t="s">
        <v>62</v>
      </c>
      <c r="BL342">
        <v>0</v>
      </c>
      <c r="BM342">
        <v>5</v>
      </c>
      <c r="BN342">
        <v>5</v>
      </c>
      <c r="BO342">
        <v>5</v>
      </c>
      <c r="BP342">
        <v>5</v>
      </c>
      <c r="BQ342">
        <v>5</v>
      </c>
      <c r="BR342">
        <v>0</v>
      </c>
      <c r="BS342" t="s">
        <v>83</v>
      </c>
      <c r="BT342" t="s">
        <v>84</v>
      </c>
      <c r="BU342" t="s">
        <v>864</v>
      </c>
      <c r="BV342" t="s">
        <v>871</v>
      </c>
      <c r="BW342" s="2">
        <f t="shared" si="6"/>
        <v>0.92592592592592593</v>
      </c>
      <c r="BX342" t="s">
        <v>86</v>
      </c>
      <c r="BY342" t="s">
        <v>103</v>
      </c>
      <c r="BZ342">
        <v>0</v>
      </c>
      <c r="CA342">
        <v>0</v>
      </c>
      <c r="CB342" t="s">
        <v>80</v>
      </c>
      <c r="CC342" t="s">
        <v>234</v>
      </c>
      <c r="CD342" t="s">
        <v>118</v>
      </c>
    </row>
    <row r="343" spans="1:82" x14ac:dyDescent="0.25">
      <c r="A343" t="s">
        <v>61</v>
      </c>
      <c r="B343" t="s">
        <v>62</v>
      </c>
      <c r="C343" t="s">
        <v>63</v>
      </c>
      <c r="D343">
        <v>0</v>
      </c>
      <c r="E343">
        <v>0</v>
      </c>
      <c r="F343">
        <v>0</v>
      </c>
      <c r="G343">
        <v>0</v>
      </c>
      <c r="H343">
        <v>1</v>
      </c>
      <c r="I343">
        <v>1</v>
      </c>
      <c r="J343" t="s">
        <v>219</v>
      </c>
      <c r="K343" t="s">
        <v>65</v>
      </c>
      <c r="L343" t="s">
        <v>185</v>
      </c>
      <c r="S343">
        <v>0</v>
      </c>
      <c r="T343" t="s">
        <v>62</v>
      </c>
      <c r="U343" t="s">
        <v>68</v>
      </c>
      <c r="V343" t="s">
        <v>93</v>
      </c>
      <c r="W343">
        <v>0</v>
      </c>
      <c r="X343" t="s">
        <v>62</v>
      </c>
      <c r="Y343" t="s">
        <v>62</v>
      </c>
      <c r="Z343" t="s">
        <v>62</v>
      </c>
      <c r="AA343" t="s">
        <v>220</v>
      </c>
      <c r="AB343" t="s">
        <v>71</v>
      </c>
      <c r="AC343" t="s">
        <v>71</v>
      </c>
      <c r="AI343">
        <v>0</v>
      </c>
      <c r="AJ343" t="s">
        <v>74</v>
      </c>
      <c r="AK343">
        <v>0</v>
      </c>
      <c r="AL343" t="s">
        <v>76</v>
      </c>
      <c r="AM343" t="s">
        <v>80</v>
      </c>
      <c r="AN343" t="s">
        <v>131</v>
      </c>
      <c r="AO343" t="s">
        <v>325</v>
      </c>
      <c r="AP343" t="s">
        <v>68</v>
      </c>
      <c r="AQ343" t="s">
        <v>68</v>
      </c>
      <c r="AR343" t="s">
        <v>68</v>
      </c>
      <c r="AS343" t="s">
        <v>133</v>
      </c>
      <c r="AT343" t="s">
        <v>124</v>
      </c>
      <c r="AZ343">
        <v>0</v>
      </c>
      <c r="BA343" t="s">
        <v>68</v>
      </c>
      <c r="BB343" t="s">
        <v>62</v>
      </c>
      <c r="BC343" t="s">
        <v>68</v>
      </c>
      <c r="BD343" t="s">
        <v>62</v>
      </c>
      <c r="BE343" t="s">
        <v>80</v>
      </c>
      <c r="BF343">
        <v>0</v>
      </c>
      <c r="BG343" t="s">
        <v>81</v>
      </c>
      <c r="BH343" t="s">
        <v>81</v>
      </c>
      <c r="BI343">
        <v>0</v>
      </c>
      <c r="BJ343" t="s">
        <v>100</v>
      </c>
      <c r="BK343" t="s">
        <v>62</v>
      </c>
      <c r="BL343">
        <v>0</v>
      </c>
      <c r="BM343">
        <v>3</v>
      </c>
      <c r="BN343">
        <v>4</v>
      </c>
      <c r="BO343">
        <v>3</v>
      </c>
      <c r="BP343">
        <v>2</v>
      </c>
      <c r="BQ343">
        <v>5</v>
      </c>
      <c r="BR343">
        <v>0</v>
      </c>
      <c r="BS343" t="s">
        <v>83</v>
      </c>
      <c r="BT343" t="s">
        <v>278</v>
      </c>
      <c r="BU343" t="s">
        <v>864</v>
      </c>
      <c r="BV343" t="s">
        <v>871</v>
      </c>
      <c r="BW343" s="2">
        <f t="shared" si="6"/>
        <v>0.92592592592592593</v>
      </c>
      <c r="BX343" t="s">
        <v>156</v>
      </c>
      <c r="BY343" t="s">
        <v>308</v>
      </c>
      <c r="BZ343">
        <v>0</v>
      </c>
      <c r="CA343">
        <v>0</v>
      </c>
      <c r="CB343" t="s">
        <v>80</v>
      </c>
      <c r="CC343" t="s">
        <v>89</v>
      </c>
      <c r="CD343" t="s">
        <v>140</v>
      </c>
    </row>
    <row r="344" spans="1:82" x14ac:dyDescent="0.25">
      <c r="A344" t="s">
        <v>91</v>
      </c>
      <c r="B344" t="s">
        <v>62</v>
      </c>
      <c r="C344" t="s">
        <v>63</v>
      </c>
      <c r="D344">
        <v>0</v>
      </c>
      <c r="E344">
        <v>1</v>
      </c>
      <c r="F344">
        <v>1</v>
      </c>
      <c r="G344">
        <v>1</v>
      </c>
      <c r="H344">
        <v>1</v>
      </c>
      <c r="I344">
        <v>1</v>
      </c>
      <c r="J344" t="s">
        <v>285</v>
      </c>
      <c r="K344" t="s">
        <v>65</v>
      </c>
      <c r="L344" t="s">
        <v>185</v>
      </c>
      <c r="M344" t="s">
        <v>66</v>
      </c>
      <c r="S344">
        <v>0</v>
      </c>
      <c r="T344" t="s">
        <v>62</v>
      </c>
      <c r="U344" t="s">
        <v>68</v>
      </c>
      <c r="V344" t="s">
        <v>108</v>
      </c>
      <c r="W344">
        <v>0</v>
      </c>
      <c r="X344" t="s">
        <v>63</v>
      </c>
      <c r="Y344" t="s">
        <v>63</v>
      </c>
      <c r="Z344" t="s">
        <v>63</v>
      </c>
      <c r="AA344" t="s">
        <v>94</v>
      </c>
      <c r="AB344" t="s">
        <v>95</v>
      </c>
      <c r="AC344" t="s">
        <v>71</v>
      </c>
      <c r="AD344" t="s">
        <v>96</v>
      </c>
      <c r="AI344">
        <v>0</v>
      </c>
      <c r="AJ344" t="s">
        <v>74</v>
      </c>
      <c r="AK344" t="s">
        <v>539</v>
      </c>
      <c r="AL344" t="s">
        <v>76</v>
      </c>
      <c r="AM344" t="s">
        <v>142</v>
      </c>
      <c r="AN344" t="s">
        <v>131</v>
      </c>
      <c r="AO344" t="s">
        <v>540</v>
      </c>
      <c r="AP344" t="s">
        <v>68</v>
      </c>
      <c r="AQ344" t="s">
        <v>68</v>
      </c>
      <c r="AR344" t="s">
        <v>62</v>
      </c>
      <c r="AS344">
        <v>0</v>
      </c>
      <c r="AZ344">
        <v>0</v>
      </c>
      <c r="BA344" t="s">
        <v>68</v>
      </c>
      <c r="BB344" t="s">
        <v>62</v>
      </c>
      <c r="BC344" t="s">
        <v>68</v>
      </c>
      <c r="BD344" t="s">
        <v>62</v>
      </c>
      <c r="BE344" t="s">
        <v>80</v>
      </c>
      <c r="BF344">
        <v>0</v>
      </c>
      <c r="BG344" t="s">
        <v>114</v>
      </c>
      <c r="BH344" t="s">
        <v>137</v>
      </c>
      <c r="BI344" t="s">
        <v>541</v>
      </c>
      <c r="BJ344" t="s">
        <v>160</v>
      </c>
      <c r="BK344" t="s">
        <v>62</v>
      </c>
      <c r="BL344">
        <v>0</v>
      </c>
      <c r="BM344">
        <v>4</v>
      </c>
      <c r="BN344">
        <v>4</v>
      </c>
      <c r="BO344">
        <v>3</v>
      </c>
      <c r="BP344">
        <v>3</v>
      </c>
      <c r="BQ344">
        <v>4</v>
      </c>
      <c r="BR344">
        <v>0</v>
      </c>
      <c r="BS344" t="s">
        <v>101</v>
      </c>
      <c r="BT344" t="s">
        <v>155</v>
      </c>
      <c r="BU344" t="s">
        <v>864</v>
      </c>
      <c r="BV344" t="s">
        <v>871</v>
      </c>
      <c r="BW344" s="2">
        <f t="shared" si="6"/>
        <v>0.92592592592592593</v>
      </c>
      <c r="BX344" t="s">
        <v>116</v>
      </c>
      <c r="BY344" t="s">
        <v>87</v>
      </c>
      <c r="BZ344">
        <v>0</v>
      </c>
      <c r="CA344" t="s">
        <v>88</v>
      </c>
      <c r="CB344" t="s">
        <v>62</v>
      </c>
      <c r="CC344" t="s">
        <v>89</v>
      </c>
      <c r="CD344" t="s">
        <v>118</v>
      </c>
    </row>
    <row r="345" spans="1:82" x14ac:dyDescent="0.25">
      <c r="A345" t="s">
        <v>91</v>
      </c>
      <c r="B345" t="s">
        <v>68</v>
      </c>
      <c r="C345" t="s">
        <v>100</v>
      </c>
      <c r="D345">
        <v>0</v>
      </c>
      <c r="E345">
        <v>1</v>
      </c>
      <c r="F345">
        <v>1</v>
      </c>
      <c r="G345">
        <v>1</v>
      </c>
      <c r="H345">
        <v>1</v>
      </c>
      <c r="I345">
        <v>1</v>
      </c>
      <c r="J345" t="s">
        <v>92</v>
      </c>
      <c r="K345" t="s">
        <v>65</v>
      </c>
      <c r="L345" t="s">
        <v>67</v>
      </c>
      <c r="S345">
        <v>0</v>
      </c>
      <c r="T345" t="s">
        <v>62</v>
      </c>
      <c r="U345" t="s">
        <v>68</v>
      </c>
      <c r="V345" t="s">
        <v>93</v>
      </c>
      <c r="W345">
        <v>0</v>
      </c>
      <c r="X345" t="s">
        <v>63</v>
      </c>
      <c r="Y345" t="s">
        <v>62</v>
      </c>
      <c r="Z345" t="s">
        <v>63</v>
      </c>
      <c r="AA345" t="s">
        <v>94</v>
      </c>
      <c r="AB345" t="s">
        <v>120</v>
      </c>
      <c r="AC345" t="s">
        <v>71</v>
      </c>
      <c r="AD345" t="s">
        <v>96</v>
      </c>
      <c r="AE345" t="s">
        <v>110</v>
      </c>
      <c r="AI345">
        <v>0</v>
      </c>
      <c r="AJ345" t="s">
        <v>159</v>
      </c>
      <c r="AK345" t="s">
        <v>542</v>
      </c>
      <c r="AL345" t="s">
        <v>76</v>
      </c>
      <c r="AM345" t="s">
        <v>122</v>
      </c>
      <c r="AN345" t="s">
        <v>78</v>
      </c>
      <c r="AO345" t="s">
        <v>543</v>
      </c>
      <c r="AP345" t="s">
        <v>68</v>
      </c>
      <c r="AQ345" t="s">
        <v>62</v>
      </c>
      <c r="AR345" t="s">
        <v>62</v>
      </c>
      <c r="AS345">
        <v>0</v>
      </c>
      <c r="AZ345">
        <v>0</v>
      </c>
      <c r="BA345" t="s">
        <v>68</v>
      </c>
      <c r="BB345" t="s">
        <v>62</v>
      </c>
      <c r="BC345" t="s">
        <v>62</v>
      </c>
      <c r="BD345" t="s">
        <v>62</v>
      </c>
      <c r="BE345" t="s">
        <v>80</v>
      </c>
      <c r="BF345">
        <v>0</v>
      </c>
      <c r="BG345" t="s">
        <v>114</v>
      </c>
      <c r="BH345" t="s">
        <v>81</v>
      </c>
      <c r="BI345">
        <v>0</v>
      </c>
      <c r="BJ345" t="s">
        <v>100</v>
      </c>
      <c r="BK345" t="s">
        <v>62</v>
      </c>
      <c r="BL345">
        <v>0</v>
      </c>
      <c r="BM345" t="s">
        <v>80</v>
      </c>
      <c r="BN345" t="s">
        <v>80</v>
      </c>
      <c r="BO345">
        <v>4</v>
      </c>
      <c r="BP345">
        <v>4</v>
      </c>
      <c r="BQ345">
        <v>5</v>
      </c>
      <c r="BR345">
        <v>0</v>
      </c>
      <c r="BS345" t="s">
        <v>83</v>
      </c>
      <c r="BT345" t="s">
        <v>102</v>
      </c>
      <c r="BU345" t="s">
        <v>864</v>
      </c>
      <c r="BV345" t="s">
        <v>871</v>
      </c>
      <c r="BW345" s="2">
        <f t="shared" si="6"/>
        <v>0.92592592592592593</v>
      </c>
      <c r="BX345" t="s">
        <v>86</v>
      </c>
      <c r="BY345" t="s">
        <v>103</v>
      </c>
      <c r="BZ345">
        <v>0</v>
      </c>
      <c r="CA345">
        <v>0</v>
      </c>
      <c r="CB345" t="s">
        <v>80</v>
      </c>
      <c r="CC345" t="s">
        <v>234</v>
      </c>
      <c r="CD345" t="s">
        <v>90</v>
      </c>
    </row>
    <row r="346" spans="1:82" x14ac:dyDescent="0.25">
      <c r="A346" t="s">
        <v>91</v>
      </c>
      <c r="B346" t="s">
        <v>62</v>
      </c>
      <c r="C346" t="s">
        <v>63</v>
      </c>
      <c r="D346">
        <v>0</v>
      </c>
      <c r="E346">
        <v>0</v>
      </c>
      <c r="F346">
        <v>0</v>
      </c>
      <c r="G346">
        <v>1</v>
      </c>
      <c r="H346">
        <v>0</v>
      </c>
      <c r="I346">
        <v>0</v>
      </c>
      <c r="J346" t="s">
        <v>127</v>
      </c>
      <c r="K346" t="s">
        <v>65</v>
      </c>
      <c r="S346">
        <v>0</v>
      </c>
      <c r="T346" t="s">
        <v>62</v>
      </c>
      <c r="U346" t="s">
        <v>68</v>
      </c>
      <c r="V346" t="s">
        <v>93</v>
      </c>
      <c r="W346">
        <v>0</v>
      </c>
      <c r="X346" t="s">
        <v>63</v>
      </c>
      <c r="Y346" t="s">
        <v>63</v>
      </c>
      <c r="Z346" t="s">
        <v>63</v>
      </c>
      <c r="AA346" t="s">
        <v>94</v>
      </c>
      <c r="AB346" t="s">
        <v>120</v>
      </c>
      <c r="AC346" t="s">
        <v>71</v>
      </c>
      <c r="AD346" t="s">
        <v>96</v>
      </c>
      <c r="AE346" t="s">
        <v>110</v>
      </c>
      <c r="AI346">
        <v>0</v>
      </c>
      <c r="AJ346" t="s">
        <v>74</v>
      </c>
      <c r="AK346" t="s">
        <v>310</v>
      </c>
      <c r="AL346" t="s">
        <v>76</v>
      </c>
      <c r="AM346" t="s">
        <v>98</v>
      </c>
      <c r="AN346" t="s">
        <v>78</v>
      </c>
      <c r="AO346" t="s">
        <v>544</v>
      </c>
      <c r="AP346" t="s">
        <v>68</v>
      </c>
      <c r="AQ346" t="s">
        <v>62</v>
      </c>
      <c r="AR346" t="s">
        <v>68</v>
      </c>
      <c r="AS346" t="s">
        <v>191</v>
      </c>
      <c r="AZ346">
        <v>0</v>
      </c>
      <c r="BA346" t="s">
        <v>62</v>
      </c>
      <c r="BB346" t="s">
        <v>62</v>
      </c>
      <c r="BC346" t="s">
        <v>62</v>
      </c>
      <c r="BD346" t="s">
        <v>68</v>
      </c>
      <c r="BE346" t="s">
        <v>68</v>
      </c>
      <c r="BF346">
        <v>0</v>
      </c>
      <c r="BG346" t="s">
        <v>81</v>
      </c>
      <c r="BH346" t="s">
        <v>137</v>
      </c>
      <c r="BI346" t="s">
        <v>545</v>
      </c>
      <c r="BJ346" t="s">
        <v>126</v>
      </c>
      <c r="BK346" t="s">
        <v>68</v>
      </c>
      <c r="BL346">
        <v>0</v>
      </c>
      <c r="BM346">
        <v>3</v>
      </c>
      <c r="BN346">
        <v>3</v>
      </c>
      <c r="BO346">
        <v>3</v>
      </c>
      <c r="BP346">
        <v>3</v>
      </c>
      <c r="BQ346">
        <v>4</v>
      </c>
      <c r="BR346" t="s">
        <v>546</v>
      </c>
      <c r="BS346" t="s">
        <v>101</v>
      </c>
      <c r="BT346" t="s">
        <v>102</v>
      </c>
      <c r="BU346" t="s">
        <v>864</v>
      </c>
      <c r="BV346" t="s">
        <v>871</v>
      </c>
      <c r="BW346" s="2">
        <f t="shared" si="6"/>
        <v>0.92592592592592593</v>
      </c>
      <c r="BX346" t="s">
        <v>156</v>
      </c>
      <c r="BY346" t="s">
        <v>103</v>
      </c>
      <c r="BZ346">
        <v>0</v>
      </c>
      <c r="CA346">
        <v>0</v>
      </c>
      <c r="CB346" t="s">
        <v>80</v>
      </c>
      <c r="CC346" t="s">
        <v>234</v>
      </c>
      <c r="CD346" t="s">
        <v>90</v>
      </c>
    </row>
    <row r="347" spans="1:82" x14ac:dyDescent="0.25">
      <c r="A347" t="s">
        <v>91</v>
      </c>
      <c r="B347" t="s">
        <v>68</v>
      </c>
      <c r="C347" t="s">
        <v>100</v>
      </c>
      <c r="D347">
        <v>0</v>
      </c>
      <c r="E347">
        <v>0</v>
      </c>
      <c r="F347">
        <v>1</v>
      </c>
      <c r="G347">
        <v>0</v>
      </c>
      <c r="H347">
        <v>0</v>
      </c>
      <c r="I347">
        <v>0</v>
      </c>
      <c r="J347" t="s">
        <v>127</v>
      </c>
      <c r="K347" t="s">
        <v>65</v>
      </c>
      <c r="S347">
        <v>0</v>
      </c>
      <c r="T347" t="s">
        <v>62</v>
      </c>
      <c r="U347" t="s">
        <v>68</v>
      </c>
      <c r="V347" t="s">
        <v>93</v>
      </c>
      <c r="W347">
        <v>0</v>
      </c>
      <c r="X347" t="s">
        <v>68</v>
      </c>
      <c r="Y347" t="s">
        <v>63</v>
      </c>
      <c r="Z347" t="s">
        <v>63</v>
      </c>
      <c r="AA347" t="s">
        <v>141</v>
      </c>
      <c r="AB347" t="s">
        <v>201</v>
      </c>
      <c r="AC347" t="s">
        <v>71</v>
      </c>
      <c r="AD347" t="s">
        <v>96</v>
      </c>
      <c r="AE347" t="s">
        <v>72</v>
      </c>
      <c r="AI347" t="s">
        <v>287</v>
      </c>
      <c r="AJ347" t="s">
        <v>159</v>
      </c>
      <c r="AK347" t="s">
        <v>310</v>
      </c>
      <c r="AL347" t="s">
        <v>76</v>
      </c>
      <c r="AM347" t="s">
        <v>98</v>
      </c>
      <c r="AN347" t="s">
        <v>78</v>
      </c>
      <c r="AO347" t="s">
        <v>302</v>
      </c>
      <c r="AP347" t="s">
        <v>68</v>
      </c>
      <c r="AQ347" t="s">
        <v>62</v>
      </c>
      <c r="AR347" t="s">
        <v>62</v>
      </c>
      <c r="AS347">
        <v>0</v>
      </c>
      <c r="AZ347">
        <v>0</v>
      </c>
      <c r="BA347" t="s">
        <v>68</v>
      </c>
      <c r="BB347" t="s">
        <v>62</v>
      </c>
      <c r="BC347" t="s">
        <v>62</v>
      </c>
      <c r="BD347" t="s">
        <v>68</v>
      </c>
      <c r="BE347" t="s">
        <v>68</v>
      </c>
      <c r="BF347">
        <v>0</v>
      </c>
      <c r="BG347" t="s">
        <v>81</v>
      </c>
      <c r="BH347" t="s">
        <v>81</v>
      </c>
      <c r="BI347">
        <v>0</v>
      </c>
      <c r="BJ347" t="s">
        <v>100</v>
      </c>
      <c r="BK347" t="s">
        <v>62</v>
      </c>
      <c r="BL347">
        <v>0</v>
      </c>
      <c r="BM347">
        <v>2</v>
      </c>
      <c r="BN347">
        <v>3</v>
      </c>
      <c r="BO347">
        <v>3</v>
      </c>
      <c r="BP347">
        <v>3</v>
      </c>
      <c r="BQ347">
        <v>4</v>
      </c>
      <c r="BR347" t="s">
        <v>547</v>
      </c>
      <c r="BS347" t="s">
        <v>83</v>
      </c>
      <c r="BT347" t="s">
        <v>102</v>
      </c>
      <c r="BU347" t="s">
        <v>864</v>
      </c>
      <c r="BV347" t="s">
        <v>871</v>
      </c>
      <c r="BW347" s="2">
        <f t="shared" si="6"/>
        <v>0.92592592592592593</v>
      </c>
      <c r="BX347" t="s">
        <v>156</v>
      </c>
      <c r="BY347" t="s">
        <v>103</v>
      </c>
      <c r="BZ347">
        <v>0</v>
      </c>
      <c r="CA347">
        <v>0</v>
      </c>
      <c r="CB347" t="s">
        <v>80</v>
      </c>
      <c r="CC347" t="s">
        <v>104</v>
      </c>
      <c r="CD347" t="s">
        <v>90</v>
      </c>
    </row>
    <row r="348" spans="1:82" x14ac:dyDescent="0.25">
      <c r="A348" t="s">
        <v>91</v>
      </c>
      <c r="B348" t="s">
        <v>62</v>
      </c>
      <c r="C348" t="s">
        <v>63</v>
      </c>
      <c r="D348">
        <v>0</v>
      </c>
      <c r="E348">
        <v>0</v>
      </c>
      <c r="F348">
        <v>0</v>
      </c>
      <c r="G348">
        <v>0</v>
      </c>
      <c r="H348">
        <v>1</v>
      </c>
      <c r="I348">
        <v>0</v>
      </c>
      <c r="J348" t="s">
        <v>64</v>
      </c>
      <c r="K348" t="s">
        <v>65</v>
      </c>
      <c r="L348" t="s">
        <v>66</v>
      </c>
      <c r="M348" t="s">
        <v>67</v>
      </c>
      <c r="S348">
        <v>0</v>
      </c>
      <c r="T348" t="s">
        <v>62</v>
      </c>
      <c r="U348" t="s">
        <v>68</v>
      </c>
      <c r="V348" t="s">
        <v>174</v>
      </c>
      <c r="W348">
        <v>0</v>
      </c>
      <c r="X348" t="s">
        <v>62</v>
      </c>
      <c r="Y348" t="s">
        <v>62</v>
      </c>
      <c r="Z348" t="s">
        <v>62</v>
      </c>
      <c r="AA348" t="s">
        <v>94</v>
      </c>
      <c r="AB348" t="s">
        <v>71</v>
      </c>
      <c r="AC348" t="s">
        <v>71</v>
      </c>
      <c r="AI348">
        <v>0</v>
      </c>
      <c r="AJ348" t="s">
        <v>74</v>
      </c>
      <c r="AK348" t="s">
        <v>310</v>
      </c>
      <c r="AL348" t="s">
        <v>149</v>
      </c>
      <c r="AM348" t="s">
        <v>80</v>
      </c>
      <c r="AN348" t="s">
        <v>131</v>
      </c>
      <c r="AO348" t="s">
        <v>289</v>
      </c>
      <c r="AP348" t="s">
        <v>68</v>
      </c>
      <c r="AQ348" t="s">
        <v>68</v>
      </c>
      <c r="AR348" t="s">
        <v>68</v>
      </c>
      <c r="AS348" t="s">
        <v>124</v>
      </c>
      <c r="AT348" t="s">
        <v>269</v>
      </c>
      <c r="AU348" t="s">
        <v>135</v>
      </c>
      <c r="AV348" t="s">
        <v>136</v>
      </c>
      <c r="AZ348">
        <v>0</v>
      </c>
      <c r="BA348" t="s">
        <v>68</v>
      </c>
      <c r="BB348" t="s">
        <v>62</v>
      </c>
      <c r="BC348" t="s">
        <v>62</v>
      </c>
      <c r="BD348" t="s">
        <v>62</v>
      </c>
      <c r="BE348" t="s">
        <v>80</v>
      </c>
      <c r="BF348">
        <v>0</v>
      </c>
      <c r="BG348" t="s">
        <v>81</v>
      </c>
      <c r="BH348" t="s">
        <v>81</v>
      </c>
      <c r="BI348">
        <v>0</v>
      </c>
      <c r="BJ348" t="s">
        <v>82</v>
      </c>
      <c r="BK348" t="s">
        <v>62</v>
      </c>
      <c r="BL348">
        <v>0</v>
      </c>
      <c r="BM348">
        <v>3</v>
      </c>
      <c r="BN348">
        <v>4</v>
      </c>
      <c r="BO348">
        <v>4</v>
      </c>
      <c r="BP348">
        <v>5</v>
      </c>
      <c r="BQ348">
        <v>5</v>
      </c>
      <c r="BR348">
        <v>0</v>
      </c>
      <c r="BS348" t="s">
        <v>83</v>
      </c>
      <c r="BT348" t="s">
        <v>278</v>
      </c>
      <c r="BU348" t="s">
        <v>864</v>
      </c>
      <c r="BV348" t="s">
        <v>871</v>
      </c>
      <c r="BW348" s="2">
        <f t="shared" si="6"/>
        <v>0.92592592592592593</v>
      </c>
      <c r="BX348" t="s">
        <v>86</v>
      </c>
      <c r="BY348" t="s">
        <v>308</v>
      </c>
      <c r="BZ348">
        <v>0</v>
      </c>
      <c r="CA348">
        <v>0</v>
      </c>
      <c r="CB348" t="s">
        <v>80</v>
      </c>
      <c r="CC348" t="s">
        <v>125</v>
      </c>
      <c r="CD348" t="s">
        <v>140</v>
      </c>
    </row>
    <row r="349" spans="1:82" x14ac:dyDescent="0.25">
      <c r="A349" t="s">
        <v>61</v>
      </c>
      <c r="B349" t="s">
        <v>62</v>
      </c>
      <c r="C349" t="s">
        <v>63</v>
      </c>
      <c r="D349">
        <v>0</v>
      </c>
      <c r="E349">
        <v>1</v>
      </c>
      <c r="F349">
        <v>1</v>
      </c>
      <c r="G349">
        <v>1</v>
      </c>
      <c r="H349">
        <v>1</v>
      </c>
      <c r="I349">
        <v>1</v>
      </c>
      <c r="J349" t="s">
        <v>151</v>
      </c>
      <c r="K349" t="s">
        <v>65</v>
      </c>
      <c r="L349" t="s">
        <v>107</v>
      </c>
      <c r="S349">
        <v>0</v>
      </c>
      <c r="T349" t="s">
        <v>62</v>
      </c>
      <c r="U349" t="s">
        <v>68</v>
      </c>
      <c r="V349" t="s">
        <v>174</v>
      </c>
      <c r="W349">
        <v>0</v>
      </c>
      <c r="X349" t="s">
        <v>62</v>
      </c>
      <c r="Y349" t="s">
        <v>62</v>
      </c>
      <c r="Z349" t="s">
        <v>62</v>
      </c>
      <c r="AA349" t="s">
        <v>69</v>
      </c>
      <c r="AB349" t="s">
        <v>96</v>
      </c>
      <c r="AC349" t="s">
        <v>96</v>
      </c>
      <c r="AI349">
        <v>0</v>
      </c>
      <c r="AJ349" t="s">
        <v>80</v>
      </c>
      <c r="AK349">
        <v>0</v>
      </c>
      <c r="AL349" t="s">
        <v>80</v>
      </c>
      <c r="AM349" t="s">
        <v>77</v>
      </c>
      <c r="AN349" t="s">
        <v>131</v>
      </c>
      <c r="AO349" t="s">
        <v>173</v>
      </c>
      <c r="AP349" t="s">
        <v>68</v>
      </c>
      <c r="AQ349" t="s">
        <v>62</v>
      </c>
      <c r="AR349" t="s">
        <v>68</v>
      </c>
      <c r="AS349" t="s">
        <v>124</v>
      </c>
      <c r="AZ349">
        <v>0</v>
      </c>
      <c r="BA349" t="s">
        <v>68</v>
      </c>
      <c r="BB349" t="s">
        <v>68</v>
      </c>
      <c r="BC349" t="s">
        <v>68</v>
      </c>
      <c r="BD349" t="s">
        <v>62</v>
      </c>
      <c r="BE349" t="s">
        <v>80</v>
      </c>
      <c r="BF349">
        <v>0</v>
      </c>
      <c r="BG349" t="s">
        <v>81</v>
      </c>
      <c r="BH349" t="s">
        <v>137</v>
      </c>
      <c r="BI349">
        <v>0</v>
      </c>
      <c r="BJ349" t="s">
        <v>100</v>
      </c>
      <c r="BK349" t="s">
        <v>62</v>
      </c>
      <c r="BL349">
        <v>0</v>
      </c>
      <c r="BM349">
        <v>3</v>
      </c>
      <c r="BN349">
        <v>4</v>
      </c>
      <c r="BO349">
        <v>4</v>
      </c>
      <c r="BP349">
        <v>3</v>
      </c>
      <c r="BQ349">
        <v>5</v>
      </c>
      <c r="BR349">
        <v>0</v>
      </c>
      <c r="BS349" t="s">
        <v>83</v>
      </c>
      <c r="BT349" t="s">
        <v>278</v>
      </c>
      <c r="BU349" t="s">
        <v>864</v>
      </c>
      <c r="BV349" t="s">
        <v>871</v>
      </c>
      <c r="BW349" s="2">
        <f t="shared" si="6"/>
        <v>0.92592592592592593</v>
      </c>
      <c r="BX349" t="s">
        <v>86</v>
      </c>
      <c r="BY349" t="s">
        <v>308</v>
      </c>
      <c r="BZ349">
        <v>0</v>
      </c>
      <c r="CA349">
        <v>0</v>
      </c>
      <c r="CB349" t="s">
        <v>80</v>
      </c>
      <c r="CC349" t="s">
        <v>125</v>
      </c>
      <c r="CD349" t="s">
        <v>118</v>
      </c>
    </row>
    <row r="350" spans="1:82" x14ac:dyDescent="0.25">
      <c r="A350" t="s">
        <v>91</v>
      </c>
      <c r="B350" t="s">
        <v>68</v>
      </c>
      <c r="C350" t="s">
        <v>100</v>
      </c>
      <c r="D350">
        <v>0</v>
      </c>
      <c r="E350">
        <v>1</v>
      </c>
      <c r="F350">
        <v>1</v>
      </c>
      <c r="G350">
        <v>1</v>
      </c>
      <c r="H350">
        <v>1</v>
      </c>
      <c r="I350">
        <v>0</v>
      </c>
      <c r="J350" t="s">
        <v>179</v>
      </c>
      <c r="K350" t="s">
        <v>179</v>
      </c>
      <c r="S350" t="s">
        <v>548</v>
      </c>
      <c r="T350" t="s">
        <v>62</v>
      </c>
      <c r="U350" t="s">
        <v>68</v>
      </c>
      <c r="V350" t="s">
        <v>93</v>
      </c>
      <c r="W350">
        <v>0</v>
      </c>
      <c r="X350" t="s">
        <v>63</v>
      </c>
      <c r="Y350" t="s">
        <v>63</v>
      </c>
      <c r="Z350" t="s">
        <v>80</v>
      </c>
      <c r="AA350" t="s">
        <v>220</v>
      </c>
      <c r="AB350" t="s">
        <v>246</v>
      </c>
      <c r="AC350" t="s">
        <v>71</v>
      </c>
      <c r="AD350" t="s">
        <v>110</v>
      </c>
      <c r="AE350" t="s">
        <v>72</v>
      </c>
      <c r="AI350" t="s">
        <v>549</v>
      </c>
      <c r="AJ350" t="s">
        <v>74</v>
      </c>
      <c r="AK350" t="s">
        <v>492</v>
      </c>
      <c r="AL350" t="s">
        <v>76</v>
      </c>
      <c r="AM350" t="s">
        <v>142</v>
      </c>
      <c r="AN350" t="s">
        <v>78</v>
      </c>
      <c r="AO350" t="s">
        <v>229</v>
      </c>
      <c r="AP350" t="s">
        <v>62</v>
      </c>
      <c r="AQ350" t="s">
        <v>62</v>
      </c>
      <c r="AR350" t="s">
        <v>68</v>
      </c>
      <c r="AS350" t="s">
        <v>191</v>
      </c>
      <c r="AZ350">
        <v>0</v>
      </c>
      <c r="BA350" t="s">
        <v>68</v>
      </c>
      <c r="BB350" t="s">
        <v>62</v>
      </c>
      <c r="BC350" t="s">
        <v>68</v>
      </c>
      <c r="BD350" t="s">
        <v>68</v>
      </c>
      <c r="BE350" t="s">
        <v>68</v>
      </c>
      <c r="BF350">
        <v>0</v>
      </c>
      <c r="BG350" t="s">
        <v>137</v>
      </c>
      <c r="BH350" t="s">
        <v>137</v>
      </c>
      <c r="BI350" t="s">
        <v>550</v>
      </c>
      <c r="BJ350" t="s">
        <v>80</v>
      </c>
      <c r="BK350" t="s">
        <v>68</v>
      </c>
      <c r="BL350">
        <v>0</v>
      </c>
      <c r="BM350">
        <v>3</v>
      </c>
      <c r="BN350">
        <v>4</v>
      </c>
      <c r="BO350">
        <v>4</v>
      </c>
      <c r="BP350">
        <v>4</v>
      </c>
      <c r="BQ350">
        <v>3</v>
      </c>
      <c r="BR350" t="s">
        <v>551</v>
      </c>
      <c r="BS350" t="s">
        <v>101</v>
      </c>
      <c r="BT350" t="s">
        <v>102</v>
      </c>
      <c r="BU350" t="s">
        <v>864</v>
      </c>
      <c r="BV350" t="s">
        <v>871</v>
      </c>
      <c r="BW350" s="2">
        <f t="shared" si="6"/>
        <v>0.92592592592592593</v>
      </c>
      <c r="BX350" t="s">
        <v>86</v>
      </c>
      <c r="BY350" t="s">
        <v>103</v>
      </c>
      <c r="BZ350">
        <v>0</v>
      </c>
      <c r="CA350">
        <v>0</v>
      </c>
      <c r="CB350" t="s">
        <v>80</v>
      </c>
      <c r="CC350" t="s">
        <v>211</v>
      </c>
      <c r="CD350" t="s">
        <v>118</v>
      </c>
    </row>
    <row r="351" spans="1:82" x14ac:dyDescent="0.25">
      <c r="A351" t="s">
        <v>91</v>
      </c>
      <c r="B351" t="s">
        <v>62</v>
      </c>
      <c r="C351" t="s">
        <v>63</v>
      </c>
      <c r="D351">
        <v>0</v>
      </c>
      <c r="E351">
        <v>1</v>
      </c>
      <c r="F351">
        <v>1</v>
      </c>
      <c r="G351">
        <v>1</v>
      </c>
      <c r="H351">
        <v>1</v>
      </c>
      <c r="I351">
        <v>1</v>
      </c>
      <c r="J351" t="s">
        <v>151</v>
      </c>
      <c r="K351" t="s">
        <v>65</v>
      </c>
      <c r="L351" t="s">
        <v>107</v>
      </c>
      <c r="S351">
        <v>0</v>
      </c>
      <c r="T351" t="s">
        <v>62</v>
      </c>
      <c r="U351" t="s">
        <v>68</v>
      </c>
      <c r="V351" t="s">
        <v>93</v>
      </c>
      <c r="W351">
        <v>0</v>
      </c>
      <c r="X351" t="s">
        <v>63</v>
      </c>
      <c r="Y351" t="s">
        <v>62</v>
      </c>
      <c r="Z351" t="s">
        <v>63</v>
      </c>
      <c r="AA351" t="s">
        <v>141</v>
      </c>
      <c r="AB351" t="s">
        <v>95</v>
      </c>
      <c r="AC351" t="s">
        <v>71</v>
      </c>
      <c r="AD351" t="s">
        <v>96</v>
      </c>
      <c r="AI351">
        <v>0</v>
      </c>
      <c r="AJ351" t="s">
        <v>159</v>
      </c>
      <c r="AK351" t="s">
        <v>310</v>
      </c>
      <c r="AL351" t="s">
        <v>76</v>
      </c>
      <c r="AM351" t="s">
        <v>142</v>
      </c>
      <c r="AN351" t="s">
        <v>78</v>
      </c>
      <c r="AO351" t="s">
        <v>380</v>
      </c>
      <c r="AP351" t="s">
        <v>68</v>
      </c>
      <c r="AQ351" t="s">
        <v>62</v>
      </c>
      <c r="AR351" t="s">
        <v>68</v>
      </c>
      <c r="AS351" t="s">
        <v>124</v>
      </c>
      <c r="AT351" t="s">
        <v>134</v>
      </c>
      <c r="AZ351">
        <v>0</v>
      </c>
      <c r="BA351" t="s">
        <v>68</v>
      </c>
      <c r="BB351" t="s">
        <v>62</v>
      </c>
      <c r="BC351" t="s">
        <v>62</v>
      </c>
      <c r="BD351" t="s">
        <v>68</v>
      </c>
      <c r="BE351" t="s">
        <v>68</v>
      </c>
      <c r="BF351">
        <v>0</v>
      </c>
      <c r="BG351" t="s">
        <v>81</v>
      </c>
      <c r="BH351" t="s">
        <v>137</v>
      </c>
      <c r="BI351">
        <v>0</v>
      </c>
      <c r="BJ351" t="s">
        <v>100</v>
      </c>
      <c r="BK351" t="s">
        <v>62</v>
      </c>
      <c r="BL351">
        <v>0</v>
      </c>
      <c r="BM351" t="s">
        <v>80</v>
      </c>
      <c r="BN351" t="s">
        <v>80</v>
      </c>
      <c r="BO351" t="s">
        <v>80</v>
      </c>
      <c r="BP351" t="s">
        <v>80</v>
      </c>
      <c r="BQ351">
        <v>4</v>
      </c>
      <c r="BR351">
        <v>0</v>
      </c>
      <c r="BS351" t="s">
        <v>101</v>
      </c>
      <c r="BT351" t="s">
        <v>84</v>
      </c>
      <c r="BU351" t="s">
        <v>864</v>
      </c>
      <c r="BV351" t="s">
        <v>871</v>
      </c>
      <c r="BW351" s="2">
        <f t="shared" si="6"/>
        <v>0.92592592592592593</v>
      </c>
      <c r="BX351" t="s">
        <v>86</v>
      </c>
      <c r="BY351" t="s">
        <v>335</v>
      </c>
      <c r="BZ351">
        <v>0</v>
      </c>
      <c r="CA351">
        <v>0</v>
      </c>
      <c r="CB351" t="s">
        <v>68</v>
      </c>
      <c r="CC351" t="s">
        <v>125</v>
      </c>
      <c r="CD351" t="s">
        <v>118</v>
      </c>
    </row>
    <row r="352" spans="1:82" x14ac:dyDescent="0.25">
      <c r="A352" t="s">
        <v>61</v>
      </c>
      <c r="B352" t="s">
        <v>62</v>
      </c>
      <c r="C352" t="s">
        <v>63</v>
      </c>
      <c r="D352">
        <v>0</v>
      </c>
      <c r="E352" s="1">
        <v>0</v>
      </c>
      <c r="F352" s="1">
        <v>0</v>
      </c>
      <c r="G352" s="1">
        <v>0</v>
      </c>
      <c r="H352" s="1">
        <v>0</v>
      </c>
      <c r="I352" s="1">
        <v>0</v>
      </c>
      <c r="J352">
        <v>0</v>
      </c>
      <c r="K352">
        <v>0</v>
      </c>
      <c r="S352">
        <v>0</v>
      </c>
      <c r="T352" t="s">
        <v>68</v>
      </c>
      <c r="U352" t="s">
        <v>62</v>
      </c>
      <c r="V352">
        <v>0</v>
      </c>
      <c r="W352">
        <v>0</v>
      </c>
      <c r="X352" t="s">
        <v>63</v>
      </c>
      <c r="Y352" t="s">
        <v>63</v>
      </c>
      <c r="Z352" t="s">
        <v>63</v>
      </c>
      <c r="AA352" t="s">
        <v>69</v>
      </c>
      <c r="AB352" t="s">
        <v>71</v>
      </c>
      <c r="AC352" t="s">
        <v>71</v>
      </c>
      <c r="AI352">
        <v>0</v>
      </c>
      <c r="AJ352" t="s">
        <v>74</v>
      </c>
      <c r="AK352">
        <v>0</v>
      </c>
      <c r="AL352" t="s">
        <v>76</v>
      </c>
      <c r="AM352" t="s">
        <v>80</v>
      </c>
      <c r="AN352" t="s">
        <v>131</v>
      </c>
      <c r="AO352" t="s">
        <v>173</v>
      </c>
      <c r="AP352" t="s">
        <v>68</v>
      </c>
      <c r="AQ352" t="s">
        <v>68</v>
      </c>
      <c r="AR352" t="s">
        <v>68</v>
      </c>
      <c r="AS352" t="s">
        <v>133</v>
      </c>
      <c r="AT352" t="s">
        <v>124</v>
      </c>
      <c r="AZ352">
        <v>0</v>
      </c>
      <c r="BA352" t="s">
        <v>68</v>
      </c>
      <c r="BB352" t="s">
        <v>68</v>
      </c>
      <c r="BC352" t="s">
        <v>68</v>
      </c>
      <c r="BD352" t="s">
        <v>68</v>
      </c>
      <c r="BE352" t="s">
        <v>62</v>
      </c>
      <c r="BF352">
        <v>0</v>
      </c>
      <c r="BG352" t="s">
        <v>81</v>
      </c>
      <c r="BH352" t="s">
        <v>81</v>
      </c>
      <c r="BI352">
        <v>0</v>
      </c>
      <c r="BJ352" t="s">
        <v>100</v>
      </c>
      <c r="BK352" t="s">
        <v>68</v>
      </c>
      <c r="BL352">
        <v>0</v>
      </c>
      <c r="BM352">
        <v>3</v>
      </c>
      <c r="BN352">
        <v>2</v>
      </c>
      <c r="BO352">
        <v>3</v>
      </c>
      <c r="BP352">
        <v>2</v>
      </c>
      <c r="BQ352">
        <v>1</v>
      </c>
      <c r="BR352">
        <v>0</v>
      </c>
      <c r="BS352" t="s">
        <v>83</v>
      </c>
      <c r="BT352" t="s">
        <v>155</v>
      </c>
      <c r="BU352" t="s">
        <v>864</v>
      </c>
      <c r="BV352" t="s">
        <v>871</v>
      </c>
      <c r="BW352" s="2">
        <f t="shared" si="6"/>
        <v>0.92592592592592593</v>
      </c>
      <c r="BX352" t="s">
        <v>116</v>
      </c>
      <c r="BY352" t="s">
        <v>87</v>
      </c>
      <c r="BZ352">
        <v>0</v>
      </c>
      <c r="CA352" t="s">
        <v>88</v>
      </c>
      <c r="CB352" t="s">
        <v>80</v>
      </c>
      <c r="CC352" t="s">
        <v>234</v>
      </c>
      <c r="CD352" t="s">
        <v>169</v>
      </c>
    </row>
    <row r="353" spans="1:82" x14ac:dyDescent="0.25">
      <c r="A353" t="s">
        <v>119</v>
      </c>
      <c r="B353" t="s">
        <v>62</v>
      </c>
      <c r="C353" t="s">
        <v>63</v>
      </c>
      <c r="D353">
        <v>0</v>
      </c>
      <c r="E353">
        <v>1</v>
      </c>
      <c r="F353">
        <v>0</v>
      </c>
      <c r="G353">
        <v>0</v>
      </c>
      <c r="H353">
        <v>1</v>
      </c>
      <c r="I353">
        <v>0</v>
      </c>
      <c r="J353" t="s">
        <v>285</v>
      </c>
      <c r="K353" t="s">
        <v>65</v>
      </c>
      <c r="L353" t="s">
        <v>185</v>
      </c>
      <c r="M353" t="s">
        <v>66</v>
      </c>
      <c r="S353">
        <v>0</v>
      </c>
      <c r="T353" t="s">
        <v>80</v>
      </c>
      <c r="U353" t="s">
        <v>68</v>
      </c>
      <c r="V353" t="s">
        <v>108</v>
      </c>
      <c r="W353">
        <v>0</v>
      </c>
      <c r="X353" t="s">
        <v>62</v>
      </c>
      <c r="Y353" t="s">
        <v>62</v>
      </c>
      <c r="Z353" t="s">
        <v>62</v>
      </c>
      <c r="AA353" t="s">
        <v>94</v>
      </c>
      <c r="AB353" t="s">
        <v>71</v>
      </c>
      <c r="AC353" t="s">
        <v>71</v>
      </c>
      <c r="AI353">
        <v>0</v>
      </c>
      <c r="AJ353" t="s">
        <v>74</v>
      </c>
      <c r="AK353">
        <v>0</v>
      </c>
      <c r="AL353" t="s">
        <v>76</v>
      </c>
      <c r="AM353" t="s">
        <v>80</v>
      </c>
      <c r="AN353" t="s">
        <v>131</v>
      </c>
      <c r="AO353" t="s">
        <v>295</v>
      </c>
      <c r="AP353" t="s">
        <v>68</v>
      </c>
      <c r="AQ353" t="s">
        <v>68</v>
      </c>
      <c r="AR353" t="s">
        <v>68</v>
      </c>
      <c r="AS353" t="s">
        <v>124</v>
      </c>
      <c r="AT353" t="s">
        <v>134</v>
      </c>
      <c r="AZ353">
        <v>0</v>
      </c>
      <c r="BA353" t="s">
        <v>68</v>
      </c>
      <c r="BB353" t="s">
        <v>68</v>
      </c>
      <c r="BC353" t="s">
        <v>68</v>
      </c>
      <c r="BD353" t="s">
        <v>68</v>
      </c>
      <c r="BE353" t="s">
        <v>62</v>
      </c>
      <c r="BF353" t="s">
        <v>532</v>
      </c>
      <c r="BG353" t="s">
        <v>81</v>
      </c>
      <c r="BH353" t="s">
        <v>81</v>
      </c>
      <c r="BI353">
        <v>0</v>
      </c>
      <c r="BJ353" t="s">
        <v>100</v>
      </c>
      <c r="BK353" t="s">
        <v>62</v>
      </c>
      <c r="BL353">
        <v>0</v>
      </c>
      <c r="BM353">
        <v>2</v>
      </c>
      <c r="BN353">
        <v>3</v>
      </c>
      <c r="BO353">
        <v>3</v>
      </c>
      <c r="BP353">
        <v>2</v>
      </c>
      <c r="BQ353">
        <v>5</v>
      </c>
      <c r="BR353">
        <v>0</v>
      </c>
      <c r="BS353" t="s">
        <v>83</v>
      </c>
      <c r="BT353" t="s">
        <v>84</v>
      </c>
      <c r="BU353" t="s">
        <v>864</v>
      </c>
      <c r="BV353" t="s">
        <v>871</v>
      </c>
      <c r="BW353" s="2">
        <f t="shared" si="6"/>
        <v>0.92592592592592593</v>
      </c>
      <c r="BX353" t="s">
        <v>86</v>
      </c>
      <c r="BY353" t="s">
        <v>87</v>
      </c>
      <c r="BZ353">
        <v>0</v>
      </c>
      <c r="CA353" t="s">
        <v>88</v>
      </c>
      <c r="CB353" t="s">
        <v>62</v>
      </c>
      <c r="CC353" t="s">
        <v>211</v>
      </c>
      <c r="CD353" t="s">
        <v>118</v>
      </c>
    </row>
    <row r="354" spans="1:82" x14ac:dyDescent="0.25">
      <c r="A354" t="s">
        <v>91</v>
      </c>
      <c r="B354" t="s">
        <v>62</v>
      </c>
      <c r="C354" t="s">
        <v>63</v>
      </c>
      <c r="D354">
        <v>0</v>
      </c>
      <c r="E354" s="1">
        <v>0</v>
      </c>
      <c r="F354" s="1">
        <v>0</v>
      </c>
      <c r="G354" s="1">
        <v>0</v>
      </c>
      <c r="H354" s="1">
        <v>0</v>
      </c>
      <c r="I354" s="1">
        <v>0</v>
      </c>
      <c r="J354" t="s">
        <v>127</v>
      </c>
      <c r="K354" t="s">
        <v>65</v>
      </c>
      <c r="S354">
        <v>0</v>
      </c>
      <c r="T354" t="s">
        <v>62</v>
      </c>
      <c r="U354" t="s">
        <v>68</v>
      </c>
      <c r="V354" t="s">
        <v>108</v>
      </c>
      <c r="W354">
        <v>0</v>
      </c>
      <c r="X354" t="s">
        <v>68</v>
      </c>
      <c r="Y354" t="s">
        <v>62</v>
      </c>
      <c r="Z354" t="s">
        <v>62</v>
      </c>
      <c r="AA354" t="s">
        <v>69</v>
      </c>
      <c r="AB354" t="s">
        <v>71</v>
      </c>
      <c r="AC354" t="s">
        <v>71</v>
      </c>
      <c r="AI354">
        <v>0</v>
      </c>
      <c r="AJ354" t="s">
        <v>74</v>
      </c>
      <c r="AK354">
        <v>0</v>
      </c>
      <c r="AL354" t="s">
        <v>76</v>
      </c>
      <c r="AM354" t="s">
        <v>80</v>
      </c>
      <c r="AN354" t="s">
        <v>131</v>
      </c>
      <c r="AO354">
        <v>0</v>
      </c>
      <c r="AP354" t="s">
        <v>68</v>
      </c>
      <c r="AQ354" t="s">
        <v>68</v>
      </c>
      <c r="AR354" t="s">
        <v>68</v>
      </c>
      <c r="AS354" t="s">
        <v>133</v>
      </c>
      <c r="AZ354">
        <v>0</v>
      </c>
      <c r="BA354" t="s">
        <v>80</v>
      </c>
      <c r="BB354" t="s">
        <v>62</v>
      </c>
      <c r="BC354" t="s">
        <v>62</v>
      </c>
      <c r="BD354" t="s">
        <v>68</v>
      </c>
      <c r="BE354" t="s">
        <v>62</v>
      </c>
      <c r="BF354">
        <v>0</v>
      </c>
      <c r="BG354" t="s">
        <v>81</v>
      </c>
      <c r="BH354" t="s">
        <v>137</v>
      </c>
      <c r="BI354" t="s">
        <v>324</v>
      </c>
      <c r="BJ354" t="s">
        <v>80</v>
      </c>
      <c r="BK354" t="s">
        <v>80</v>
      </c>
      <c r="BL354">
        <v>0</v>
      </c>
      <c r="BM354">
        <v>5</v>
      </c>
      <c r="BN354">
        <v>5</v>
      </c>
      <c r="BO354">
        <v>3</v>
      </c>
      <c r="BP354">
        <v>5</v>
      </c>
      <c r="BQ354">
        <v>5</v>
      </c>
      <c r="BR354">
        <v>0</v>
      </c>
      <c r="BS354" t="s">
        <v>101</v>
      </c>
      <c r="BT354" t="s">
        <v>102</v>
      </c>
      <c r="BU354" t="s">
        <v>864</v>
      </c>
      <c r="BV354" t="s">
        <v>871</v>
      </c>
      <c r="BW354" s="2">
        <f t="shared" si="6"/>
        <v>0.92592592592592593</v>
      </c>
      <c r="BX354" t="s">
        <v>86</v>
      </c>
      <c r="BY354" t="s">
        <v>87</v>
      </c>
      <c r="BZ354">
        <v>0</v>
      </c>
      <c r="CA354" t="s">
        <v>88</v>
      </c>
      <c r="CB354" t="s">
        <v>80</v>
      </c>
      <c r="CC354" t="s">
        <v>234</v>
      </c>
      <c r="CD354" t="s">
        <v>118</v>
      </c>
    </row>
    <row r="355" spans="1:82" x14ac:dyDescent="0.25">
      <c r="A355" t="s">
        <v>119</v>
      </c>
      <c r="B355" t="s">
        <v>68</v>
      </c>
      <c r="C355" t="s">
        <v>126</v>
      </c>
      <c r="D355">
        <v>0</v>
      </c>
      <c r="E355">
        <v>1</v>
      </c>
      <c r="F355">
        <v>0</v>
      </c>
      <c r="G355">
        <v>0</v>
      </c>
      <c r="H355">
        <v>1</v>
      </c>
      <c r="I355">
        <v>0</v>
      </c>
      <c r="J355" t="s">
        <v>354</v>
      </c>
      <c r="K355" t="s">
        <v>66</v>
      </c>
      <c r="L355" t="s">
        <v>67</v>
      </c>
      <c r="S355">
        <v>0</v>
      </c>
      <c r="T355" t="s">
        <v>62</v>
      </c>
      <c r="U355" t="s">
        <v>68</v>
      </c>
      <c r="V355" t="s">
        <v>93</v>
      </c>
      <c r="W355">
        <v>0</v>
      </c>
      <c r="X355" t="s">
        <v>62</v>
      </c>
      <c r="Y355" t="s">
        <v>62</v>
      </c>
      <c r="Z355" t="s">
        <v>62</v>
      </c>
      <c r="AA355" t="s">
        <v>94</v>
      </c>
      <c r="AB355" t="s">
        <v>71</v>
      </c>
      <c r="AC355" t="s">
        <v>71</v>
      </c>
      <c r="AI355">
        <v>0</v>
      </c>
      <c r="AJ355" t="s">
        <v>74</v>
      </c>
      <c r="AK355" t="s">
        <v>310</v>
      </c>
      <c r="AL355" t="s">
        <v>149</v>
      </c>
      <c r="AM355" t="s">
        <v>80</v>
      </c>
      <c r="AN355" t="s">
        <v>78</v>
      </c>
      <c r="AO355" t="s">
        <v>132</v>
      </c>
      <c r="AP355" t="s">
        <v>68</v>
      </c>
      <c r="AQ355" t="s">
        <v>62</v>
      </c>
      <c r="AR355" t="s">
        <v>68</v>
      </c>
      <c r="AS355" t="s">
        <v>124</v>
      </c>
      <c r="AT355" t="s">
        <v>134</v>
      </c>
      <c r="AZ355">
        <v>0</v>
      </c>
      <c r="BA355" t="s">
        <v>68</v>
      </c>
      <c r="BB355" t="s">
        <v>62</v>
      </c>
      <c r="BC355" t="s">
        <v>68</v>
      </c>
      <c r="BD355" t="s">
        <v>68</v>
      </c>
      <c r="BE355" t="s">
        <v>68</v>
      </c>
      <c r="BF355">
        <v>0</v>
      </c>
      <c r="BG355" t="s">
        <v>81</v>
      </c>
      <c r="BH355" t="s">
        <v>81</v>
      </c>
      <c r="BI355">
        <v>0</v>
      </c>
      <c r="BJ355" t="s">
        <v>82</v>
      </c>
      <c r="BK355" t="s">
        <v>68</v>
      </c>
      <c r="BL355" t="s">
        <v>520</v>
      </c>
      <c r="BM355">
        <v>2</v>
      </c>
      <c r="BN355">
        <v>3</v>
      </c>
      <c r="BO355">
        <v>2</v>
      </c>
      <c r="BP355">
        <v>2</v>
      </c>
      <c r="BQ355">
        <v>3</v>
      </c>
      <c r="BR355">
        <v>0</v>
      </c>
      <c r="BS355" t="s">
        <v>83</v>
      </c>
      <c r="BT355" t="s">
        <v>102</v>
      </c>
      <c r="BU355" t="s">
        <v>864</v>
      </c>
      <c r="BV355" t="s">
        <v>871</v>
      </c>
      <c r="BW355" s="2">
        <f t="shared" si="6"/>
        <v>0.92592592592592593</v>
      </c>
      <c r="BX355" t="s">
        <v>86</v>
      </c>
      <c r="BY355" t="s">
        <v>103</v>
      </c>
      <c r="BZ355">
        <v>0</v>
      </c>
      <c r="CA355">
        <v>0</v>
      </c>
      <c r="CB355" t="s">
        <v>80</v>
      </c>
      <c r="CC355" t="s">
        <v>234</v>
      </c>
      <c r="CD355" t="s">
        <v>140</v>
      </c>
    </row>
    <row r="356" spans="1:82" x14ac:dyDescent="0.25">
      <c r="A356" t="s">
        <v>91</v>
      </c>
      <c r="B356" t="s">
        <v>62</v>
      </c>
      <c r="C356" t="s">
        <v>63</v>
      </c>
      <c r="D356">
        <v>0</v>
      </c>
      <c r="E356">
        <v>1</v>
      </c>
      <c r="F356">
        <v>1</v>
      </c>
      <c r="G356">
        <v>1</v>
      </c>
      <c r="H356">
        <v>1</v>
      </c>
      <c r="I356">
        <v>1</v>
      </c>
      <c r="J356" t="s">
        <v>127</v>
      </c>
      <c r="K356" t="s">
        <v>65</v>
      </c>
      <c r="S356">
        <v>0</v>
      </c>
      <c r="T356" t="s">
        <v>62</v>
      </c>
      <c r="U356" t="s">
        <v>68</v>
      </c>
      <c r="V356" t="s">
        <v>108</v>
      </c>
      <c r="W356">
        <v>0</v>
      </c>
      <c r="X356" t="s">
        <v>62</v>
      </c>
      <c r="Y356" t="s">
        <v>62</v>
      </c>
      <c r="Z356" t="s">
        <v>62</v>
      </c>
      <c r="AA356" t="s">
        <v>94</v>
      </c>
      <c r="AB356" t="s">
        <v>120</v>
      </c>
      <c r="AC356" t="s">
        <v>71</v>
      </c>
      <c r="AD356" t="s">
        <v>96</v>
      </c>
      <c r="AE356" t="s">
        <v>110</v>
      </c>
      <c r="AI356">
        <v>0</v>
      </c>
      <c r="AJ356" t="s">
        <v>74</v>
      </c>
      <c r="AK356" t="s">
        <v>310</v>
      </c>
      <c r="AL356" t="s">
        <v>80</v>
      </c>
      <c r="AM356" t="s">
        <v>98</v>
      </c>
      <c r="AN356" t="s">
        <v>78</v>
      </c>
      <c r="AO356" t="s">
        <v>132</v>
      </c>
      <c r="AP356" t="s">
        <v>80</v>
      </c>
      <c r="AQ356" t="s">
        <v>80</v>
      </c>
      <c r="AR356" t="s">
        <v>68</v>
      </c>
      <c r="AS356" t="s">
        <v>124</v>
      </c>
      <c r="AT356" t="s">
        <v>191</v>
      </c>
      <c r="AU356" t="s">
        <v>135</v>
      </c>
      <c r="AV356" t="s">
        <v>136</v>
      </c>
      <c r="AZ356">
        <v>0</v>
      </c>
      <c r="BA356" t="s">
        <v>68</v>
      </c>
      <c r="BB356" t="s">
        <v>62</v>
      </c>
      <c r="BC356" t="s">
        <v>68</v>
      </c>
      <c r="BD356" t="s">
        <v>68</v>
      </c>
      <c r="BE356" t="s">
        <v>62</v>
      </c>
      <c r="BF356">
        <v>0</v>
      </c>
      <c r="BG356" t="s">
        <v>81</v>
      </c>
      <c r="BH356" t="s">
        <v>81</v>
      </c>
      <c r="BI356">
        <v>0</v>
      </c>
      <c r="BJ356" t="s">
        <v>100</v>
      </c>
      <c r="BK356" t="s">
        <v>68</v>
      </c>
      <c r="BL356" t="s">
        <v>552</v>
      </c>
      <c r="BM356">
        <v>4</v>
      </c>
      <c r="BN356">
        <v>5</v>
      </c>
      <c r="BO356">
        <v>5</v>
      </c>
      <c r="BP356">
        <v>5</v>
      </c>
      <c r="BQ356">
        <v>5</v>
      </c>
      <c r="BR356">
        <v>0</v>
      </c>
      <c r="BS356" t="s">
        <v>83</v>
      </c>
      <c r="BT356" t="s">
        <v>84</v>
      </c>
      <c r="BU356" t="s">
        <v>864</v>
      </c>
      <c r="BV356" t="s">
        <v>871</v>
      </c>
      <c r="BW356" s="2">
        <f t="shared" si="6"/>
        <v>0.92592592592592593</v>
      </c>
      <c r="BX356" t="s">
        <v>86</v>
      </c>
      <c r="BY356" t="s">
        <v>87</v>
      </c>
      <c r="BZ356">
        <v>0</v>
      </c>
      <c r="CA356" t="s">
        <v>469</v>
      </c>
      <c r="CB356" t="s">
        <v>68</v>
      </c>
      <c r="CC356" t="s">
        <v>225</v>
      </c>
      <c r="CD356" t="s">
        <v>169</v>
      </c>
    </row>
    <row r="357" spans="1:82" x14ac:dyDescent="0.25">
      <c r="A357" t="s">
        <v>91</v>
      </c>
      <c r="B357" t="s">
        <v>62</v>
      </c>
      <c r="C357" t="s">
        <v>63</v>
      </c>
      <c r="D357">
        <v>0</v>
      </c>
      <c r="E357">
        <v>1</v>
      </c>
      <c r="F357">
        <v>1</v>
      </c>
      <c r="G357">
        <v>1</v>
      </c>
      <c r="H357">
        <v>1</v>
      </c>
      <c r="I357">
        <v>1</v>
      </c>
      <c r="J357" t="s">
        <v>107</v>
      </c>
      <c r="K357" t="s">
        <v>107</v>
      </c>
      <c r="S357">
        <v>0</v>
      </c>
      <c r="T357" t="s">
        <v>62</v>
      </c>
      <c r="U357" t="s">
        <v>68</v>
      </c>
      <c r="V357" t="s">
        <v>108</v>
      </c>
      <c r="W357">
        <v>0</v>
      </c>
      <c r="X357" t="s">
        <v>63</v>
      </c>
      <c r="Y357" t="s">
        <v>63</v>
      </c>
      <c r="Z357" t="s">
        <v>63</v>
      </c>
      <c r="AA357" t="s">
        <v>94</v>
      </c>
      <c r="AB357" t="s">
        <v>71</v>
      </c>
      <c r="AC357" t="s">
        <v>71</v>
      </c>
      <c r="AI357">
        <v>0</v>
      </c>
      <c r="AJ357" t="s">
        <v>74</v>
      </c>
      <c r="AK357">
        <v>0</v>
      </c>
      <c r="AL357" t="s">
        <v>76</v>
      </c>
      <c r="AM357" t="s">
        <v>80</v>
      </c>
      <c r="AN357" t="s">
        <v>78</v>
      </c>
      <c r="AO357" t="s">
        <v>304</v>
      </c>
      <c r="AP357" t="s">
        <v>68</v>
      </c>
      <c r="AQ357" t="s">
        <v>62</v>
      </c>
      <c r="AR357" t="s">
        <v>62</v>
      </c>
      <c r="AS357">
        <v>0</v>
      </c>
      <c r="AZ357">
        <v>0</v>
      </c>
      <c r="BA357" t="s">
        <v>68</v>
      </c>
      <c r="BB357" t="s">
        <v>62</v>
      </c>
      <c r="BC357" t="s">
        <v>68</v>
      </c>
      <c r="BD357" t="s">
        <v>68</v>
      </c>
      <c r="BE357" t="s">
        <v>68</v>
      </c>
      <c r="BF357">
        <v>0</v>
      </c>
      <c r="BG357" t="s">
        <v>81</v>
      </c>
      <c r="BH357" t="s">
        <v>137</v>
      </c>
      <c r="BI357">
        <v>0</v>
      </c>
      <c r="BJ357" t="s">
        <v>100</v>
      </c>
      <c r="BK357" t="s">
        <v>62</v>
      </c>
      <c r="BL357">
        <v>0</v>
      </c>
      <c r="BM357">
        <v>5</v>
      </c>
      <c r="BN357">
        <v>5</v>
      </c>
      <c r="BO357">
        <v>5</v>
      </c>
      <c r="BP357">
        <v>5</v>
      </c>
      <c r="BQ357">
        <v>5</v>
      </c>
      <c r="BR357">
        <v>0</v>
      </c>
      <c r="BS357" t="s">
        <v>101</v>
      </c>
      <c r="BT357" t="s">
        <v>84</v>
      </c>
      <c r="BU357" t="s">
        <v>864</v>
      </c>
      <c r="BV357" t="s">
        <v>871</v>
      </c>
      <c r="BW357" s="2">
        <f t="shared" si="6"/>
        <v>0.92592592592592593</v>
      </c>
      <c r="BX357" t="s">
        <v>86</v>
      </c>
      <c r="BY357" t="s">
        <v>87</v>
      </c>
      <c r="BZ357">
        <v>0</v>
      </c>
      <c r="CA357" t="s">
        <v>88</v>
      </c>
      <c r="CB357" t="s">
        <v>68</v>
      </c>
      <c r="CC357" t="s">
        <v>125</v>
      </c>
      <c r="CD357" t="s">
        <v>140</v>
      </c>
    </row>
    <row r="358" spans="1:82" x14ac:dyDescent="0.25">
      <c r="A358" t="s">
        <v>91</v>
      </c>
      <c r="B358" t="s">
        <v>62</v>
      </c>
      <c r="C358" t="s">
        <v>63</v>
      </c>
      <c r="D358">
        <v>0</v>
      </c>
      <c r="E358">
        <v>1</v>
      </c>
      <c r="F358">
        <v>1</v>
      </c>
      <c r="G358">
        <v>1</v>
      </c>
      <c r="H358">
        <v>1</v>
      </c>
      <c r="I358">
        <v>0</v>
      </c>
      <c r="J358" t="s">
        <v>151</v>
      </c>
      <c r="K358" t="s">
        <v>65</v>
      </c>
      <c r="L358" t="s">
        <v>107</v>
      </c>
      <c r="S358">
        <v>0</v>
      </c>
      <c r="T358" t="s">
        <v>62</v>
      </c>
      <c r="U358" t="s">
        <v>68</v>
      </c>
      <c r="V358" t="s">
        <v>93</v>
      </c>
      <c r="W358">
        <v>0</v>
      </c>
      <c r="X358" t="s">
        <v>63</v>
      </c>
      <c r="Y358" t="s">
        <v>63</v>
      </c>
      <c r="Z358" t="s">
        <v>63</v>
      </c>
      <c r="AA358" t="s">
        <v>94</v>
      </c>
      <c r="AB358" t="s">
        <v>170</v>
      </c>
      <c r="AC358" t="s">
        <v>71</v>
      </c>
      <c r="AD358" t="s">
        <v>96</v>
      </c>
      <c r="AE358" t="s">
        <v>110</v>
      </c>
      <c r="AF358" t="s">
        <v>129</v>
      </c>
      <c r="AG358" t="s">
        <v>111</v>
      </c>
      <c r="AI358">
        <v>0</v>
      </c>
      <c r="AJ358" t="s">
        <v>74</v>
      </c>
      <c r="AK358">
        <v>0</v>
      </c>
      <c r="AL358" t="s">
        <v>76</v>
      </c>
      <c r="AM358" t="s">
        <v>122</v>
      </c>
      <c r="AN358" t="s">
        <v>78</v>
      </c>
      <c r="AO358" t="s">
        <v>132</v>
      </c>
      <c r="AP358" t="s">
        <v>68</v>
      </c>
      <c r="AQ358" t="s">
        <v>62</v>
      </c>
      <c r="AR358" t="s">
        <v>62</v>
      </c>
      <c r="AS358">
        <v>0</v>
      </c>
      <c r="AZ358">
        <v>0</v>
      </c>
      <c r="BA358" t="s">
        <v>68</v>
      </c>
      <c r="BB358" t="s">
        <v>62</v>
      </c>
      <c r="BC358" t="s">
        <v>62</v>
      </c>
      <c r="BD358" t="s">
        <v>62</v>
      </c>
      <c r="BE358" t="s">
        <v>80</v>
      </c>
      <c r="BF358">
        <v>0</v>
      </c>
      <c r="BG358" t="s">
        <v>81</v>
      </c>
      <c r="BH358" t="s">
        <v>81</v>
      </c>
      <c r="BI358">
        <v>0</v>
      </c>
      <c r="BJ358" t="s">
        <v>126</v>
      </c>
      <c r="BK358" t="s">
        <v>68</v>
      </c>
      <c r="BL358" t="s">
        <v>553</v>
      </c>
      <c r="BM358">
        <v>5</v>
      </c>
      <c r="BN358">
        <v>3</v>
      </c>
      <c r="BO358">
        <v>2</v>
      </c>
      <c r="BP358">
        <v>5</v>
      </c>
      <c r="BQ358">
        <v>5</v>
      </c>
      <c r="BR358" t="s">
        <v>554</v>
      </c>
      <c r="BS358" t="s">
        <v>101</v>
      </c>
      <c r="BT358" t="s">
        <v>102</v>
      </c>
      <c r="BU358" t="s">
        <v>864</v>
      </c>
      <c r="BV358" t="s">
        <v>871</v>
      </c>
      <c r="BW358" s="2">
        <f t="shared" si="6"/>
        <v>0.92592592592592593</v>
      </c>
      <c r="BX358" t="s">
        <v>116</v>
      </c>
      <c r="BY358" t="s">
        <v>87</v>
      </c>
      <c r="BZ358">
        <v>0</v>
      </c>
      <c r="CA358">
        <v>0</v>
      </c>
      <c r="CB358" t="s">
        <v>80</v>
      </c>
      <c r="CC358" t="s">
        <v>104</v>
      </c>
      <c r="CD358" t="s">
        <v>169</v>
      </c>
    </row>
    <row r="359" spans="1:82" x14ac:dyDescent="0.25">
      <c r="A359" t="s">
        <v>91</v>
      </c>
      <c r="B359" t="s">
        <v>68</v>
      </c>
      <c r="C359" t="s">
        <v>100</v>
      </c>
      <c r="D359">
        <v>0</v>
      </c>
      <c r="E359">
        <v>0</v>
      </c>
      <c r="F359">
        <v>1</v>
      </c>
      <c r="G359">
        <v>1</v>
      </c>
      <c r="H359">
        <v>1</v>
      </c>
      <c r="I359">
        <v>0</v>
      </c>
      <c r="J359" t="s">
        <v>66</v>
      </c>
      <c r="K359" t="s">
        <v>66</v>
      </c>
      <c r="S359">
        <v>0</v>
      </c>
      <c r="T359" t="s">
        <v>68</v>
      </c>
      <c r="U359" t="s">
        <v>62</v>
      </c>
      <c r="V359">
        <v>0</v>
      </c>
      <c r="W359">
        <v>0</v>
      </c>
      <c r="X359" t="s">
        <v>68</v>
      </c>
      <c r="Y359" t="s">
        <v>62</v>
      </c>
      <c r="Z359" t="s">
        <v>80</v>
      </c>
      <c r="AA359" t="s">
        <v>141</v>
      </c>
      <c r="AB359" t="s">
        <v>95</v>
      </c>
      <c r="AC359" t="s">
        <v>71</v>
      </c>
      <c r="AD359" t="s">
        <v>96</v>
      </c>
      <c r="AI359">
        <v>0</v>
      </c>
      <c r="AJ359" t="s">
        <v>159</v>
      </c>
      <c r="AK359" t="s">
        <v>310</v>
      </c>
      <c r="AL359" t="s">
        <v>149</v>
      </c>
      <c r="AM359" t="s">
        <v>98</v>
      </c>
      <c r="AN359" t="s">
        <v>131</v>
      </c>
      <c r="AO359" t="s">
        <v>132</v>
      </c>
      <c r="AP359" t="s">
        <v>68</v>
      </c>
      <c r="AQ359" t="s">
        <v>68</v>
      </c>
      <c r="AR359" t="s">
        <v>68</v>
      </c>
      <c r="AS359" t="s">
        <v>124</v>
      </c>
      <c r="AZ359">
        <v>0</v>
      </c>
      <c r="BA359" t="s">
        <v>68</v>
      </c>
      <c r="BB359" t="s">
        <v>62</v>
      </c>
      <c r="BC359" t="s">
        <v>68</v>
      </c>
      <c r="BD359" t="s">
        <v>68</v>
      </c>
      <c r="BE359" t="s">
        <v>62</v>
      </c>
      <c r="BF359" t="s">
        <v>555</v>
      </c>
      <c r="BG359" t="s">
        <v>137</v>
      </c>
      <c r="BH359" t="s">
        <v>137</v>
      </c>
      <c r="BI359" t="s">
        <v>523</v>
      </c>
      <c r="BJ359" t="s">
        <v>80</v>
      </c>
      <c r="BK359" t="s">
        <v>62</v>
      </c>
      <c r="BL359">
        <v>0</v>
      </c>
      <c r="BM359">
        <v>2</v>
      </c>
      <c r="BN359">
        <v>1</v>
      </c>
      <c r="BO359">
        <v>2</v>
      </c>
      <c r="BP359">
        <v>2</v>
      </c>
      <c r="BQ359">
        <v>2</v>
      </c>
      <c r="BR359">
        <v>0</v>
      </c>
      <c r="BS359" t="s">
        <v>101</v>
      </c>
      <c r="BT359" t="s">
        <v>102</v>
      </c>
      <c r="BU359" t="s">
        <v>864</v>
      </c>
      <c r="BV359" t="s">
        <v>871</v>
      </c>
      <c r="BW359" s="2">
        <f t="shared" si="6"/>
        <v>0.92592592592592593</v>
      </c>
      <c r="BX359" t="s">
        <v>86</v>
      </c>
      <c r="BY359" t="s">
        <v>103</v>
      </c>
      <c r="BZ359">
        <v>0</v>
      </c>
      <c r="CA359">
        <v>0</v>
      </c>
      <c r="CB359" t="s">
        <v>80</v>
      </c>
      <c r="CC359" t="s">
        <v>234</v>
      </c>
      <c r="CD359" t="s">
        <v>169</v>
      </c>
    </row>
    <row r="360" spans="1:82" x14ac:dyDescent="0.25">
      <c r="A360" t="s">
        <v>91</v>
      </c>
      <c r="B360" t="s">
        <v>62</v>
      </c>
      <c r="C360" t="s">
        <v>63</v>
      </c>
      <c r="D360">
        <v>0</v>
      </c>
      <c r="E360" s="1">
        <v>0</v>
      </c>
      <c r="F360" s="1">
        <v>0</v>
      </c>
      <c r="G360" s="1">
        <v>0</v>
      </c>
      <c r="H360" s="1">
        <v>0</v>
      </c>
      <c r="I360" s="1">
        <v>0</v>
      </c>
      <c r="J360" t="s">
        <v>144</v>
      </c>
      <c r="K360" t="s">
        <v>65</v>
      </c>
      <c r="L360" t="s">
        <v>66</v>
      </c>
      <c r="S360">
        <v>0</v>
      </c>
      <c r="T360" t="s">
        <v>62</v>
      </c>
      <c r="U360" t="s">
        <v>68</v>
      </c>
      <c r="V360" t="s">
        <v>174</v>
      </c>
      <c r="W360">
        <v>0</v>
      </c>
      <c r="X360" t="s">
        <v>62</v>
      </c>
      <c r="Y360" t="s">
        <v>62</v>
      </c>
      <c r="Z360" t="s">
        <v>62</v>
      </c>
      <c r="AA360" t="s">
        <v>94</v>
      </c>
      <c r="AB360" t="s">
        <v>71</v>
      </c>
      <c r="AC360" t="s">
        <v>71</v>
      </c>
      <c r="AI360">
        <v>0</v>
      </c>
      <c r="AJ360" t="s">
        <v>74</v>
      </c>
      <c r="AK360" t="s">
        <v>556</v>
      </c>
      <c r="AL360" t="s">
        <v>80</v>
      </c>
      <c r="AM360" t="s">
        <v>80</v>
      </c>
      <c r="AN360" t="s">
        <v>80</v>
      </c>
      <c r="AO360" t="s">
        <v>310</v>
      </c>
      <c r="AP360" t="s">
        <v>68</v>
      </c>
      <c r="AQ360" t="s">
        <v>68</v>
      </c>
      <c r="AR360" t="s">
        <v>62</v>
      </c>
      <c r="AS360">
        <v>0</v>
      </c>
      <c r="AZ360">
        <v>0</v>
      </c>
      <c r="BA360" t="s">
        <v>62</v>
      </c>
      <c r="BB360" t="s">
        <v>62</v>
      </c>
      <c r="BC360" t="s">
        <v>68</v>
      </c>
      <c r="BD360" t="s">
        <v>62</v>
      </c>
      <c r="BE360" t="s">
        <v>80</v>
      </c>
      <c r="BF360">
        <v>0</v>
      </c>
      <c r="BG360" t="s">
        <v>81</v>
      </c>
      <c r="BH360" t="s">
        <v>81</v>
      </c>
      <c r="BI360">
        <v>0</v>
      </c>
      <c r="BJ360" t="s">
        <v>82</v>
      </c>
      <c r="BK360" t="s">
        <v>68</v>
      </c>
      <c r="BL360" t="s">
        <v>557</v>
      </c>
      <c r="BM360">
        <v>5</v>
      </c>
      <c r="BN360">
        <v>5</v>
      </c>
      <c r="BO360">
        <v>5</v>
      </c>
      <c r="BP360">
        <v>5</v>
      </c>
      <c r="BQ360">
        <v>4</v>
      </c>
      <c r="BR360">
        <v>0</v>
      </c>
      <c r="BS360" t="s">
        <v>101</v>
      </c>
      <c r="BT360" t="s">
        <v>155</v>
      </c>
      <c r="BU360" t="s">
        <v>864</v>
      </c>
      <c r="BV360" t="s">
        <v>871</v>
      </c>
      <c r="BW360" s="2">
        <f t="shared" si="6"/>
        <v>0.92592592592592593</v>
      </c>
      <c r="BX360" t="s">
        <v>116</v>
      </c>
      <c r="BY360" t="s">
        <v>87</v>
      </c>
      <c r="BZ360">
        <v>0</v>
      </c>
      <c r="CA360" t="s">
        <v>236</v>
      </c>
      <c r="CB360" t="s">
        <v>68</v>
      </c>
      <c r="CC360" t="s">
        <v>225</v>
      </c>
      <c r="CD360" t="s">
        <v>118</v>
      </c>
    </row>
    <row r="361" spans="1:82" x14ac:dyDescent="0.25">
      <c r="A361" t="s">
        <v>91</v>
      </c>
      <c r="B361" t="s">
        <v>62</v>
      </c>
      <c r="C361" t="s">
        <v>63</v>
      </c>
      <c r="D361">
        <v>0</v>
      </c>
      <c r="E361">
        <v>1</v>
      </c>
      <c r="F361">
        <v>1</v>
      </c>
      <c r="G361">
        <v>1</v>
      </c>
      <c r="H361">
        <v>1</v>
      </c>
      <c r="I361">
        <v>1</v>
      </c>
      <c r="J361" t="s">
        <v>66</v>
      </c>
      <c r="K361" t="s">
        <v>66</v>
      </c>
      <c r="S361">
        <v>0</v>
      </c>
      <c r="T361" t="s">
        <v>62</v>
      </c>
      <c r="U361" t="s">
        <v>68</v>
      </c>
      <c r="V361">
        <v>0</v>
      </c>
      <c r="W361">
        <v>0</v>
      </c>
      <c r="X361" t="s">
        <v>62</v>
      </c>
      <c r="Y361" t="s">
        <v>63</v>
      </c>
      <c r="Z361" t="s">
        <v>63</v>
      </c>
      <c r="AA361" t="s">
        <v>94</v>
      </c>
      <c r="AB361" t="s">
        <v>120</v>
      </c>
      <c r="AC361" t="s">
        <v>71</v>
      </c>
      <c r="AD361" t="s">
        <v>96</v>
      </c>
      <c r="AE361" t="s">
        <v>110</v>
      </c>
      <c r="AI361">
        <v>0</v>
      </c>
      <c r="AJ361" t="s">
        <v>74</v>
      </c>
      <c r="AK361" t="s">
        <v>310</v>
      </c>
      <c r="AL361" t="s">
        <v>76</v>
      </c>
      <c r="AM361" t="s">
        <v>98</v>
      </c>
      <c r="AN361" t="s">
        <v>78</v>
      </c>
      <c r="AO361">
        <v>0</v>
      </c>
      <c r="AP361" t="s">
        <v>68</v>
      </c>
      <c r="AQ361" t="s">
        <v>68</v>
      </c>
      <c r="AR361" t="s">
        <v>62</v>
      </c>
      <c r="AS361">
        <v>0</v>
      </c>
      <c r="AZ361">
        <v>0</v>
      </c>
      <c r="BA361" t="s">
        <v>68</v>
      </c>
      <c r="BB361" t="s">
        <v>62</v>
      </c>
      <c r="BC361" t="s">
        <v>68</v>
      </c>
      <c r="BD361" t="s">
        <v>68</v>
      </c>
      <c r="BE361" t="s">
        <v>62</v>
      </c>
      <c r="BF361" t="s">
        <v>558</v>
      </c>
      <c r="BG361" t="s">
        <v>137</v>
      </c>
      <c r="BH361" t="s">
        <v>137</v>
      </c>
      <c r="BI361" t="s">
        <v>559</v>
      </c>
      <c r="BJ361" t="s">
        <v>80</v>
      </c>
      <c r="BK361" t="s">
        <v>62</v>
      </c>
      <c r="BL361">
        <v>0</v>
      </c>
      <c r="BM361">
        <v>4</v>
      </c>
      <c r="BN361">
        <v>5</v>
      </c>
      <c r="BO361">
        <v>4</v>
      </c>
      <c r="BP361">
        <v>5</v>
      </c>
      <c r="BQ361">
        <v>4</v>
      </c>
      <c r="BR361" t="s">
        <v>560</v>
      </c>
      <c r="BS361" t="s">
        <v>101</v>
      </c>
      <c r="BT361" t="s">
        <v>102</v>
      </c>
      <c r="BU361" t="s">
        <v>864</v>
      </c>
      <c r="BV361" t="s">
        <v>871</v>
      </c>
      <c r="BW361" s="2">
        <f t="shared" si="6"/>
        <v>0.92592592592592593</v>
      </c>
      <c r="BX361" t="s">
        <v>86</v>
      </c>
      <c r="BY361" t="s">
        <v>103</v>
      </c>
      <c r="BZ361">
        <v>0</v>
      </c>
      <c r="CA361">
        <v>0</v>
      </c>
      <c r="CB361" t="s">
        <v>80</v>
      </c>
      <c r="CC361" t="s">
        <v>168</v>
      </c>
      <c r="CD361" t="s">
        <v>140</v>
      </c>
    </row>
    <row r="362" spans="1:82" x14ac:dyDescent="0.25">
      <c r="A362" t="s">
        <v>91</v>
      </c>
      <c r="B362" t="s">
        <v>62</v>
      </c>
      <c r="C362" t="s">
        <v>63</v>
      </c>
      <c r="D362">
        <v>0</v>
      </c>
      <c r="E362">
        <v>0</v>
      </c>
      <c r="F362">
        <v>1</v>
      </c>
      <c r="G362">
        <v>1</v>
      </c>
      <c r="H362">
        <v>1</v>
      </c>
      <c r="I362">
        <v>0</v>
      </c>
      <c r="J362" t="s">
        <v>144</v>
      </c>
      <c r="K362" t="s">
        <v>65</v>
      </c>
      <c r="L362" t="s">
        <v>66</v>
      </c>
      <c r="S362">
        <v>0</v>
      </c>
      <c r="T362" t="s">
        <v>62</v>
      </c>
      <c r="U362" t="s">
        <v>68</v>
      </c>
      <c r="V362" t="s">
        <v>93</v>
      </c>
      <c r="W362">
        <v>0</v>
      </c>
      <c r="X362" t="s">
        <v>63</v>
      </c>
      <c r="Y362" t="s">
        <v>63</v>
      </c>
      <c r="Z362" t="s">
        <v>80</v>
      </c>
      <c r="AA362" t="s">
        <v>94</v>
      </c>
      <c r="AB362" t="s">
        <v>70</v>
      </c>
      <c r="AC362" t="s">
        <v>71</v>
      </c>
      <c r="AD362" t="s">
        <v>72</v>
      </c>
      <c r="AI362" t="s">
        <v>561</v>
      </c>
      <c r="AJ362" t="s">
        <v>74</v>
      </c>
      <c r="AK362" t="s">
        <v>562</v>
      </c>
      <c r="AL362" t="s">
        <v>76</v>
      </c>
      <c r="AM362" t="s">
        <v>98</v>
      </c>
      <c r="AN362" t="s">
        <v>78</v>
      </c>
      <c r="AO362" t="s">
        <v>229</v>
      </c>
      <c r="AP362" t="s">
        <v>62</v>
      </c>
      <c r="AQ362" t="s">
        <v>68</v>
      </c>
      <c r="AR362" t="s">
        <v>62</v>
      </c>
      <c r="AS362">
        <v>0</v>
      </c>
      <c r="AZ362">
        <v>0</v>
      </c>
      <c r="BA362" t="s">
        <v>68</v>
      </c>
      <c r="BB362" t="s">
        <v>62</v>
      </c>
      <c r="BC362" t="s">
        <v>62</v>
      </c>
      <c r="BD362" t="s">
        <v>62</v>
      </c>
      <c r="BE362" t="s">
        <v>80</v>
      </c>
      <c r="BF362">
        <v>0</v>
      </c>
      <c r="BG362" t="s">
        <v>81</v>
      </c>
      <c r="BH362" t="s">
        <v>137</v>
      </c>
      <c r="BI362" t="s">
        <v>422</v>
      </c>
      <c r="BJ362" t="s">
        <v>126</v>
      </c>
      <c r="BK362" t="s">
        <v>62</v>
      </c>
      <c r="BL362">
        <v>0</v>
      </c>
      <c r="BM362">
        <v>3</v>
      </c>
      <c r="BN362">
        <v>5</v>
      </c>
      <c r="BO362">
        <v>3</v>
      </c>
      <c r="BP362">
        <v>4</v>
      </c>
      <c r="BQ362">
        <v>3</v>
      </c>
      <c r="BR362" t="s">
        <v>563</v>
      </c>
      <c r="BS362" t="s">
        <v>101</v>
      </c>
      <c r="BT362" t="s">
        <v>278</v>
      </c>
      <c r="BU362" t="s">
        <v>864</v>
      </c>
      <c r="BV362" t="s">
        <v>871</v>
      </c>
      <c r="BW362" s="2">
        <f t="shared" si="6"/>
        <v>0.92592592592592593</v>
      </c>
      <c r="BX362" t="s">
        <v>256</v>
      </c>
      <c r="BY362">
        <v>0</v>
      </c>
      <c r="BZ362">
        <v>0</v>
      </c>
      <c r="CA362">
        <v>0</v>
      </c>
      <c r="CB362" t="s">
        <v>80</v>
      </c>
      <c r="CC362" t="s">
        <v>225</v>
      </c>
      <c r="CD362" t="s">
        <v>90</v>
      </c>
    </row>
    <row r="363" spans="1:82" x14ac:dyDescent="0.25">
      <c r="A363" t="s">
        <v>91</v>
      </c>
      <c r="B363" t="s">
        <v>62</v>
      </c>
      <c r="C363" t="s">
        <v>63</v>
      </c>
      <c r="D363">
        <v>0</v>
      </c>
      <c r="E363">
        <v>1</v>
      </c>
      <c r="F363">
        <v>1</v>
      </c>
      <c r="G363">
        <v>1</v>
      </c>
      <c r="H363">
        <v>1</v>
      </c>
      <c r="I363">
        <v>1</v>
      </c>
      <c r="J363" t="s">
        <v>106</v>
      </c>
      <c r="K363" t="s">
        <v>65</v>
      </c>
      <c r="L363" t="s">
        <v>67</v>
      </c>
      <c r="M363" t="s">
        <v>107</v>
      </c>
      <c r="S363">
        <v>0</v>
      </c>
      <c r="T363" t="s">
        <v>62</v>
      </c>
      <c r="U363" t="s">
        <v>68</v>
      </c>
      <c r="V363" t="s">
        <v>283</v>
      </c>
      <c r="W363">
        <v>0</v>
      </c>
      <c r="X363" t="s">
        <v>63</v>
      </c>
      <c r="Y363" t="s">
        <v>63</v>
      </c>
      <c r="Z363" t="s">
        <v>63</v>
      </c>
      <c r="AA363" t="s">
        <v>69</v>
      </c>
      <c r="AB363" t="s">
        <v>369</v>
      </c>
      <c r="AC363" t="s">
        <v>71</v>
      </c>
      <c r="AD363" t="s">
        <v>96</v>
      </c>
      <c r="AE363" t="s">
        <v>129</v>
      </c>
      <c r="AI363">
        <v>0</v>
      </c>
      <c r="AJ363" t="s">
        <v>303</v>
      </c>
      <c r="AK363" t="s">
        <v>310</v>
      </c>
      <c r="AL363" t="s">
        <v>76</v>
      </c>
      <c r="AM363" t="s">
        <v>98</v>
      </c>
      <c r="AN363" t="s">
        <v>131</v>
      </c>
      <c r="AO363" t="s">
        <v>173</v>
      </c>
      <c r="AP363" t="s">
        <v>68</v>
      </c>
      <c r="AQ363" t="s">
        <v>62</v>
      </c>
      <c r="AR363" t="s">
        <v>68</v>
      </c>
      <c r="AS363" t="s">
        <v>135</v>
      </c>
      <c r="AT363" t="s">
        <v>136</v>
      </c>
      <c r="AZ363">
        <v>0</v>
      </c>
      <c r="BA363" t="s">
        <v>68</v>
      </c>
      <c r="BB363" t="s">
        <v>68</v>
      </c>
      <c r="BC363" t="s">
        <v>68</v>
      </c>
      <c r="BD363" t="s">
        <v>68</v>
      </c>
      <c r="BE363" t="s">
        <v>62</v>
      </c>
      <c r="BF363" t="s">
        <v>564</v>
      </c>
      <c r="BG363" t="s">
        <v>114</v>
      </c>
      <c r="BH363" t="s">
        <v>114</v>
      </c>
      <c r="BI363">
        <v>0</v>
      </c>
      <c r="BJ363" t="s">
        <v>82</v>
      </c>
      <c r="BK363" t="s">
        <v>62</v>
      </c>
      <c r="BL363">
        <v>0</v>
      </c>
      <c r="BM363">
        <v>5</v>
      </c>
      <c r="BN363">
        <v>5</v>
      </c>
      <c r="BO363">
        <v>5</v>
      </c>
      <c r="BP363">
        <v>5</v>
      </c>
      <c r="BQ363">
        <v>5</v>
      </c>
      <c r="BR363">
        <v>0</v>
      </c>
      <c r="BS363" t="s">
        <v>101</v>
      </c>
      <c r="BT363" t="s">
        <v>84</v>
      </c>
      <c r="BU363" t="s">
        <v>864</v>
      </c>
      <c r="BV363" t="s">
        <v>871</v>
      </c>
      <c r="BW363" s="2">
        <f t="shared" si="6"/>
        <v>0.92592592592592593</v>
      </c>
      <c r="BX363" t="s">
        <v>256</v>
      </c>
      <c r="BY363" t="s">
        <v>138</v>
      </c>
      <c r="BZ363" t="s">
        <v>565</v>
      </c>
      <c r="CA363">
        <v>0</v>
      </c>
      <c r="CB363" t="s">
        <v>80</v>
      </c>
      <c r="CC363" t="s">
        <v>117</v>
      </c>
      <c r="CD363" t="s">
        <v>140</v>
      </c>
    </row>
    <row r="364" spans="1:82" x14ac:dyDescent="0.25">
      <c r="A364" t="s">
        <v>91</v>
      </c>
      <c r="B364" t="s">
        <v>62</v>
      </c>
      <c r="C364" t="s">
        <v>63</v>
      </c>
      <c r="D364">
        <v>0</v>
      </c>
      <c r="E364">
        <v>1</v>
      </c>
      <c r="F364">
        <v>1</v>
      </c>
      <c r="G364">
        <v>1</v>
      </c>
      <c r="H364">
        <v>1</v>
      </c>
      <c r="I364">
        <v>1</v>
      </c>
      <c r="J364" t="s">
        <v>92</v>
      </c>
      <c r="K364" t="s">
        <v>65</v>
      </c>
      <c r="L364" t="s">
        <v>67</v>
      </c>
      <c r="S364">
        <v>0</v>
      </c>
      <c r="T364" t="s">
        <v>62</v>
      </c>
      <c r="U364" t="s">
        <v>68</v>
      </c>
      <c r="V364" t="s">
        <v>93</v>
      </c>
      <c r="W364">
        <v>0</v>
      </c>
      <c r="X364" t="s">
        <v>63</v>
      </c>
      <c r="Y364" t="s">
        <v>62</v>
      </c>
      <c r="Z364" t="s">
        <v>63</v>
      </c>
      <c r="AA364" t="s">
        <v>220</v>
      </c>
      <c r="AB364" t="s">
        <v>507</v>
      </c>
      <c r="AC364" t="s">
        <v>71</v>
      </c>
      <c r="AD364" t="s">
        <v>96</v>
      </c>
      <c r="AE364" t="s">
        <v>129</v>
      </c>
      <c r="AF364" t="s">
        <v>111</v>
      </c>
      <c r="AI364">
        <v>0</v>
      </c>
      <c r="AJ364" t="s">
        <v>80</v>
      </c>
      <c r="AK364">
        <v>0</v>
      </c>
      <c r="AL364" t="s">
        <v>149</v>
      </c>
      <c r="AM364" t="s">
        <v>122</v>
      </c>
      <c r="AN364" t="s">
        <v>78</v>
      </c>
      <c r="AO364">
        <v>0</v>
      </c>
      <c r="AP364" t="s">
        <v>62</v>
      </c>
      <c r="AQ364" t="s">
        <v>68</v>
      </c>
      <c r="AR364" t="s">
        <v>68</v>
      </c>
      <c r="AS364" t="s">
        <v>124</v>
      </c>
      <c r="AT364" t="s">
        <v>269</v>
      </c>
      <c r="AU364" t="s">
        <v>191</v>
      </c>
      <c r="AZ364">
        <v>0</v>
      </c>
      <c r="BA364" t="s">
        <v>62</v>
      </c>
      <c r="BB364" t="s">
        <v>62</v>
      </c>
      <c r="BC364" t="s">
        <v>62</v>
      </c>
      <c r="BD364" t="s">
        <v>62</v>
      </c>
      <c r="BE364" t="s">
        <v>80</v>
      </c>
      <c r="BF364">
        <v>0</v>
      </c>
      <c r="BG364" t="s">
        <v>114</v>
      </c>
      <c r="BH364" t="s">
        <v>81</v>
      </c>
      <c r="BI364">
        <v>0</v>
      </c>
      <c r="BJ364" t="s">
        <v>100</v>
      </c>
      <c r="BK364" t="s">
        <v>62</v>
      </c>
      <c r="BL364">
        <v>0</v>
      </c>
      <c r="BM364">
        <v>2</v>
      </c>
      <c r="BN364">
        <v>3</v>
      </c>
      <c r="BO364">
        <v>3</v>
      </c>
      <c r="BP364">
        <v>3</v>
      </c>
      <c r="BQ364">
        <v>2</v>
      </c>
      <c r="BR364">
        <v>0</v>
      </c>
      <c r="BS364" t="s">
        <v>101</v>
      </c>
      <c r="BT364" t="s">
        <v>102</v>
      </c>
      <c r="BU364" t="s">
        <v>865</v>
      </c>
      <c r="BV364" t="s">
        <v>870</v>
      </c>
      <c r="BW364" s="2">
        <f>(100/123)</f>
        <v>0.81300813008130079</v>
      </c>
      <c r="BX364" t="s">
        <v>86</v>
      </c>
      <c r="BY364" t="s">
        <v>103</v>
      </c>
      <c r="BZ364">
        <v>0</v>
      </c>
      <c r="CA364">
        <v>0</v>
      </c>
      <c r="CB364" t="s">
        <v>80</v>
      </c>
      <c r="CC364" t="s">
        <v>296</v>
      </c>
      <c r="CD364" t="s">
        <v>140</v>
      </c>
    </row>
    <row r="365" spans="1:82" x14ac:dyDescent="0.25">
      <c r="A365" t="s">
        <v>91</v>
      </c>
      <c r="B365" t="s">
        <v>62</v>
      </c>
      <c r="C365" t="s">
        <v>63</v>
      </c>
      <c r="D365">
        <v>0</v>
      </c>
      <c r="E365">
        <v>0</v>
      </c>
      <c r="F365">
        <v>0</v>
      </c>
      <c r="G365">
        <v>1</v>
      </c>
      <c r="H365">
        <v>0</v>
      </c>
      <c r="I365">
        <v>0</v>
      </c>
      <c r="J365" t="s">
        <v>127</v>
      </c>
      <c r="K365" t="s">
        <v>65</v>
      </c>
      <c r="S365">
        <v>0</v>
      </c>
      <c r="T365" t="s">
        <v>62</v>
      </c>
      <c r="U365" t="s">
        <v>68</v>
      </c>
      <c r="V365" t="s">
        <v>93</v>
      </c>
      <c r="W365">
        <v>0</v>
      </c>
      <c r="X365" t="s">
        <v>62</v>
      </c>
      <c r="Y365" t="s">
        <v>62</v>
      </c>
      <c r="Z365" t="s">
        <v>63</v>
      </c>
      <c r="AA365" t="s">
        <v>94</v>
      </c>
      <c r="AB365" t="s">
        <v>70</v>
      </c>
      <c r="AC365" t="s">
        <v>71</v>
      </c>
      <c r="AD365" t="s">
        <v>72</v>
      </c>
      <c r="AI365" t="s">
        <v>567</v>
      </c>
      <c r="AJ365" t="s">
        <v>74</v>
      </c>
      <c r="AK365" t="s">
        <v>568</v>
      </c>
      <c r="AL365" t="s">
        <v>76</v>
      </c>
      <c r="AM365" t="s">
        <v>122</v>
      </c>
      <c r="AN365" t="s">
        <v>80</v>
      </c>
      <c r="AO365" t="s">
        <v>569</v>
      </c>
      <c r="AP365" t="s">
        <v>62</v>
      </c>
      <c r="AQ365" t="s">
        <v>62</v>
      </c>
      <c r="AR365" t="s">
        <v>62</v>
      </c>
      <c r="AS365">
        <v>0</v>
      </c>
      <c r="AZ365">
        <v>0</v>
      </c>
      <c r="BA365" t="s">
        <v>62</v>
      </c>
      <c r="BB365" t="s">
        <v>62</v>
      </c>
      <c r="BC365" t="s">
        <v>80</v>
      </c>
      <c r="BD365" t="s">
        <v>68</v>
      </c>
      <c r="BE365" t="s">
        <v>62</v>
      </c>
      <c r="BF365" t="s">
        <v>570</v>
      </c>
      <c r="BG365" t="s">
        <v>81</v>
      </c>
      <c r="BH365" t="s">
        <v>81</v>
      </c>
      <c r="BI365">
        <v>0</v>
      </c>
      <c r="BJ365" t="s">
        <v>160</v>
      </c>
      <c r="BK365" t="s">
        <v>68</v>
      </c>
      <c r="BL365" t="s">
        <v>571</v>
      </c>
      <c r="BM365">
        <v>1</v>
      </c>
      <c r="BN365">
        <v>2</v>
      </c>
      <c r="BO365">
        <v>2</v>
      </c>
      <c r="BP365">
        <v>3</v>
      </c>
      <c r="BQ365">
        <v>3</v>
      </c>
      <c r="BR365">
        <v>0</v>
      </c>
      <c r="BS365" t="s">
        <v>101</v>
      </c>
      <c r="BT365" t="s">
        <v>102</v>
      </c>
      <c r="BU365" t="s">
        <v>865</v>
      </c>
      <c r="BV365" t="s">
        <v>870</v>
      </c>
      <c r="BW365" s="2">
        <f t="shared" ref="BW365:BW428" si="7">(100/123)</f>
        <v>0.81300813008130079</v>
      </c>
      <c r="BX365" t="s">
        <v>86</v>
      </c>
      <c r="BY365" t="s">
        <v>103</v>
      </c>
      <c r="BZ365">
        <v>0</v>
      </c>
      <c r="CA365">
        <v>0</v>
      </c>
      <c r="CB365" t="s">
        <v>80</v>
      </c>
      <c r="CC365" t="s">
        <v>296</v>
      </c>
      <c r="CD365" t="s">
        <v>90</v>
      </c>
    </row>
    <row r="366" spans="1:82" x14ac:dyDescent="0.25">
      <c r="A366" t="s">
        <v>119</v>
      </c>
      <c r="B366" t="s">
        <v>68</v>
      </c>
      <c r="C366" t="s">
        <v>105</v>
      </c>
      <c r="D366">
        <v>0</v>
      </c>
      <c r="E366">
        <v>1</v>
      </c>
      <c r="F366">
        <v>1</v>
      </c>
      <c r="G366">
        <v>1</v>
      </c>
      <c r="H366">
        <v>1</v>
      </c>
      <c r="I366">
        <v>1</v>
      </c>
      <c r="J366" t="s">
        <v>524</v>
      </c>
      <c r="K366" t="s">
        <v>65</v>
      </c>
      <c r="L366" t="s">
        <v>185</v>
      </c>
      <c r="M366" t="s">
        <v>67</v>
      </c>
      <c r="N366" t="s">
        <v>107</v>
      </c>
      <c r="S366">
        <v>0</v>
      </c>
      <c r="T366" t="s">
        <v>62</v>
      </c>
      <c r="U366" t="s">
        <v>68</v>
      </c>
      <c r="V366" t="s">
        <v>108</v>
      </c>
      <c r="W366">
        <v>0</v>
      </c>
      <c r="X366" t="s">
        <v>62</v>
      </c>
      <c r="Y366" t="s">
        <v>62</v>
      </c>
      <c r="Z366" t="s">
        <v>63</v>
      </c>
      <c r="AA366" t="s">
        <v>94</v>
      </c>
      <c r="AB366" t="s">
        <v>572</v>
      </c>
      <c r="AC366" t="s">
        <v>71</v>
      </c>
      <c r="AD366" t="s">
        <v>72</v>
      </c>
      <c r="AE366" t="s">
        <v>111</v>
      </c>
      <c r="AI366" t="s">
        <v>573</v>
      </c>
      <c r="AJ366" t="s">
        <v>159</v>
      </c>
      <c r="AK366" t="s">
        <v>542</v>
      </c>
      <c r="AL366" t="s">
        <v>76</v>
      </c>
      <c r="AM366" t="s">
        <v>122</v>
      </c>
      <c r="AN366" t="s">
        <v>78</v>
      </c>
      <c r="AO366" t="s">
        <v>574</v>
      </c>
      <c r="AP366" t="s">
        <v>68</v>
      </c>
      <c r="AQ366" t="s">
        <v>68</v>
      </c>
      <c r="AR366" t="s">
        <v>68</v>
      </c>
      <c r="AS366" t="s">
        <v>124</v>
      </c>
      <c r="AT366" t="s">
        <v>191</v>
      </c>
      <c r="AZ366">
        <v>0</v>
      </c>
      <c r="BA366" t="s">
        <v>68</v>
      </c>
      <c r="BB366" t="s">
        <v>62</v>
      </c>
      <c r="BC366" t="s">
        <v>68</v>
      </c>
      <c r="BD366" t="s">
        <v>68</v>
      </c>
      <c r="BE366" t="s">
        <v>62</v>
      </c>
      <c r="BF366" t="s">
        <v>575</v>
      </c>
      <c r="BG366" t="s">
        <v>81</v>
      </c>
      <c r="BH366" t="s">
        <v>114</v>
      </c>
      <c r="BI366">
        <v>0</v>
      </c>
      <c r="BJ366" t="s">
        <v>100</v>
      </c>
      <c r="BK366" t="s">
        <v>62</v>
      </c>
      <c r="BL366">
        <v>0</v>
      </c>
      <c r="BM366">
        <v>5</v>
      </c>
      <c r="BN366">
        <v>5</v>
      </c>
      <c r="BO366">
        <v>5</v>
      </c>
      <c r="BP366">
        <v>4</v>
      </c>
      <c r="BQ366">
        <v>3</v>
      </c>
      <c r="BR366">
        <v>0</v>
      </c>
      <c r="BS366" t="s">
        <v>101</v>
      </c>
      <c r="BT366" t="s">
        <v>84</v>
      </c>
      <c r="BU366" t="s">
        <v>866</v>
      </c>
      <c r="BV366" t="s">
        <v>870</v>
      </c>
      <c r="BW366" s="2">
        <f t="shared" si="7"/>
        <v>0.81300813008130079</v>
      </c>
      <c r="BX366" t="s">
        <v>86</v>
      </c>
      <c r="BY366" t="s">
        <v>87</v>
      </c>
      <c r="BZ366">
        <v>0</v>
      </c>
      <c r="CA366" t="s">
        <v>88</v>
      </c>
      <c r="CB366" t="s">
        <v>62</v>
      </c>
      <c r="CC366" t="s">
        <v>168</v>
      </c>
      <c r="CD366" t="s">
        <v>118</v>
      </c>
    </row>
    <row r="367" spans="1:82" x14ac:dyDescent="0.25">
      <c r="A367" t="s">
        <v>119</v>
      </c>
      <c r="B367" t="s">
        <v>68</v>
      </c>
      <c r="C367" t="s">
        <v>100</v>
      </c>
      <c r="D367">
        <v>0</v>
      </c>
      <c r="E367">
        <v>0</v>
      </c>
      <c r="F367">
        <v>1</v>
      </c>
      <c r="G367">
        <v>1</v>
      </c>
      <c r="H367">
        <v>0</v>
      </c>
      <c r="I367">
        <v>1</v>
      </c>
      <c r="J367" t="s">
        <v>92</v>
      </c>
      <c r="K367" t="s">
        <v>65</v>
      </c>
      <c r="L367" t="s">
        <v>67</v>
      </c>
      <c r="S367">
        <v>0</v>
      </c>
      <c r="T367" t="s">
        <v>62</v>
      </c>
      <c r="U367" t="s">
        <v>68</v>
      </c>
      <c r="V367" t="s">
        <v>108</v>
      </c>
      <c r="W367">
        <v>0</v>
      </c>
      <c r="X367" t="s">
        <v>63</v>
      </c>
      <c r="Y367" t="s">
        <v>63</v>
      </c>
      <c r="Z367" t="s">
        <v>63</v>
      </c>
      <c r="AA367" t="s">
        <v>94</v>
      </c>
      <c r="AB367" t="s">
        <v>120</v>
      </c>
      <c r="AC367" t="s">
        <v>71</v>
      </c>
      <c r="AD367" t="s">
        <v>96</v>
      </c>
      <c r="AE367" t="s">
        <v>110</v>
      </c>
      <c r="AI367">
        <v>0</v>
      </c>
      <c r="AJ367" t="s">
        <v>303</v>
      </c>
      <c r="AK367">
        <v>0</v>
      </c>
      <c r="AL367" t="s">
        <v>149</v>
      </c>
      <c r="AM367" t="s">
        <v>142</v>
      </c>
      <c r="AN367" t="s">
        <v>131</v>
      </c>
      <c r="AO367">
        <v>0</v>
      </c>
      <c r="AP367" t="s">
        <v>68</v>
      </c>
      <c r="AQ367" t="s">
        <v>68</v>
      </c>
      <c r="AR367" t="s">
        <v>68</v>
      </c>
      <c r="AS367" t="s">
        <v>124</v>
      </c>
      <c r="AZ367">
        <v>0</v>
      </c>
      <c r="BA367" t="s">
        <v>62</v>
      </c>
      <c r="BB367" t="s">
        <v>62</v>
      </c>
      <c r="BC367" t="s">
        <v>62</v>
      </c>
      <c r="BD367" t="s">
        <v>68</v>
      </c>
      <c r="BE367" t="s">
        <v>62</v>
      </c>
      <c r="BF367">
        <v>0</v>
      </c>
      <c r="BG367" t="s">
        <v>81</v>
      </c>
      <c r="BH367" t="s">
        <v>81</v>
      </c>
      <c r="BI367">
        <v>0</v>
      </c>
      <c r="BJ367" t="s">
        <v>100</v>
      </c>
      <c r="BK367" t="s">
        <v>62</v>
      </c>
      <c r="BL367">
        <v>0</v>
      </c>
      <c r="BM367">
        <v>4</v>
      </c>
      <c r="BN367">
        <v>5</v>
      </c>
      <c r="BO367">
        <v>4</v>
      </c>
      <c r="BP367">
        <v>5</v>
      </c>
      <c r="BQ367">
        <v>5</v>
      </c>
      <c r="BR367">
        <v>0</v>
      </c>
      <c r="BS367" t="s">
        <v>83</v>
      </c>
      <c r="BT367" t="s">
        <v>84</v>
      </c>
      <c r="BU367" t="s">
        <v>865</v>
      </c>
      <c r="BV367" t="s">
        <v>870</v>
      </c>
      <c r="BW367" s="2">
        <f t="shared" si="7"/>
        <v>0.81300813008130079</v>
      </c>
      <c r="BX367" t="s">
        <v>86</v>
      </c>
      <c r="BY367" t="s">
        <v>138</v>
      </c>
      <c r="BZ367" t="s">
        <v>327</v>
      </c>
      <c r="CA367">
        <v>0</v>
      </c>
      <c r="CB367" t="s">
        <v>80</v>
      </c>
      <c r="CC367" t="s">
        <v>104</v>
      </c>
      <c r="CD367" t="s">
        <v>169</v>
      </c>
    </row>
    <row r="368" spans="1:82" x14ac:dyDescent="0.25">
      <c r="A368" t="s">
        <v>119</v>
      </c>
      <c r="B368" t="s">
        <v>68</v>
      </c>
      <c r="C368" t="s">
        <v>100</v>
      </c>
      <c r="D368">
        <v>0</v>
      </c>
      <c r="E368">
        <v>0</v>
      </c>
      <c r="F368">
        <v>1</v>
      </c>
      <c r="G368">
        <v>1</v>
      </c>
      <c r="H368">
        <v>1</v>
      </c>
      <c r="I368">
        <v>1</v>
      </c>
      <c r="J368" t="s">
        <v>127</v>
      </c>
      <c r="K368" t="s">
        <v>65</v>
      </c>
      <c r="S368">
        <v>0</v>
      </c>
      <c r="T368" t="s">
        <v>62</v>
      </c>
      <c r="U368" t="s">
        <v>68</v>
      </c>
      <c r="V368" t="s">
        <v>93</v>
      </c>
      <c r="W368">
        <v>0</v>
      </c>
      <c r="X368" t="s">
        <v>63</v>
      </c>
      <c r="Y368" t="s">
        <v>62</v>
      </c>
      <c r="Z368" t="s">
        <v>63</v>
      </c>
      <c r="AA368" t="s">
        <v>94</v>
      </c>
      <c r="AB368" t="s">
        <v>315</v>
      </c>
      <c r="AC368" t="s">
        <v>71</v>
      </c>
      <c r="AD368" t="s">
        <v>72</v>
      </c>
      <c r="AE368" t="s">
        <v>129</v>
      </c>
      <c r="AI368" t="s">
        <v>576</v>
      </c>
      <c r="AJ368" t="s">
        <v>203</v>
      </c>
      <c r="AK368" t="s">
        <v>577</v>
      </c>
      <c r="AL368" t="s">
        <v>149</v>
      </c>
      <c r="AM368" t="s">
        <v>122</v>
      </c>
      <c r="AN368" t="s">
        <v>131</v>
      </c>
      <c r="AO368" t="s">
        <v>578</v>
      </c>
      <c r="AP368" t="s">
        <v>62</v>
      </c>
      <c r="AQ368" t="s">
        <v>68</v>
      </c>
      <c r="AR368" t="s">
        <v>68</v>
      </c>
      <c r="AS368" t="s">
        <v>133</v>
      </c>
      <c r="AT368" t="s">
        <v>191</v>
      </c>
      <c r="AZ368">
        <v>0</v>
      </c>
      <c r="BA368" t="s">
        <v>68</v>
      </c>
      <c r="BB368" t="s">
        <v>62</v>
      </c>
      <c r="BC368" t="s">
        <v>62</v>
      </c>
      <c r="BD368" t="s">
        <v>62</v>
      </c>
      <c r="BE368" t="s">
        <v>80</v>
      </c>
      <c r="BF368">
        <v>0</v>
      </c>
      <c r="BG368" t="s">
        <v>114</v>
      </c>
      <c r="BH368" t="s">
        <v>137</v>
      </c>
      <c r="BI368" t="s">
        <v>579</v>
      </c>
      <c r="BJ368" t="s">
        <v>82</v>
      </c>
      <c r="BK368" t="s">
        <v>62</v>
      </c>
      <c r="BL368">
        <v>0</v>
      </c>
      <c r="BM368">
        <v>4</v>
      </c>
      <c r="BN368">
        <v>4</v>
      </c>
      <c r="BO368">
        <v>4</v>
      </c>
      <c r="BP368">
        <v>4</v>
      </c>
      <c r="BQ368">
        <v>4</v>
      </c>
      <c r="BR368">
        <v>0</v>
      </c>
      <c r="BS368" t="s">
        <v>101</v>
      </c>
      <c r="BT368" t="s">
        <v>155</v>
      </c>
      <c r="BU368" t="s">
        <v>865</v>
      </c>
      <c r="BV368" t="s">
        <v>870</v>
      </c>
      <c r="BW368" s="2">
        <f t="shared" si="7"/>
        <v>0.81300813008130079</v>
      </c>
      <c r="BX368" t="s">
        <v>256</v>
      </c>
      <c r="BY368" t="s">
        <v>214</v>
      </c>
      <c r="BZ368">
        <v>0</v>
      </c>
      <c r="CA368">
        <v>0</v>
      </c>
      <c r="CB368" t="s">
        <v>80</v>
      </c>
      <c r="CC368" t="s">
        <v>225</v>
      </c>
      <c r="CD368" t="s">
        <v>169</v>
      </c>
    </row>
    <row r="369" spans="1:82" x14ac:dyDescent="0.25">
      <c r="A369" t="s">
        <v>91</v>
      </c>
      <c r="B369" t="s">
        <v>62</v>
      </c>
      <c r="C369" t="s">
        <v>63</v>
      </c>
      <c r="D369">
        <v>0</v>
      </c>
      <c r="E369">
        <v>1</v>
      </c>
      <c r="F369">
        <v>1</v>
      </c>
      <c r="G369">
        <v>1</v>
      </c>
      <c r="H369">
        <v>1</v>
      </c>
      <c r="I369">
        <v>1</v>
      </c>
      <c r="J369" t="s">
        <v>67</v>
      </c>
      <c r="K369" t="s">
        <v>67</v>
      </c>
      <c r="S369">
        <v>0</v>
      </c>
      <c r="T369" t="s">
        <v>62</v>
      </c>
      <c r="U369" t="s">
        <v>68</v>
      </c>
      <c r="V369" t="s">
        <v>93</v>
      </c>
      <c r="W369">
        <v>0</v>
      </c>
      <c r="X369" t="s">
        <v>63</v>
      </c>
      <c r="Y369" t="s">
        <v>63</v>
      </c>
      <c r="Z369" t="s">
        <v>63</v>
      </c>
      <c r="AA369" t="s">
        <v>141</v>
      </c>
      <c r="AB369" t="s">
        <v>228</v>
      </c>
      <c r="AC369" t="s">
        <v>71</v>
      </c>
      <c r="AD369" t="s">
        <v>96</v>
      </c>
      <c r="AE369" t="s">
        <v>111</v>
      </c>
      <c r="AI369">
        <v>0</v>
      </c>
      <c r="AJ369" t="s">
        <v>74</v>
      </c>
      <c r="AK369" t="s">
        <v>580</v>
      </c>
      <c r="AL369" t="s">
        <v>76</v>
      </c>
      <c r="AM369" t="s">
        <v>98</v>
      </c>
      <c r="AN369" t="s">
        <v>78</v>
      </c>
      <c r="AO369">
        <v>0</v>
      </c>
      <c r="AP369" t="s">
        <v>68</v>
      </c>
      <c r="AQ369" t="s">
        <v>62</v>
      </c>
      <c r="AR369" t="s">
        <v>68</v>
      </c>
      <c r="AS369" t="s">
        <v>191</v>
      </c>
      <c r="AZ369">
        <v>0</v>
      </c>
      <c r="BA369" t="s">
        <v>62</v>
      </c>
      <c r="BB369" t="s">
        <v>68</v>
      </c>
      <c r="BC369" t="s">
        <v>62</v>
      </c>
      <c r="BD369" t="s">
        <v>68</v>
      </c>
      <c r="BE369" t="s">
        <v>68</v>
      </c>
      <c r="BF369">
        <v>0</v>
      </c>
      <c r="BG369" t="s">
        <v>81</v>
      </c>
      <c r="BH369" t="s">
        <v>81</v>
      </c>
      <c r="BI369">
        <v>0</v>
      </c>
      <c r="BJ369" t="s">
        <v>126</v>
      </c>
      <c r="BK369" t="s">
        <v>68</v>
      </c>
      <c r="BL369">
        <v>0</v>
      </c>
      <c r="BM369">
        <v>2</v>
      </c>
      <c r="BN369">
        <v>3</v>
      </c>
      <c r="BO369">
        <v>3</v>
      </c>
      <c r="BP369">
        <v>2</v>
      </c>
      <c r="BQ369">
        <v>2</v>
      </c>
      <c r="BR369">
        <v>0</v>
      </c>
      <c r="BS369" t="s">
        <v>83</v>
      </c>
      <c r="BT369" t="s">
        <v>102</v>
      </c>
      <c r="BU369" t="s">
        <v>865</v>
      </c>
      <c r="BV369" t="s">
        <v>870</v>
      </c>
      <c r="BW369" s="2">
        <f t="shared" si="7"/>
        <v>0.81300813008130079</v>
      </c>
      <c r="BX369" t="s">
        <v>86</v>
      </c>
      <c r="BY369" t="s">
        <v>103</v>
      </c>
      <c r="BZ369">
        <v>0</v>
      </c>
      <c r="CA369">
        <v>0</v>
      </c>
      <c r="CB369" t="s">
        <v>80</v>
      </c>
      <c r="CC369" t="s">
        <v>125</v>
      </c>
      <c r="CD369" t="s">
        <v>140</v>
      </c>
    </row>
    <row r="370" spans="1:82" x14ac:dyDescent="0.25">
      <c r="A370" t="s">
        <v>91</v>
      </c>
      <c r="B370" t="s">
        <v>68</v>
      </c>
      <c r="C370" t="s">
        <v>105</v>
      </c>
      <c r="D370">
        <v>0</v>
      </c>
      <c r="E370">
        <v>0</v>
      </c>
      <c r="F370">
        <v>1</v>
      </c>
      <c r="G370">
        <v>1</v>
      </c>
      <c r="H370">
        <v>1</v>
      </c>
      <c r="I370">
        <v>1</v>
      </c>
      <c r="J370" t="s">
        <v>92</v>
      </c>
      <c r="K370" t="s">
        <v>65</v>
      </c>
      <c r="L370" t="s">
        <v>67</v>
      </c>
      <c r="S370">
        <v>0</v>
      </c>
      <c r="T370" t="s">
        <v>62</v>
      </c>
      <c r="U370" t="s">
        <v>68</v>
      </c>
      <c r="V370" t="s">
        <v>93</v>
      </c>
      <c r="W370">
        <v>0</v>
      </c>
      <c r="X370" t="s">
        <v>63</v>
      </c>
      <c r="Y370" t="s">
        <v>63</v>
      </c>
      <c r="Z370" t="s">
        <v>80</v>
      </c>
      <c r="AA370" t="s">
        <v>94</v>
      </c>
      <c r="AB370" t="s">
        <v>71</v>
      </c>
      <c r="AC370" t="s">
        <v>71</v>
      </c>
      <c r="AI370">
        <v>0</v>
      </c>
      <c r="AJ370" t="s">
        <v>74</v>
      </c>
      <c r="AK370" t="s">
        <v>581</v>
      </c>
      <c r="AL370" t="s">
        <v>76</v>
      </c>
      <c r="AM370" t="s">
        <v>80</v>
      </c>
      <c r="AN370" t="s">
        <v>78</v>
      </c>
      <c r="AO370" t="s">
        <v>229</v>
      </c>
      <c r="AP370" t="s">
        <v>68</v>
      </c>
      <c r="AQ370" t="s">
        <v>62</v>
      </c>
      <c r="AR370" t="s">
        <v>68</v>
      </c>
      <c r="AS370" t="s">
        <v>191</v>
      </c>
      <c r="AT370" t="s">
        <v>179</v>
      </c>
      <c r="AZ370" t="s">
        <v>582</v>
      </c>
      <c r="BA370" t="s">
        <v>68</v>
      </c>
      <c r="BB370" t="s">
        <v>62</v>
      </c>
      <c r="BC370" t="s">
        <v>62</v>
      </c>
      <c r="BD370" t="s">
        <v>68</v>
      </c>
      <c r="BE370" t="s">
        <v>68</v>
      </c>
      <c r="BF370">
        <v>0</v>
      </c>
      <c r="BG370" t="s">
        <v>81</v>
      </c>
      <c r="BH370" t="s">
        <v>81</v>
      </c>
      <c r="BI370">
        <v>0</v>
      </c>
      <c r="BJ370" t="s">
        <v>100</v>
      </c>
      <c r="BK370" t="s">
        <v>62</v>
      </c>
      <c r="BL370">
        <v>0</v>
      </c>
      <c r="BM370">
        <v>4</v>
      </c>
      <c r="BN370">
        <v>4</v>
      </c>
      <c r="BO370">
        <v>4</v>
      </c>
      <c r="BP370">
        <v>4</v>
      </c>
      <c r="BQ370">
        <v>4</v>
      </c>
      <c r="BR370">
        <v>0</v>
      </c>
      <c r="BS370" t="s">
        <v>83</v>
      </c>
      <c r="BT370" t="s">
        <v>102</v>
      </c>
      <c r="BU370" t="s">
        <v>865</v>
      </c>
      <c r="BV370" t="s">
        <v>870</v>
      </c>
      <c r="BW370" s="2">
        <f t="shared" si="7"/>
        <v>0.81300813008130079</v>
      </c>
      <c r="BX370" t="s">
        <v>86</v>
      </c>
      <c r="BY370" t="s">
        <v>103</v>
      </c>
      <c r="BZ370">
        <v>0</v>
      </c>
      <c r="CA370">
        <v>0</v>
      </c>
      <c r="CB370" t="s">
        <v>80</v>
      </c>
      <c r="CC370" t="s">
        <v>296</v>
      </c>
      <c r="CD370" t="s">
        <v>118</v>
      </c>
    </row>
    <row r="371" spans="1:82" x14ac:dyDescent="0.25">
      <c r="A371" t="s">
        <v>91</v>
      </c>
      <c r="B371" t="s">
        <v>62</v>
      </c>
      <c r="C371" t="s">
        <v>63</v>
      </c>
      <c r="D371">
        <v>0</v>
      </c>
      <c r="E371">
        <v>0</v>
      </c>
      <c r="F371">
        <v>1</v>
      </c>
      <c r="G371">
        <v>0</v>
      </c>
      <c r="H371">
        <v>1</v>
      </c>
      <c r="I371">
        <v>1</v>
      </c>
      <c r="J371" t="s">
        <v>127</v>
      </c>
      <c r="K371" t="s">
        <v>65</v>
      </c>
      <c r="S371">
        <v>0</v>
      </c>
      <c r="T371" t="s">
        <v>62</v>
      </c>
      <c r="U371" t="s">
        <v>80</v>
      </c>
      <c r="V371">
        <v>0</v>
      </c>
      <c r="W371">
        <v>0</v>
      </c>
      <c r="X371" t="s">
        <v>63</v>
      </c>
      <c r="Y371" t="s">
        <v>63</v>
      </c>
      <c r="Z371" t="s">
        <v>63</v>
      </c>
      <c r="AA371" t="s">
        <v>94</v>
      </c>
      <c r="AB371" t="s">
        <v>95</v>
      </c>
      <c r="AC371" t="s">
        <v>71</v>
      </c>
      <c r="AD371" t="s">
        <v>96</v>
      </c>
      <c r="AI371">
        <v>0</v>
      </c>
      <c r="AJ371" t="s">
        <v>159</v>
      </c>
      <c r="AK371" t="s">
        <v>492</v>
      </c>
      <c r="AL371" t="s">
        <v>76</v>
      </c>
      <c r="AM371" t="s">
        <v>122</v>
      </c>
      <c r="AN371" t="s">
        <v>131</v>
      </c>
      <c r="AO371" t="s">
        <v>583</v>
      </c>
      <c r="AP371" t="s">
        <v>68</v>
      </c>
      <c r="AQ371" t="s">
        <v>68</v>
      </c>
      <c r="AR371" t="s">
        <v>68</v>
      </c>
      <c r="AS371" t="s">
        <v>191</v>
      </c>
      <c r="AT371" t="s">
        <v>179</v>
      </c>
      <c r="AZ371" t="s">
        <v>584</v>
      </c>
      <c r="BA371" t="s">
        <v>62</v>
      </c>
      <c r="BB371" t="s">
        <v>62</v>
      </c>
      <c r="BC371" t="s">
        <v>62</v>
      </c>
      <c r="BD371" t="s">
        <v>68</v>
      </c>
      <c r="BE371" t="s">
        <v>68</v>
      </c>
      <c r="BF371">
        <v>0</v>
      </c>
      <c r="BG371" t="s">
        <v>114</v>
      </c>
      <c r="BH371" t="s">
        <v>114</v>
      </c>
      <c r="BI371">
        <v>0</v>
      </c>
      <c r="BJ371" t="s">
        <v>100</v>
      </c>
      <c r="BK371" t="s">
        <v>62</v>
      </c>
      <c r="BL371">
        <v>0</v>
      </c>
      <c r="BM371">
        <v>4</v>
      </c>
      <c r="BN371">
        <v>5</v>
      </c>
      <c r="BO371">
        <v>3</v>
      </c>
      <c r="BP371">
        <v>4</v>
      </c>
      <c r="BQ371">
        <v>4</v>
      </c>
      <c r="BR371">
        <v>0</v>
      </c>
      <c r="BS371" t="s">
        <v>83</v>
      </c>
      <c r="BT371" t="s">
        <v>84</v>
      </c>
      <c r="BU371" t="s">
        <v>866</v>
      </c>
      <c r="BV371" t="s">
        <v>870</v>
      </c>
      <c r="BW371" s="2">
        <f t="shared" si="7"/>
        <v>0.81300813008130079</v>
      </c>
      <c r="BX371" t="s">
        <v>86</v>
      </c>
      <c r="BY371" t="s">
        <v>87</v>
      </c>
      <c r="BZ371">
        <v>0</v>
      </c>
      <c r="CA371" t="s">
        <v>88</v>
      </c>
      <c r="CB371" t="s">
        <v>62</v>
      </c>
      <c r="CC371" t="s">
        <v>89</v>
      </c>
      <c r="CD371" t="s">
        <v>169</v>
      </c>
    </row>
    <row r="372" spans="1:82" x14ac:dyDescent="0.25">
      <c r="A372" t="s">
        <v>91</v>
      </c>
      <c r="B372" t="s">
        <v>62</v>
      </c>
      <c r="C372" t="s">
        <v>63</v>
      </c>
      <c r="D372">
        <v>0</v>
      </c>
      <c r="E372">
        <v>1</v>
      </c>
      <c r="F372">
        <v>1</v>
      </c>
      <c r="G372">
        <v>1</v>
      </c>
      <c r="H372">
        <v>1</v>
      </c>
      <c r="I372">
        <v>1</v>
      </c>
      <c r="J372" t="s">
        <v>92</v>
      </c>
      <c r="K372" t="s">
        <v>65</v>
      </c>
      <c r="L372" t="s">
        <v>67</v>
      </c>
      <c r="S372">
        <v>0</v>
      </c>
      <c r="T372" t="s">
        <v>62</v>
      </c>
      <c r="U372" t="s">
        <v>68</v>
      </c>
      <c r="V372" t="s">
        <v>93</v>
      </c>
      <c r="W372">
        <v>0</v>
      </c>
      <c r="X372" t="s">
        <v>63</v>
      </c>
      <c r="Y372" t="s">
        <v>63</v>
      </c>
      <c r="Z372" t="s">
        <v>63</v>
      </c>
      <c r="AA372" t="s">
        <v>69</v>
      </c>
      <c r="AB372" t="s">
        <v>215</v>
      </c>
      <c r="AC372" t="s">
        <v>71</v>
      </c>
      <c r="AD372" t="s">
        <v>96</v>
      </c>
      <c r="AE372" t="s">
        <v>110</v>
      </c>
      <c r="AF372" t="s">
        <v>72</v>
      </c>
      <c r="AG372" t="s">
        <v>129</v>
      </c>
      <c r="AI372" t="s">
        <v>585</v>
      </c>
      <c r="AJ372" t="s">
        <v>159</v>
      </c>
      <c r="AK372" t="s">
        <v>566</v>
      </c>
      <c r="AL372" t="s">
        <v>76</v>
      </c>
      <c r="AM372" t="s">
        <v>122</v>
      </c>
      <c r="AN372" t="s">
        <v>80</v>
      </c>
      <c r="AO372" t="s">
        <v>132</v>
      </c>
      <c r="AP372" t="s">
        <v>68</v>
      </c>
      <c r="AQ372" t="s">
        <v>62</v>
      </c>
      <c r="AR372" t="s">
        <v>68</v>
      </c>
      <c r="AS372" t="s">
        <v>191</v>
      </c>
      <c r="AZ372">
        <v>0</v>
      </c>
      <c r="BA372" t="s">
        <v>62</v>
      </c>
      <c r="BB372" t="s">
        <v>62</v>
      </c>
      <c r="BC372" t="s">
        <v>62</v>
      </c>
      <c r="BD372" t="s">
        <v>68</v>
      </c>
      <c r="BE372" t="s">
        <v>68</v>
      </c>
      <c r="BF372">
        <v>0</v>
      </c>
      <c r="BG372" t="s">
        <v>114</v>
      </c>
      <c r="BH372" t="s">
        <v>114</v>
      </c>
      <c r="BI372">
        <v>0</v>
      </c>
      <c r="BJ372" t="s">
        <v>82</v>
      </c>
      <c r="BK372" t="s">
        <v>62</v>
      </c>
      <c r="BL372">
        <v>0</v>
      </c>
      <c r="BM372">
        <v>5</v>
      </c>
      <c r="BN372" t="s">
        <v>80</v>
      </c>
      <c r="BO372">
        <v>4</v>
      </c>
      <c r="BP372">
        <v>5</v>
      </c>
      <c r="BQ372">
        <v>5</v>
      </c>
      <c r="BR372" t="s">
        <v>586</v>
      </c>
      <c r="BS372" t="s">
        <v>101</v>
      </c>
      <c r="BT372" t="s">
        <v>102</v>
      </c>
      <c r="BU372" t="s">
        <v>865</v>
      </c>
      <c r="BV372" t="s">
        <v>870</v>
      </c>
      <c r="BW372" s="2">
        <f t="shared" si="7"/>
        <v>0.81300813008130079</v>
      </c>
      <c r="BX372" t="s">
        <v>86</v>
      </c>
      <c r="BY372" t="s">
        <v>103</v>
      </c>
      <c r="BZ372">
        <v>0</v>
      </c>
      <c r="CA372">
        <v>0</v>
      </c>
      <c r="CB372" t="s">
        <v>80</v>
      </c>
      <c r="CC372" t="s">
        <v>211</v>
      </c>
      <c r="CD372" t="s">
        <v>118</v>
      </c>
    </row>
    <row r="373" spans="1:82" x14ac:dyDescent="0.25">
      <c r="A373" t="s">
        <v>91</v>
      </c>
      <c r="B373" t="s">
        <v>62</v>
      </c>
      <c r="C373" t="s">
        <v>63</v>
      </c>
      <c r="D373">
        <v>0</v>
      </c>
      <c r="E373">
        <v>0</v>
      </c>
      <c r="F373">
        <v>1</v>
      </c>
      <c r="G373">
        <v>0</v>
      </c>
      <c r="H373">
        <v>0</v>
      </c>
      <c r="I373">
        <v>0</v>
      </c>
      <c r="J373" t="s">
        <v>127</v>
      </c>
      <c r="K373" t="s">
        <v>65</v>
      </c>
      <c r="S373">
        <v>0</v>
      </c>
      <c r="T373" t="s">
        <v>62</v>
      </c>
      <c r="U373" t="s">
        <v>68</v>
      </c>
      <c r="V373" t="s">
        <v>93</v>
      </c>
      <c r="W373">
        <v>0</v>
      </c>
      <c r="X373" t="s">
        <v>62</v>
      </c>
      <c r="Y373" t="s">
        <v>63</v>
      </c>
      <c r="Z373" t="s">
        <v>63</v>
      </c>
      <c r="AA373" t="s">
        <v>69</v>
      </c>
      <c r="AB373" t="s">
        <v>246</v>
      </c>
      <c r="AC373" t="s">
        <v>71</v>
      </c>
      <c r="AD373" t="s">
        <v>110</v>
      </c>
      <c r="AE373" t="s">
        <v>72</v>
      </c>
      <c r="AI373" t="s">
        <v>254</v>
      </c>
      <c r="AJ373" t="s">
        <v>74</v>
      </c>
      <c r="AK373" t="s">
        <v>587</v>
      </c>
      <c r="AL373" t="s">
        <v>76</v>
      </c>
      <c r="AM373" t="s">
        <v>142</v>
      </c>
      <c r="AN373" t="s">
        <v>80</v>
      </c>
      <c r="AO373" t="s">
        <v>588</v>
      </c>
      <c r="AP373" t="s">
        <v>68</v>
      </c>
      <c r="AQ373" t="s">
        <v>62</v>
      </c>
      <c r="AR373" t="s">
        <v>62</v>
      </c>
      <c r="AS373">
        <v>0</v>
      </c>
      <c r="AZ373">
        <v>0</v>
      </c>
      <c r="BA373" t="s">
        <v>68</v>
      </c>
      <c r="BB373" t="s">
        <v>62</v>
      </c>
      <c r="BC373" t="s">
        <v>68</v>
      </c>
      <c r="BD373" t="s">
        <v>68</v>
      </c>
      <c r="BE373" t="s">
        <v>68</v>
      </c>
      <c r="BF373">
        <v>0</v>
      </c>
      <c r="BG373" t="s">
        <v>114</v>
      </c>
      <c r="BH373" t="s">
        <v>81</v>
      </c>
      <c r="BI373">
        <v>0</v>
      </c>
      <c r="BJ373" t="s">
        <v>82</v>
      </c>
      <c r="BK373" t="s">
        <v>62</v>
      </c>
      <c r="BL373">
        <v>0</v>
      </c>
      <c r="BM373">
        <v>5</v>
      </c>
      <c r="BN373" t="s">
        <v>80</v>
      </c>
      <c r="BO373">
        <v>5</v>
      </c>
      <c r="BP373">
        <v>5</v>
      </c>
      <c r="BQ373">
        <v>5</v>
      </c>
      <c r="BR373">
        <v>0</v>
      </c>
      <c r="BS373" t="s">
        <v>101</v>
      </c>
      <c r="BT373" t="s">
        <v>102</v>
      </c>
      <c r="BU373" t="s">
        <v>865</v>
      </c>
      <c r="BV373" t="s">
        <v>870</v>
      </c>
      <c r="BW373" s="2">
        <f t="shared" si="7"/>
        <v>0.81300813008130079</v>
      </c>
      <c r="BX373" t="s">
        <v>86</v>
      </c>
      <c r="BY373" t="s">
        <v>103</v>
      </c>
      <c r="BZ373">
        <v>0</v>
      </c>
      <c r="CA373">
        <v>0</v>
      </c>
      <c r="CB373" t="s">
        <v>80</v>
      </c>
      <c r="CC373" t="s">
        <v>117</v>
      </c>
      <c r="CD373" t="s">
        <v>90</v>
      </c>
    </row>
    <row r="374" spans="1:82" x14ac:dyDescent="0.25">
      <c r="A374" t="s">
        <v>91</v>
      </c>
      <c r="B374" t="s">
        <v>68</v>
      </c>
      <c r="C374" t="s">
        <v>100</v>
      </c>
      <c r="D374">
        <v>0</v>
      </c>
      <c r="E374">
        <v>0</v>
      </c>
      <c r="F374">
        <v>1</v>
      </c>
      <c r="G374">
        <v>1</v>
      </c>
      <c r="H374">
        <v>1</v>
      </c>
      <c r="I374">
        <v>1</v>
      </c>
      <c r="J374" t="s">
        <v>92</v>
      </c>
      <c r="K374" t="s">
        <v>65</v>
      </c>
      <c r="L374" t="s">
        <v>67</v>
      </c>
      <c r="S374">
        <v>0</v>
      </c>
      <c r="T374" t="s">
        <v>62</v>
      </c>
      <c r="U374" t="s">
        <v>68</v>
      </c>
      <c r="V374" t="s">
        <v>93</v>
      </c>
      <c r="W374">
        <v>0</v>
      </c>
      <c r="X374" t="s">
        <v>63</v>
      </c>
      <c r="Y374" t="s">
        <v>62</v>
      </c>
      <c r="Z374" t="s">
        <v>63</v>
      </c>
      <c r="AA374" t="s">
        <v>94</v>
      </c>
      <c r="AB374" t="s">
        <v>70</v>
      </c>
      <c r="AC374" t="s">
        <v>71</v>
      </c>
      <c r="AD374" t="s">
        <v>72</v>
      </c>
      <c r="AI374" t="s">
        <v>589</v>
      </c>
      <c r="AJ374" t="s">
        <v>159</v>
      </c>
      <c r="AK374" t="s">
        <v>581</v>
      </c>
      <c r="AL374" t="s">
        <v>76</v>
      </c>
      <c r="AM374" t="s">
        <v>142</v>
      </c>
      <c r="AN374" t="s">
        <v>78</v>
      </c>
      <c r="AO374">
        <v>0</v>
      </c>
      <c r="AP374" t="s">
        <v>68</v>
      </c>
      <c r="AQ374" t="s">
        <v>62</v>
      </c>
      <c r="AR374" t="s">
        <v>62</v>
      </c>
      <c r="AS374">
        <v>0</v>
      </c>
      <c r="AZ374">
        <v>0</v>
      </c>
      <c r="BA374" t="s">
        <v>62</v>
      </c>
      <c r="BB374" t="s">
        <v>62</v>
      </c>
      <c r="BC374" t="s">
        <v>62</v>
      </c>
      <c r="BD374" t="s">
        <v>68</v>
      </c>
      <c r="BE374" t="s">
        <v>68</v>
      </c>
      <c r="BF374">
        <v>0</v>
      </c>
      <c r="BG374" t="s">
        <v>114</v>
      </c>
      <c r="BH374" t="s">
        <v>81</v>
      </c>
      <c r="BI374">
        <v>0</v>
      </c>
      <c r="BJ374" t="s">
        <v>100</v>
      </c>
      <c r="BK374" t="s">
        <v>62</v>
      </c>
      <c r="BL374">
        <v>0</v>
      </c>
      <c r="BM374">
        <v>2</v>
      </c>
      <c r="BN374">
        <v>4</v>
      </c>
      <c r="BO374">
        <v>5</v>
      </c>
      <c r="BP374">
        <v>5</v>
      </c>
      <c r="BQ374">
        <v>3</v>
      </c>
      <c r="BR374">
        <v>0</v>
      </c>
      <c r="BS374" t="s">
        <v>101</v>
      </c>
      <c r="BT374" t="s">
        <v>102</v>
      </c>
      <c r="BU374" t="s">
        <v>865</v>
      </c>
      <c r="BV374" t="s">
        <v>870</v>
      </c>
      <c r="BW374" s="2">
        <f t="shared" si="7"/>
        <v>0.81300813008130079</v>
      </c>
      <c r="BX374" t="s">
        <v>156</v>
      </c>
      <c r="BY374" t="s">
        <v>103</v>
      </c>
      <c r="BZ374">
        <v>0</v>
      </c>
      <c r="CA374">
        <v>0</v>
      </c>
      <c r="CB374" t="s">
        <v>80</v>
      </c>
      <c r="CC374" t="s">
        <v>125</v>
      </c>
      <c r="CD374" t="s">
        <v>140</v>
      </c>
    </row>
    <row r="375" spans="1:82" x14ac:dyDescent="0.25">
      <c r="A375" t="s">
        <v>91</v>
      </c>
      <c r="B375" t="s">
        <v>68</v>
      </c>
      <c r="C375" t="s">
        <v>105</v>
      </c>
      <c r="D375">
        <v>0</v>
      </c>
      <c r="E375">
        <v>0</v>
      </c>
      <c r="F375">
        <v>1</v>
      </c>
      <c r="G375">
        <v>0</v>
      </c>
      <c r="H375">
        <v>0</v>
      </c>
      <c r="I375">
        <v>0</v>
      </c>
      <c r="J375" t="s">
        <v>127</v>
      </c>
      <c r="K375" t="s">
        <v>65</v>
      </c>
      <c r="S375">
        <v>0</v>
      </c>
      <c r="T375" t="s">
        <v>62</v>
      </c>
      <c r="U375" t="s">
        <v>68</v>
      </c>
      <c r="V375" t="s">
        <v>93</v>
      </c>
      <c r="W375">
        <v>0</v>
      </c>
      <c r="X375" t="s">
        <v>62</v>
      </c>
      <c r="Y375" t="s">
        <v>63</v>
      </c>
      <c r="Z375" t="s">
        <v>63</v>
      </c>
      <c r="AA375" t="s">
        <v>69</v>
      </c>
      <c r="AB375" t="s">
        <v>246</v>
      </c>
      <c r="AC375" t="s">
        <v>71</v>
      </c>
      <c r="AD375" t="s">
        <v>110</v>
      </c>
      <c r="AE375" t="s">
        <v>72</v>
      </c>
      <c r="AI375" t="s">
        <v>254</v>
      </c>
      <c r="AJ375" t="s">
        <v>159</v>
      </c>
      <c r="AK375" t="s">
        <v>587</v>
      </c>
      <c r="AL375" t="s">
        <v>76</v>
      </c>
      <c r="AM375" t="s">
        <v>142</v>
      </c>
      <c r="AN375" t="s">
        <v>80</v>
      </c>
      <c r="AO375" t="s">
        <v>588</v>
      </c>
      <c r="AP375" t="s">
        <v>68</v>
      </c>
      <c r="AQ375" t="s">
        <v>62</v>
      </c>
      <c r="AR375" t="s">
        <v>62</v>
      </c>
      <c r="AS375">
        <v>0</v>
      </c>
      <c r="AZ375">
        <v>0</v>
      </c>
      <c r="BA375" t="s">
        <v>68</v>
      </c>
      <c r="BB375" t="s">
        <v>62</v>
      </c>
      <c r="BC375" t="s">
        <v>68</v>
      </c>
      <c r="BD375" t="s">
        <v>62</v>
      </c>
      <c r="BE375" t="s">
        <v>80</v>
      </c>
      <c r="BF375">
        <v>0</v>
      </c>
      <c r="BG375" t="s">
        <v>114</v>
      </c>
      <c r="BH375" t="s">
        <v>81</v>
      </c>
      <c r="BI375">
        <v>0</v>
      </c>
      <c r="BJ375" t="s">
        <v>82</v>
      </c>
      <c r="BK375" t="s">
        <v>62</v>
      </c>
      <c r="BL375">
        <v>0</v>
      </c>
      <c r="BM375">
        <v>5</v>
      </c>
      <c r="BN375" t="s">
        <v>80</v>
      </c>
      <c r="BO375">
        <v>5</v>
      </c>
      <c r="BP375">
        <v>5</v>
      </c>
      <c r="BQ375">
        <v>5</v>
      </c>
      <c r="BR375">
        <v>0</v>
      </c>
      <c r="BS375" t="s">
        <v>83</v>
      </c>
      <c r="BT375" t="s">
        <v>102</v>
      </c>
      <c r="BU375" t="s">
        <v>865</v>
      </c>
      <c r="BV375" t="s">
        <v>870</v>
      </c>
      <c r="BW375" s="2">
        <f t="shared" si="7"/>
        <v>0.81300813008130079</v>
      </c>
      <c r="BX375" t="s">
        <v>86</v>
      </c>
      <c r="BY375" t="s">
        <v>103</v>
      </c>
      <c r="BZ375">
        <v>0</v>
      </c>
      <c r="CA375">
        <v>0</v>
      </c>
      <c r="CB375" t="s">
        <v>80</v>
      </c>
      <c r="CC375" t="s">
        <v>104</v>
      </c>
      <c r="CD375" t="s">
        <v>118</v>
      </c>
    </row>
    <row r="376" spans="1:82" x14ac:dyDescent="0.25">
      <c r="A376" t="s">
        <v>91</v>
      </c>
      <c r="B376" t="s">
        <v>62</v>
      </c>
      <c r="C376" t="s">
        <v>63</v>
      </c>
      <c r="D376">
        <v>0</v>
      </c>
      <c r="E376">
        <v>1</v>
      </c>
      <c r="F376">
        <v>1</v>
      </c>
      <c r="G376">
        <v>1</v>
      </c>
      <c r="H376">
        <v>1</v>
      </c>
      <c r="I376">
        <v>1</v>
      </c>
      <c r="J376" t="s">
        <v>282</v>
      </c>
      <c r="K376" t="s">
        <v>65</v>
      </c>
      <c r="L376" t="s">
        <v>185</v>
      </c>
      <c r="M376" t="s">
        <v>66</v>
      </c>
      <c r="N376" t="s">
        <v>67</v>
      </c>
      <c r="O376" t="s">
        <v>107</v>
      </c>
      <c r="S376">
        <v>0</v>
      </c>
      <c r="T376" t="s">
        <v>62</v>
      </c>
      <c r="U376" t="s">
        <v>68</v>
      </c>
      <c r="V376" t="s">
        <v>108</v>
      </c>
      <c r="W376">
        <v>0</v>
      </c>
      <c r="X376" t="s">
        <v>62</v>
      </c>
      <c r="Y376" t="s">
        <v>62</v>
      </c>
      <c r="Z376" t="s">
        <v>63</v>
      </c>
      <c r="AA376" t="s">
        <v>94</v>
      </c>
      <c r="AB376" t="s">
        <v>128</v>
      </c>
      <c r="AC376" t="s">
        <v>71</v>
      </c>
      <c r="AD376" t="s">
        <v>96</v>
      </c>
      <c r="AE376" t="s">
        <v>110</v>
      </c>
      <c r="AF376" t="s">
        <v>129</v>
      </c>
      <c r="AI376">
        <v>0</v>
      </c>
      <c r="AJ376" t="s">
        <v>74</v>
      </c>
      <c r="AK376" t="s">
        <v>590</v>
      </c>
      <c r="AL376" t="s">
        <v>76</v>
      </c>
      <c r="AM376" t="s">
        <v>122</v>
      </c>
      <c r="AN376" t="s">
        <v>78</v>
      </c>
      <c r="AO376" t="s">
        <v>591</v>
      </c>
      <c r="AP376" t="s">
        <v>68</v>
      </c>
      <c r="AQ376" t="s">
        <v>62</v>
      </c>
      <c r="AR376" t="s">
        <v>68</v>
      </c>
      <c r="AS376" t="s">
        <v>191</v>
      </c>
      <c r="AZ376">
        <v>0</v>
      </c>
      <c r="BA376" t="s">
        <v>68</v>
      </c>
      <c r="BB376" t="s">
        <v>62</v>
      </c>
      <c r="BC376" t="s">
        <v>68</v>
      </c>
      <c r="BD376" t="s">
        <v>62</v>
      </c>
      <c r="BE376" t="s">
        <v>80</v>
      </c>
      <c r="BF376">
        <v>0</v>
      </c>
      <c r="BG376" t="s">
        <v>81</v>
      </c>
      <c r="BH376" t="s">
        <v>137</v>
      </c>
      <c r="BI376" t="s">
        <v>592</v>
      </c>
      <c r="BJ376" t="s">
        <v>100</v>
      </c>
      <c r="BK376" t="s">
        <v>62</v>
      </c>
      <c r="BL376">
        <v>0</v>
      </c>
      <c r="BM376">
        <v>3</v>
      </c>
      <c r="BN376">
        <v>3</v>
      </c>
      <c r="BO376">
        <v>4</v>
      </c>
      <c r="BP376">
        <v>3</v>
      </c>
      <c r="BQ376">
        <v>4</v>
      </c>
      <c r="BR376">
        <v>0</v>
      </c>
      <c r="BS376" t="s">
        <v>101</v>
      </c>
      <c r="BT376" t="s">
        <v>84</v>
      </c>
      <c r="BU376" t="s">
        <v>865</v>
      </c>
      <c r="BV376" t="s">
        <v>870</v>
      </c>
      <c r="BW376" s="2">
        <f t="shared" si="7"/>
        <v>0.81300813008130079</v>
      </c>
      <c r="BX376" t="s">
        <v>86</v>
      </c>
      <c r="BY376" t="s">
        <v>87</v>
      </c>
      <c r="BZ376">
        <v>0</v>
      </c>
      <c r="CA376" t="s">
        <v>88</v>
      </c>
      <c r="CB376" t="s">
        <v>62</v>
      </c>
      <c r="CC376" t="s">
        <v>89</v>
      </c>
      <c r="CD376" t="s">
        <v>118</v>
      </c>
    </row>
    <row r="377" spans="1:82" x14ac:dyDescent="0.25">
      <c r="A377" t="s">
        <v>91</v>
      </c>
      <c r="B377" t="s">
        <v>68</v>
      </c>
      <c r="C377" t="s">
        <v>105</v>
      </c>
      <c r="D377">
        <v>0</v>
      </c>
      <c r="E377">
        <v>1</v>
      </c>
      <c r="F377">
        <v>1</v>
      </c>
      <c r="G377">
        <v>1</v>
      </c>
      <c r="H377">
        <v>1</v>
      </c>
      <c r="I377">
        <v>1</v>
      </c>
      <c r="J377" t="s">
        <v>127</v>
      </c>
      <c r="K377" t="s">
        <v>65</v>
      </c>
      <c r="S377">
        <v>0</v>
      </c>
      <c r="T377" t="s">
        <v>62</v>
      </c>
      <c r="U377" t="s">
        <v>68</v>
      </c>
      <c r="V377" t="s">
        <v>179</v>
      </c>
      <c r="W377" t="s">
        <v>593</v>
      </c>
      <c r="X377" t="s">
        <v>62</v>
      </c>
      <c r="Y377" t="s">
        <v>63</v>
      </c>
      <c r="Z377" t="s">
        <v>63</v>
      </c>
      <c r="AA377" t="s">
        <v>94</v>
      </c>
      <c r="AB377" t="s">
        <v>120</v>
      </c>
      <c r="AC377" t="s">
        <v>71</v>
      </c>
      <c r="AD377" t="s">
        <v>96</v>
      </c>
      <c r="AE377" t="s">
        <v>110</v>
      </c>
      <c r="AI377">
        <v>0</v>
      </c>
      <c r="AJ377" t="s">
        <v>159</v>
      </c>
      <c r="AK377" t="s">
        <v>568</v>
      </c>
      <c r="AL377" t="s">
        <v>80</v>
      </c>
      <c r="AM377" t="s">
        <v>98</v>
      </c>
      <c r="AN377" t="s">
        <v>80</v>
      </c>
      <c r="AO377" t="s">
        <v>229</v>
      </c>
      <c r="AP377" t="s">
        <v>68</v>
      </c>
      <c r="AQ377" t="s">
        <v>62</v>
      </c>
      <c r="AR377" t="s">
        <v>62</v>
      </c>
      <c r="AS377">
        <v>0</v>
      </c>
      <c r="AZ377">
        <v>0</v>
      </c>
      <c r="BA377" t="s">
        <v>62</v>
      </c>
      <c r="BB377" t="s">
        <v>62</v>
      </c>
      <c r="BC377" t="s">
        <v>62</v>
      </c>
      <c r="BD377" t="s">
        <v>62</v>
      </c>
      <c r="BE377" t="s">
        <v>80</v>
      </c>
      <c r="BF377">
        <v>0</v>
      </c>
      <c r="BG377" t="s">
        <v>114</v>
      </c>
      <c r="BH377" t="s">
        <v>80</v>
      </c>
      <c r="BI377">
        <v>0</v>
      </c>
      <c r="BJ377" t="s">
        <v>100</v>
      </c>
      <c r="BK377" t="s">
        <v>62</v>
      </c>
      <c r="BL377">
        <v>0</v>
      </c>
      <c r="BM377">
        <v>4</v>
      </c>
      <c r="BN377">
        <v>5</v>
      </c>
      <c r="BO377">
        <v>4</v>
      </c>
      <c r="BP377">
        <v>4</v>
      </c>
      <c r="BQ377">
        <v>4</v>
      </c>
      <c r="BR377">
        <v>0</v>
      </c>
      <c r="BS377" t="s">
        <v>83</v>
      </c>
      <c r="BT377" t="s">
        <v>102</v>
      </c>
      <c r="BU377" t="s">
        <v>865</v>
      </c>
      <c r="BV377" t="s">
        <v>870</v>
      </c>
      <c r="BW377" s="2">
        <f t="shared" si="7"/>
        <v>0.81300813008130079</v>
      </c>
      <c r="BX377" t="s">
        <v>86</v>
      </c>
      <c r="BY377" t="s">
        <v>103</v>
      </c>
      <c r="BZ377">
        <v>0</v>
      </c>
      <c r="CA377">
        <v>0</v>
      </c>
      <c r="CB377" t="s">
        <v>80</v>
      </c>
      <c r="CC377" t="s">
        <v>89</v>
      </c>
      <c r="CD377" t="s">
        <v>118</v>
      </c>
    </row>
    <row r="378" spans="1:82" x14ac:dyDescent="0.25">
      <c r="A378" t="s">
        <v>119</v>
      </c>
      <c r="B378" t="s">
        <v>68</v>
      </c>
      <c r="C378" t="s">
        <v>105</v>
      </c>
      <c r="D378">
        <v>0</v>
      </c>
      <c r="E378">
        <v>0</v>
      </c>
      <c r="F378">
        <v>0</v>
      </c>
      <c r="G378">
        <v>0</v>
      </c>
      <c r="H378">
        <v>0</v>
      </c>
      <c r="I378">
        <v>1</v>
      </c>
      <c r="J378" t="s">
        <v>107</v>
      </c>
      <c r="K378" t="s">
        <v>107</v>
      </c>
      <c r="S378">
        <v>0</v>
      </c>
      <c r="T378" t="s">
        <v>62</v>
      </c>
      <c r="U378" t="s">
        <v>68</v>
      </c>
      <c r="V378" t="s">
        <v>174</v>
      </c>
      <c r="W378">
        <v>0</v>
      </c>
      <c r="X378" t="s">
        <v>63</v>
      </c>
      <c r="Y378" t="s">
        <v>63</v>
      </c>
      <c r="Z378" t="s">
        <v>63</v>
      </c>
      <c r="AA378" t="s">
        <v>141</v>
      </c>
      <c r="AB378" t="s">
        <v>291</v>
      </c>
      <c r="AC378" t="s">
        <v>71</v>
      </c>
      <c r="AD378" t="s">
        <v>110</v>
      </c>
      <c r="AI378">
        <v>0</v>
      </c>
      <c r="AJ378" t="s">
        <v>74</v>
      </c>
      <c r="AK378" t="s">
        <v>594</v>
      </c>
      <c r="AL378" t="s">
        <v>76</v>
      </c>
      <c r="AM378" t="s">
        <v>80</v>
      </c>
      <c r="AN378" t="s">
        <v>78</v>
      </c>
      <c r="AO378" t="s">
        <v>173</v>
      </c>
      <c r="AP378" t="s">
        <v>68</v>
      </c>
      <c r="AQ378" t="s">
        <v>62</v>
      </c>
      <c r="AR378" t="s">
        <v>62</v>
      </c>
      <c r="AS378">
        <v>0</v>
      </c>
      <c r="AZ378">
        <v>0</v>
      </c>
      <c r="BA378" t="s">
        <v>62</v>
      </c>
      <c r="BB378" t="s">
        <v>62</v>
      </c>
      <c r="BC378" t="s">
        <v>62</v>
      </c>
      <c r="BD378" t="s">
        <v>62</v>
      </c>
      <c r="BE378" t="s">
        <v>80</v>
      </c>
      <c r="BF378">
        <v>0</v>
      </c>
      <c r="BG378" t="s">
        <v>137</v>
      </c>
      <c r="BH378" t="s">
        <v>137</v>
      </c>
      <c r="BI378">
        <v>0</v>
      </c>
      <c r="BJ378" t="s">
        <v>80</v>
      </c>
      <c r="BK378" t="s">
        <v>68</v>
      </c>
      <c r="BL378">
        <v>0</v>
      </c>
      <c r="BM378" t="s">
        <v>80</v>
      </c>
      <c r="BN378" t="s">
        <v>80</v>
      </c>
      <c r="BO378">
        <v>5</v>
      </c>
      <c r="BP378" t="s">
        <v>80</v>
      </c>
      <c r="BQ378">
        <v>4</v>
      </c>
      <c r="BR378">
        <v>0</v>
      </c>
      <c r="BS378" t="s">
        <v>101</v>
      </c>
      <c r="BT378" t="s">
        <v>102</v>
      </c>
      <c r="BU378" t="s">
        <v>866</v>
      </c>
      <c r="BV378" t="s">
        <v>870</v>
      </c>
      <c r="BW378" s="2">
        <f t="shared" si="7"/>
        <v>0.81300813008130079</v>
      </c>
      <c r="BX378" t="s">
        <v>86</v>
      </c>
      <c r="BY378" t="s">
        <v>103</v>
      </c>
      <c r="BZ378">
        <v>0</v>
      </c>
      <c r="CA378">
        <v>0</v>
      </c>
      <c r="CB378" t="s">
        <v>80</v>
      </c>
      <c r="CC378" t="s">
        <v>296</v>
      </c>
      <c r="CD378" t="s">
        <v>169</v>
      </c>
    </row>
    <row r="379" spans="1:82" x14ac:dyDescent="0.25">
      <c r="A379" t="s">
        <v>91</v>
      </c>
      <c r="B379" t="s">
        <v>62</v>
      </c>
      <c r="C379" t="s">
        <v>63</v>
      </c>
      <c r="D379">
        <v>0</v>
      </c>
      <c r="E379">
        <v>0</v>
      </c>
      <c r="F379">
        <v>1</v>
      </c>
      <c r="G379">
        <v>0</v>
      </c>
      <c r="H379">
        <v>1</v>
      </c>
      <c r="I379">
        <v>0</v>
      </c>
      <c r="J379" t="s">
        <v>127</v>
      </c>
      <c r="K379" t="s">
        <v>65</v>
      </c>
      <c r="S379">
        <v>0</v>
      </c>
      <c r="T379" t="s">
        <v>62</v>
      </c>
      <c r="U379" t="s">
        <v>68</v>
      </c>
      <c r="V379" t="s">
        <v>93</v>
      </c>
      <c r="W379">
        <v>0</v>
      </c>
      <c r="X379" t="s">
        <v>63</v>
      </c>
      <c r="Y379" t="s">
        <v>63</v>
      </c>
      <c r="Z379" t="s">
        <v>63</v>
      </c>
      <c r="AA379" t="s">
        <v>141</v>
      </c>
      <c r="AB379" t="s">
        <v>120</v>
      </c>
      <c r="AC379" t="s">
        <v>71</v>
      </c>
      <c r="AD379" t="s">
        <v>96</v>
      </c>
      <c r="AE379" t="s">
        <v>110</v>
      </c>
      <c r="AI379">
        <v>0</v>
      </c>
      <c r="AJ379" t="s">
        <v>74</v>
      </c>
      <c r="AK379" t="s">
        <v>587</v>
      </c>
      <c r="AL379" t="s">
        <v>76</v>
      </c>
      <c r="AM379" t="s">
        <v>122</v>
      </c>
      <c r="AN379" t="s">
        <v>78</v>
      </c>
      <c r="AO379">
        <v>0</v>
      </c>
      <c r="AP379" t="s">
        <v>68</v>
      </c>
      <c r="AQ379" t="s">
        <v>62</v>
      </c>
      <c r="AR379" t="s">
        <v>68</v>
      </c>
      <c r="AS379" t="s">
        <v>124</v>
      </c>
      <c r="AT379" t="s">
        <v>191</v>
      </c>
      <c r="AZ379">
        <v>0</v>
      </c>
      <c r="BA379" t="s">
        <v>62</v>
      </c>
      <c r="BB379" t="s">
        <v>62</v>
      </c>
      <c r="BC379" t="s">
        <v>62</v>
      </c>
      <c r="BD379" t="s">
        <v>68</v>
      </c>
      <c r="BE379" t="s">
        <v>68</v>
      </c>
      <c r="BF379">
        <v>0</v>
      </c>
      <c r="BG379" t="s">
        <v>114</v>
      </c>
      <c r="BH379" t="s">
        <v>137</v>
      </c>
      <c r="BI379">
        <v>0</v>
      </c>
      <c r="BJ379" t="s">
        <v>126</v>
      </c>
      <c r="BK379" t="s">
        <v>62</v>
      </c>
      <c r="BL379">
        <v>0</v>
      </c>
      <c r="BM379">
        <v>1</v>
      </c>
      <c r="BN379">
        <v>2</v>
      </c>
      <c r="BO379">
        <v>2</v>
      </c>
      <c r="BP379">
        <v>2</v>
      </c>
      <c r="BQ379">
        <v>3</v>
      </c>
      <c r="BR379">
        <v>0</v>
      </c>
      <c r="BS379" t="s">
        <v>83</v>
      </c>
      <c r="BT379" t="s">
        <v>102</v>
      </c>
      <c r="BU379" t="s">
        <v>866</v>
      </c>
      <c r="BV379" t="s">
        <v>870</v>
      </c>
      <c r="BW379" s="2">
        <f t="shared" si="7"/>
        <v>0.81300813008130079</v>
      </c>
      <c r="BX379" t="s">
        <v>86</v>
      </c>
      <c r="BY379" t="s">
        <v>103</v>
      </c>
      <c r="BZ379">
        <v>0</v>
      </c>
      <c r="CA379">
        <v>0</v>
      </c>
      <c r="CB379" t="s">
        <v>80</v>
      </c>
      <c r="CC379" t="s">
        <v>125</v>
      </c>
      <c r="CD379" t="s">
        <v>118</v>
      </c>
    </row>
    <row r="380" spans="1:82" x14ac:dyDescent="0.25">
      <c r="A380" t="s">
        <v>119</v>
      </c>
      <c r="B380" t="s">
        <v>68</v>
      </c>
      <c r="C380" t="s">
        <v>100</v>
      </c>
      <c r="D380">
        <v>0</v>
      </c>
      <c r="E380">
        <v>1</v>
      </c>
      <c r="F380">
        <v>1</v>
      </c>
      <c r="G380">
        <v>1</v>
      </c>
      <c r="H380">
        <v>0</v>
      </c>
      <c r="I380">
        <v>1</v>
      </c>
      <c r="J380" t="s">
        <v>127</v>
      </c>
      <c r="K380" t="s">
        <v>65</v>
      </c>
      <c r="S380">
        <v>0</v>
      </c>
      <c r="T380" t="s">
        <v>62</v>
      </c>
      <c r="U380" t="s">
        <v>68</v>
      </c>
      <c r="V380" t="s">
        <v>174</v>
      </c>
      <c r="W380">
        <v>0</v>
      </c>
      <c r="X380" t="s">
        <v>63</v>
      </c>
      <c r="Y380" t="s">
        <v>62</v>
      </c>
      <c r="Z380" t="s">
        <v>62</v>
      </c>
      <c r="AA380" t="s">
        <v>94</v>
      </c>
      <c r="AB380" t="s">
        <v>200</v>
      </c>
      <c r="AC380" t="s">
        <v>71</v>
      </c>
      <c r="AD380" t="s">
        <v>129</v>
      </c>
      <c r="AE380" t="s">
        <v>111</v>
      </c>
      <c r="AI380">
        <v>0</v>
      </c>
      <c r="AJ380" t="s">
        <v>74</v>
      </c>
      <c r="AK380" t="s">
        <v>566</v>
      </c>
      <c r="AL380" t="s">
        <v>76</v>
      </c>
      <c r="AM380" t="s">
        <v>122</v>
      </c>
      <c r="AN380" t="s">
        <v>78</v>
      </c>
      <c r="AO380">
        <v>0</v>
      </c>
      <c r="AP380" t="s">
        <v>62</v>
      </c>
      <c r="AQ380" t="s">
        <v>62</v>
      </c>
      <c r="AR380" t="s">
        <v>68</v>
      </c>
      <c r="AS380" t="s">
        <v>124</v>
      </c>
      <c r="AZ380">
        <v>0</v>
      </c>
      <c r="BA380" t="s">
        <v>68</v>
      </c>
      <c r="BB380" t="s">
        <v>62</v>
      </c>
      <c r="BC380" t="s">
        <v>62</v>
      </c>
      <c r="BD380" t="s">
        <v>68</v>
      </c>
      <c r="BE380" t="s">
        <v>62</v>
      </c>
      <c r="BF380" t="s">
        <v>595</v>
      </c>
      <c r="BG380" t="s">
        <v>81</v>
      </c>
      <c r="BH380" t="s">
        <v>137</v>
      </c>
      <c r="BI380" t="s">
        <v>423</v>
      </c>
      <c r="BJ380" t="s">
        <v>80</v>
      </c>
      <c r="BK380" t="s">
        <v>68</v>
      </c>
      <c r="BL380">
        <v>0</v>
      </c>
      <c r="BM380">
        <v>3</v>
      </c>
      <c r="BN380">
        <v>3</v>
      </c>
      <c r="BO380">
        <v>4</v>
      </c>
      <c r="BP380">
        <v>2</v>
      </c>
      <c r="BQ380">
        <v>4</v>
      </c>
      <c r="BR380" t="s">
        <v>596</v>
      </c>
      <c r="BS380" t="s">
        <v>101</v>
      </c>
      <c r="BT380" t="s">
        <v>102</v>
      </c>
      <c r="BU380" t="s">
        <v>865</v>
      </c>
      <c r="BV380" t="s">
        <v>870</v>
      </c>
      <c r="BW380" s="2">
        <f t="shared" si="7"/>
        <v>0.81300813008130079</v>
      </c>
      <c r="BX380" t="s">
        <v>116</v>
      </c>
      <c r="BY380" t="s">
        <v>103</v>
      </c>
      <c r="BZ380">
        <v>0</v>
      </c>
      <c r="CA380">
        <v>0</v>
      </c>
      <c r="CB380" t="s">
        <v>80</v>
      </c>
      <c r="CC380" t="s">
        <v>125</v>
      </c>
      <c r="CD380" t="s">
        <v>169</v>
      </c>
    </row>
    <row r="381" spans="1:82" x14ac:dyDescent="0.25">
      <c r="A381" t="s">
        <v>91</v>
      </c>
      <c r="B381" t="s">
        <v>68</v>
      </c>
      <c r="C381" t="s">
        <v>100</v>
      </c>
      <c r="D381">
        <v>0</v>
      </c>
      <c r="E381">
        <v>1</v>
      </c>
      <c r="F381">
        <v>1</v>
      </c>
      <c r="G381">
        <v>1</v>
      </c>
      <c r="H381">
        <v>1</v>
      </c>
      <c r="I381">
        <v>1</v>
      </c>
      <c r="J381" t="s">
        <v>106</v>
      </c>
      <c r="K381" t="s">
        <v>65</v>
      </c>
      <c r="L381" t="s">
        <v>67</v>
      </c>
      <c r="M381" t="s">
        <v>107</v>
      </c>
      <c r="S381">
        <v>0</v>
      </c>
      <c r="T381" t="s">
        <v>62</v>
      </c>
      <c r="U381" t="s">
        <v>68</v>
      </c>
      <c r="V381" t="s">
        <v>108</v>
      </c>
      <c r="W381">
        <v>0</v>
      </c>
      <c r="X381" t="s">
        <v>63</v>
      </c>
      <c r="Y381" t="s">
        <v>62</v>
      </c>
      <c r="Z381" t="s">
        <v>63</v>
      </c>
      <c r="AA381" t="s">
        <v>94</v>
      </c>
      <c r="AB381" t="s">
        <v>120</v>
      </c>
      <c r="AC381" t="s">
        <v>71</v>
      </c>
      <c r="AD381" t="s">
        <v>96</v>
      </c>
      <c r="AE381" t="s">
        <v>110</v>
      </c>
      <c r="AI381">
        <v>0</v>
      </c>
      <c r="AJ381" t="s">
        <v>303</v>
      </c>
      <c r="AK381" t="s">
        <v>597</v>
      </c>
      <c r="AL381" t="s">
        <v>149</v>
      </c>
      <c r="AM381" t="s">
        <v>142</v>
      </c>
      <c r="AN381" t="s">
        <v>78</v>
      </c>
      <c r="AO381" t="s">
        <v>569</v>
      </c>
      <c r="AP381" t="s">
        <v>62</v>
      </c>
      <c r="AQ381" t="s">
        <v>68</v>
      </c>
      <c r="AR381" t="s">
        <v>62</v>
      </c>
      <c r="AS381">
        <v>0</v>
      </c>
      <c r="AZ381">
        <v>0</v>
      </c>
      <c r="BA381" t="s">
        <v>62</v>
      </c>
      <c r="BB381" t="s">
        <v>62</v>
      </c>
      <c r="BC381" t="s">
        <v>62</v>
      </c>
      <c r="BD381" t="s">
        <v>68</v>
      </c>
      <c r="BE381" t="s">
        <v>62</v>
      </c>
      <c r="BF381" t="s">
        <v>598</v>
      </c>
      <c r="BG381" t="s">
        <v>114</v>
      </c>
      <c r="BH381" t="s">
        <v>81</v>
      </c>
      <c r="BI381">
        <v>0</v>
      </c>
      <c r="BJ381" t="s">
        <v>100</v>
      </c>
      <c r="BK381" t="s">
        <v>62</v>
      </c>
      <c r="BL381">
        <v>0</v>
      </c>
      <c r="BM381">
        <v>4</v>
      </c>
      <c r="BN381">
        <v>4</v>
      </c>
      <c r="BO381">
        <v>4</v>
      </c>
      <c r="BP381">
        <v>4</v>
      </c>
      <c r="BQ381">
        <v>4</v>
      </c>
      <c r="BR381">
        <v>0</v>
      </c>
      <c r="BS381" t="s">
        <v>83</v>
      </c>
      <c r="BT381" t="s">
        <v>102</v>
      </c>
      <c r="BU381" t="s">
        <v>865</v>
      </c>
      <c r="BV381" t="s">
        <v>870</v>
      </c>
      <c r="BW381" s="2">
        <f t="shared" si="7"/>
        <v>0.81300813008130079</v>
      </c>
      <c r="BX381" t="s">
        <v>86</v>
      </c>
      <c r="BY381" t="s">
        <v>138</v>
      </c>
      <c r="BZ381" t="s">
        <v>599</v>
      </c>
      <c r="CA381">
        <v>0</v>
      </c>
      <c r="CB381" t="s">
        <v>80</v>
      </c>
      <c r="CC381" t="s">
        <v>225</v>
      </c>
      <c r="CD381" t="s">
        <v>90</v>
      </c>
    </row>
    <row r="382" spans="1:82" x14ac:dyDescent="0.25">
      <c r="A382" t="s">
        <v>91</v>
      </c>
      <c r="B382" t="s">
        <v>68</v>
      </c>
      <c r="C382" t="s">
        <v>126</v>
      </c>
      <c r="D382">
        <v>0</v>
      </c>
      <c r="E382">
        <v>1</v>
      </c>
      <c r="F382">
        <v>1</v>
      </c>
      <c r="G382">
        <v>1</v>
      </c>
      <c r="H382">
        <v>1</v>
      </c>
      <c r="I382">
        <v>1</v>
      </c>
      <c r="J382" t="s">
        <v>92</v>
      </c>
      <c r="K382" t="s">
        <v>65</v>
      </c>
      <c r="L382" t="s">
        <v>67</v>
      </c>
      <c r="S382">
        <v>0</v>
      </c>
      <c r="T382" t="s">
        <v>62</v>
      </c>
      <c r="U382" t="s">
        <v>68</v>
      </c>
      <c r="V382" t="s">
        <v>93</v>
      </c>
      <c r="W382">
        <v>0</v>
      </c>
      <c r="X382" t="s">
        <v>63</v>
      </c>
      <c r="Y382" t="s">
        <v>63</v>
      </c>
      <c r="Z382" t="s">
        <v>63</v>
      </c>
      <c r="AA382" t="s">
        <v>141</v>
      </c>
      <c r="AB382" t="s">
        <v>157</v>
      </c>
      <c r="AC382" t="s">
        <v>71</v>
      </c>
      <c r="AD382" t="s">
        <v>96</v>
      </c>
      <c r="AE382" t="s">
        <v>110</v>
      </c>
      <c r="AF382" t="s">
        <v>72</v>
      </c>
      <c r="AI382" t="s">
        <v>600</v>
      </c>
      <c r="AJ382" t="s">
        <v>159</v>
      </c>
      <c r="AK382">
        <v>0</v>
      </c>
      <c r="AL382" t="s">
        <v>76</v>
      </c>
      <c r="AM382" t="s">
        <v>122</v>
      </c>
      <c r="AN382" t="s">
        <v>78</v>
      </c>
      <c r="AO382">
        <v>0</v>
      </c>
      <c r="AP382" t="s">
        <v>62</v>
      </c>
      <c r="AQ382" t="s">
        <v>68</v>
      </c>
      <c r="AR382" t="s">
        <v>68</v>
      </c>
      <c r="AS382" t="s">
        <v>191</v>
      </c>
      <c r="AZ382">
        <v>0</v>
      </c>
      <c r="BA382" t="s">
        <v>62</v>
      </c>
      <c r="BB382" t="s">
        <v>62</v>
      </c>
      <c r="BC382" t="s">
        <v>62</v>
      </c>
      <c r="BD382" t="s">
        <v>68</v>
      </c>
      <c r="BE382" t="s">
        <v>68</v>
      </c>
      <c r="BF382">
        <v>0</v>
      </c>
      <c r="BG382" t="s">
        <v>114</v>
      </c>
      <c r="BH382" t="s">
        <v>114</v>
      </c>
      <c r="BI382">
        <v>0</v>
      </c>
      <c r="BJ382" t="s">
        <v>100</v>
      </c>
      <c r="BK382" t="s">
        <v>62</v>
      </c>
      <c r="BL382">
        <v>0</v>
      </c>
      <c r="BM382">
        <v>3</v>
      </c>
      <c r="BN382">
        <v>3</v>
      </c>
      <c r="BO382">
        <v>3</v>
      </c>
      <c r="BP382">
        <v>3</v>
      </c>
      <c r="BQ382">
        <v>5</v>
      </c>
      <c r="BR382" t="s">
        <v>601</v>
      </c>
      <c r="BS382" t="s">
        <v>83</v>
      </c>
      <c r="BT382" t="s">
        <v>102</v>
      </c>
      <c r="BU382" t="s">
        <v>866</v>
      </c>
      <c r="BV382" t="s">
        <v>870</v>
      </c>
      <c r="BW382" s="2">
        <f t="shared" si="7"/>
        <v>0.81300813008130079</v>
      </c>
      <c r="BX382" t="s">
        <v>86</v>
      </c>
      <c r="BY382" t="s">
        <v>103</v>
      </c>
      <c r="BZ382">
        <v>0</v>
      </c>
      <c r="CA382">
        <v>0</v>
      </c>
      <c r="CB382" t="s">
        <v>80</v>
      </c>
      <c r="CC382" t="s">
        <v>168</v>
      </c>
      <c r="CD382" t="s">
        <v>118</v>
      </c>
    </row>
    <row r="383" spans="1:82" x14ac:dyDescent="0.25">
      <c r="A383" t="s">
        <v>91</v>
      </c>
      <c r="B383" t="s">
        <v>68</v>
      </c>
      <c r="C383" t="s">
        <v>105</v>
      </c>
      <c r="D383">
        <v>0</v>
      </c>
      <c r="E383">
        <v>1</v>
      </c>
      <c r="F383">
        <v>1</v>
      </c>
      <c r="G383">
        <v>1</v>
      </c>
      <c r="H383">
        <v>1</v>
      </c>
      <c r="I383">
        <v>1</v>
      </c>
      <c r="J383" t="s">
        <v>127</v>
      </c>
      <c r="K383" t="s">
        <v>65</v>
      </c>
      <c r="S383">
        <v>0</v>
      </c>
      <c r="T383" t="s">
        <v>68</v>
      </c>
      <c r="U383" t="s">
        <v>68</v>
      </c>
      <c r="V383" t="s">
        <v>93</v>
      </c>
      <c r="W383">
        <v>0</v>
      </c>
      <c r="X383" t="s">
        <v>63</v>
      </c>
      <c r="Y383" t="s">
        <v>63</v>
      </c>
      <c r="Z383" t="s">
        <v>63</v>
      </c>
      <c r="AA383" t="s">
        <v>94</v>
      </c>
      <c r="AB383" t="s">
        <v>201</v>
      </c>
      <c r="AC383" t="s">
        <v>71</v>
      </c>
      <c r="AD383" t="s">
        <v>96</v>
      </c>
      <c r="AE383" t="s">
        <v>72</v>
      </c>
      <c r="AI383" t="s">
        <v>271</v>
      </c>
      <c r="AJ383" t="s">
        <v>159</v>
      </c>
      <c r="AK383" t="s">
        <v>602</v>
      </c>
      <c r="AL383" t="s">
        <v>76</v>
      </c>
      <c r="AM383" t="s">
        <v>122</v>
      </c>
      <c r="AN383" t="s">
        <v>78</v>
      </c>
      <c r="AO383">
        <v>0</v>
      </c>
      <c r="AP383" t="s">
        <v>62</v>
      </c>
      <c r="AQ383" t="s">
        <v>68</v>
      </c>
      <c r="AR383" t="s">
        <v>62</v>
      </c>
      <c r="AS383">
        <v>0</v>
      </c>
      <c r="AZ383">
        <v>0</v>
      </c>
      <c r="BA383" t="s">
        <v>62</v>
      </c>
      <c r="BB383" t="s">
        <v>62</v>
      </c>
      <c r="BC383" t="s">
        <v>62</v>
      </c>
      <c r="BD383" t="s">
        <v>62</v>
      </c>
      <c r="BE383" t="s">
        <v>80</v>
      </c>
      <c r="BF383">
        <v>0</v>
      </c>
      <c r="BG383" t="s">
        <v>81</v>
      </c>
      <c r="BH383" t="s">
        <v>81</v>
      </c>
      <c r="BI383">
        <v>0</v>
      </c>
      <c r="BJ383" t="s">
        <v>100</v>
      </c>
      <c r="BK383" t="s">
        <v>62</v>
      </c>
      <c r="BL383">
        <v>0</v>
      </c>
      <c r="BM383">
        <v>4</v>
      </c>
      <c r="BN383">
        <v>4</v>
      </c>
      <c r="BO383">
        <v>4</v>
      </c>
      <c r="BP383">
        <v>4</v>
      </c>
      <c r="BQ383">
        <v>4</v>
      </c>
      <c r="BR383">
        <v>0</v>
      </c>
      <c r="BS383" t="s">
        <v>83</v>
      </c>
      <c r="BT383" t="s">
        <v>102</v>
      </c>
      <c r="BU383" t="s">
        <v>865</v>
      </c>
      <c r="BV383" t="s">
        <v>870</v>
      </c>
      <c r="BW383" s="2">
        <f t="shared" si="7"/>
        <v>0.81300813008130079</v>
      </c>
      <c r="BX383" t="s">
        <v>86</v>
      </c>
      <c r="BY383" t="s">
        <v>138</v>
      </c>
      <c r="BZ383" t="s">
        <v>603</v>
      </c>
      <c r="CA383">
        <v>0</v>
      </c>
      <c r="CB383" t="s">
        <v>80</v>
      </c>
      <c r="CC383" t="s">
        <v>117</v>
      </c>
      <c r="CD383" t="s">
        <v>118</v>
      </c>
    </row>
    <row r="384" spans="1:82" x14ac:dyDescent="0.25">
      <c r="A384" t="s">
        <v>91</v>
      </c>
      <c r="B384" t="s">
        <v>62</v>
      </c>
      <c r="C384" t="s">
        <v>63</v>
      </c>
      <c r="D384">
        <v>0</v>
      </c>
      <c r="E384">
        <v>1</v>
      </c>
      <c r="F384">
        <v>1</v>
      </c>
      <c r="G384">
        <v>1</v>
      </c>
      <c r="H384">
        <v>1</v>
      </c>
      <c r="I384">
        <v>1</v>
      </c>
      <c r="J384" t="s">
        <v>144</v>
      </c>
      <c r="K384" t="s">
        <v>65</v>
      </c>
      <c r="L384" t="s">
        <v>66</v>
      </c>
      <c r="S384">
        <v>0</v>
      </c>
      <c r="T384" t="s">
        <v>62</v>
      </c>
      <c r="U384" t="s">
        <v>68</v>
      </c>
      <c r="V384" t="s">
        <v>93</v>
      </c>
      <c r="W384">
        <v>0</v>
      </c>
      <c r="X384" t="s">
        <v>63</v>
      </c>
      <c r="Y384" t="s">
        <v>63</v>
      </c>
      <c r="Z384" t="s">
        <v>63</v>
      </c>
      <c r="AA384" t="s">
        <v>94</v>
      </c>
      <c r="AB384" t="s">
        <v>120</v>
      </c>
      <c r="AC384" t="s">
        <v>71</v>
      </c>
      <c r="AD384" t="s">
        <v>96</v>
      </c>
      <c r="AE384" t="s">
        <v>110</v>
      </c>
      <c r="AI384">
        <v>0</v>
      </c>
      <c r="AJ384" t="s">
        <v>159</v>
      </c>
      <c r="AK384" t="s">
        <v>566</v>
      </c>
      <c r="AL384" t="s">
        <v>76</v>
      </c>
      <c r="AM384" t="s">
        <v>122</v>
      </c>
      <c r="AN384" t="s">
        <v>131</v>
      </c>
      <c r="AO384">
        <v>0</v>
      </c>
      <c r="AP384" t="s">
        <v>62</v>
      </c>
      <c r="AQ384" t="s">
        <v>62</v>
      </c>
      <c r="AR384" t="s">
        <v>68</v>
      </c>
      <c r="AS384" t="s">
        <v>191</v>
      </c>
      <c r="AZ384">
        <v>0</v>
      </c>
      <c r="BA384" t="s">
        <v>62</v>
      </c>
      <c r="BB384" t="s">
        <v>62</v>
      </c>
      <c r="BC384" t="s">
        <v>62</v>
      </c>
      <c r="BD384" t="s">
        <v>62</v>
      </c>
      <c r="BE384" t="s">
        <v>80</v>
      </c>
      <c r="BF384">
        <v>0</v>
      </c>
      <c r="BG384" t="s">
        <v>114</v>
      </c>
      <c r="BH384" t="s">
        <v>81</v>
      </c>
      <c r="BI384">
        <v>0</v>
      </c>
      <c r="BJ384" t="s">
        <v>100</v>
      </c>
      <c r="BK384" t="s">
        <v>62</v>
      </c>
      <c r="BL384">
        <v>0</v>
      </c>
      <c r="BM384">
        <v>1</v>
      </c>
      <c r="BN384" t="s">
        <v>80</v>
      </c>
      <c r="BO384">
        <v>3</v>
      </c>
      <c r="BP384">
        <v>3</v>
      </c>
      <c r="BQ384">
        <v>4</v>
      </c>
      <c r="BR384">
        <v>0</v>
      </c>
      <c r="BS384" t="s">
        <v>83</v>
      </c>
      <c r="BT384" t="s">
        <v>102</v>
      </c>
      <c r="BU384" t="s">
        <v>865</v>
      </c>
      <c r="BV384" t="s">
        <v>870</v>
      </c>
      <c r="BW384" s="2">
        <f t="shared" si="7"/>
        <v>0.81300813008130079</v>
      </c>
      <c r="BX384" t="s">
        <v>116</v>
      </c>
      <c r="BY384" t="s">
        <v>103</v>
      </c>
      <c r="BZ384">
        <v>0</v>
      </c>
      <c r="CA384">
        <v>0</v>
      </c>
      <c r="CB384" t="s">
        <v>80</v>
      </c>
      <c r="CC384" t="s">
        <v>225</v>
      </c>
      <c r="CD384" t="s">
        <v>118</v>
      </c>
    </row>
    <row r="385" spans="1:82" x14ac:dyDescent="0.25">
      <c r="A385" t="s">
        <v>119</v>
      </c>
      <c r="B385" t="s">
        <v>62</v>
      </c>
      <c r="C385" t="s">
        <v>63</v>
      </c>
      <c r="D385">
        <v>0</v>
      </c>
      <c r="E385">
        <v>0</v>
      </c>
      <c r="F385">
        <v>1</v>
      </c>
      <c r="G385">
        <v>1</v>
      </c>
      <c r="H385">
        <v>1</v>
      </c>
      <c r="I385">
        <v>1</v>
      </c>
      <c r="J385" t="s">
        <v>207</v>
      </c>
      <c r="K385" t="s">
        <v>65</v>
      </c>
      <c r="L385" t="s">
        <v>185</v>
      </c>
      <c r="M385" t="s">
        <v>66</v>
      </c>
      <c r="N385" t="s">
        <v>67</v>
      </c>
      <c r="S385">
        <v>0</v>
      </c>
      <c r="T385" t="s">
        <v>62</v>
      </c>
      <c r="U385" t="s">
        <v>68</v>
      </c>
      <c r="V385" t="s">
        <v>93</v>
      </c>
      <c r="W385">
        <v>0</v>
      </c>
      <c r="X385" t="s">
        <v>63</v>
      </c>
      <c r="Y385" t="s">
        <v>62</v>
      </c>
      <c r="Z385" t="s">
        <v>63</v>
      </c>
      <c r="AA385" t="s">
        <v>94</v>
      </c>
      <c r="AB385" t="s">
        <v>120</v>
      </c>
      <c r="AC385" t="s">
        <v>71</v>
      </c>
      <c r="AD385" t="s">
        <v>96</v>
      </c>
      <c r="AE385" t="s">
        <v>110</v>
      </c>
      <c r="AI385">
        <v>0</v>
      </c>
      <c r="AJ385" t="s">
        <v>303</v>
      </c>
      <c r="AK385" t="s">
        <v>580</v>
      </c>
      <c r="AL385" t="s">
        <v>149</v>
      </c>
      <c r="AM385" t="s">
        <v>122</v>
      </c>
      <c r="AN385" t="s">
        <v>78</v>
      </c>
      <c r="AO385" t="s">
        <v>604</v>
      </c>
      <c r="AP385" t="s">
        <v>62</v>
      </c>
      <c r="AQ385" t="s">
        <v>68</v>
      </c>
      <c r="AR385" t="s">
        <v>68</v>
      </c>
      <c r="AS385" t="s">
        <v>133</v>
      </c>
      <c r="AT385" t="s">
        <v>124</v>
      </c>
      <c r="AU385" t="s">
        <v>191</v>
      </c>
      <c r="AV385" t="s">
        <v>135</v>
      </c>
      <c r="AW385" t="s">
        <v>136</v>
      </c>
      <c r="AZ385">
        <v>0</v>
      </c>
      <c r="BA385" t="s">
        <v>68</v>
      </c>
      <c r="BB385" t="s">
        <v>62</v>
      </c>
      <c r="BC385" t="s">
        <v>62</v>
      </c>
      <c r="BD385" t="s">
        <v>62</v>
      </c>
      <c r="BE385" t="s">
        <v>80</v>
      </c>
      <c r="BF385">
        <v>0</v>
      </c>
      <c r="BG385" t="s">
        <v>81</v>
      </c>
      <c r="BH385" t="s">
        <v>81</v>
      </c>
      <c r="BI385">
        <v>0</v>
      </c>
      <c r="BJ385" t="s">
        <v>100</v>
      </c>
      <c r="BK385" t="s">
        <v>62</v>
      </c>
      <c r="BL385">
        <v>0</v>
      </c>
      <c r="BM385">
        <v>1</v>
      </c>
      <c r="BN385">
        <v>3</v>
      </c>
      <c r="BO385">
        <v>3</v>
      </c>
      <c r="BP385">
        <v>3</v>
      </c>
      <c r="BQ385">
        <v>3</v>
      </c>
      <c r="BR385" t="s">
        <v>605</v>
      </c>
      <c r="BS385" t="s">
        <v>101</v>
      </c>
      <c r="BT385" t="s">
        <v>84</v>
      </c>
      <c r="BU385" t="s">
        <v>865</v>
      </c>
      <c r="BV385" t="s">
        <v>870</v>
      </c>
      <c r="BW385" s="2">
        <f t="shared" si="7"/>
        <v>0.81300813008130079</v>
      </c>
      <c r="BX385" t="s">
        <v>86</v>
      </c>
      <c r="BY385" t="s">
        <v>87</v>
      </c>
      <c r="BZ385">
        <v>0</v>
      </c>
      <c r="CA385" t="s">
        <v>88</v>
      </c>
      <c r="CB385" t="s">
        <v>62</v>
      </c>
      <c r="CC385" t="s">
        <v>125</v>
      </c>
      <c r="CD385" t="s">
        <v>140</v>
      </c>
    </row>
    <row r="386" spans="1:82" x14ac:dyDescent="0.25">
      <c r="A386" t="s">
        <v>91</v>
      </c>
      <c r="B386" t="s">
        <v>62</v>
      </c>
      <c r="C386" t="s">
        <v>63</v>
      </c>
      <c r="D386">
        <v>0</v>
      </c>
      <c r="E386">
        <v>0</v>
      </c>
      <c r="F386">
        <v>1</v>
      </c>
      <c r="G386">
        <v>1</v>
      </c>
      <c r="H386">
        <v>0</v>
      </c>
      <c r="I386">
        <v>1</v>
      </c>
      <c r="J386" t="s">
        <v>127</v>
      </c>
      <c r="K386" t="s">
        <v>65</v>
      </c>
      <c r="S386">
        <v>0</v>
      </c>
      <c r="T386" t="s">
        <v>62</v>
      </c>
      <c r="U386" t="s">
        <v>68</v>
      </c>
      <c r="V386" t="s">
        <v>93</v>
      </c>
      <c r="W386">
        <v>0</v>
      </c>
      <c r="X386" t="s">
        <v>63</v>
      </c>
      <c r="Y386" t="s">
        <v>63</v>
      </c>
      <c r="Z386" t="s">
        <v>63</v>
      </c>
      <c r="AA386" t="s">
        <v>94</v>
      </c>
      <c r="AB386" t="s">
        <v>246</v>
      </c>
      <c r="AC386" t="s">
        <v>71</v>
      </c>
      <c r="AD386" t="s">
        <v>110</v>
      </c>
      <c r="AE386" t="s">
        <v>72</v>
      </c>
      <c r="AI386" t="s">
        <v>606</v>
      </c>
      <c r="AJ386" t="s">
        <v>74</v>
      </c>
      <c r="AK386" t="s">
        <v>310</v>
      </c>
      <c r="AL386" t="s">
        <v>149</v>
      </c>
      <c r="AM386" t="s">
        <v>98</v>
      </c>
      <c r="AN386" t="s">
        <v>80</v>
      </c>
      <c r="AO386" t="s">
        <v>607</v>
      </c>
      <c r="AP386" t="s">
        <v>68</v>
      </c>
      <c r="AQ386" t="s">
        <v>62</v>
      </c>
      <c r="AR386" t="s">
        <v>62</v>
      </c>
      <c r="AS386">
        <v>0</v>
      </c>
      <c r="AZ386">
        <v>0</v>
      </c>
      <c r="BA386" t="s">
        <v>62</v>
      </c>
      <c r="BB386" t="s">
        <v>62</v>
      </c>
      <c r="BC386" t="s">
        <v>62</v>
      </c>
      <c r="BD386" t="s">
        <v>68</v>
      </c>
      <c r="BE386" t="s">
        <v>62</v>
      </c>
      <c r="BF386" t="s">
        <v>608</v>
      </c>
      <c r="BG386" t="s">
        <v>81</v>
      </c>
      <c r="BH386" t="s">
        <v>81</v>
      </c>
      <c r="BI386">
        <v>0</v>
      </c>
      <c r="BJ386" t="s">
        <v>100</v>
      </c>
      <c r="BK386" t="s">
        <v>62</v>
      </c>
      <c r="BL386">
        <v>0</v>
      </c>
      <c r="BM386">
        <v>2</v>
      </c>
      <c r="BN386">
        <v>3</v>
      </c>
      <c r="BO386">
        <v>3</v>
      </c>
      <c r="BP386">
        <v>3</v>
      </c>
      <c r="BQ386">
        <v>3</v>
      </c>
      <c r="BR386">
        <v>0</v>
      </c>
      <c r="BS386" t="s">
        <v>83</v>
      </c>
      <c r="BT386" t="s">
        <v>102</v>
      </c>
      <c r="BU386" t="s">
        <v>866</v>
      </c>
      <c r="BV386" t="s">
        <v>870</v>
      </c>
      <c r="BW386" s="2">
        <f t="shared" si="7"/>
        <v>0.81300813008130079</v>
      </c>
      <c r="BX386" t="s">
        <v>116</v>
      </c>
      <c r="BY386" t="s">
        <v>103</v>
      </c>
      <c r="BZ386">
        <v>0</v>
      </c>
      <c r="CA386">
        <v>0</v>
      </c>
      <c r="CB386" t="s">
        <v>80</v>
      </c>
      <c r="CC386" t="s">
        <v>168</v>
      </c>
      <c r="CD386" t="s">
        <v>140</v>
      </c>
    </row>
    <row r="387" spans="1:82" x14ac:dyDescent="0.25">
      <c r="A387" t="s">
        <v>119</v>
      </c>
      <c r="B387" t="s">
        <v>68</v>
      </c>
      <c r="C387" t="s">
        <v>160</v>
      </c>
      <c r="D387" t="s">
        <v>609</v>
      </c>
      <c r="E387">
        <v>0</v>
      </c>
      <c r="F387">
        <v>0</v>
      </c>
      <c r="G387">
        <v>1</v>
      </c>
      <c r="H387">
        <v>0</v>
      </c>
      <c r="I387">
        <v>0</v>
      </c>
      <c r="J387" t="s">
        <v>92</v>
      </c>
      <c r="K387" t="s">
        <v>65</v>
      </c>
      <c r="L387" t="s">
        <v>67</v>
      </c>
      <c r="S387">
        <v>0</v>
      </c>
      <c r="T387" t="s">
        <v>62</v>
      </c>
      <c r="U387" t="s">
        <v>68</v>
      </c>
      <c r="V387" t="s">
        <v>108</v>
      </c>
      <c r="W387">
        <v>0</v>
      </c>
      <c r="X387" t="s">
        <v>63</v>
      </c>
      <c r="Y387" t="s">
        <v>62</v>
      </c>
      <c r="Z387" t="s">
        <v>62</v>
      </c>
      <c r="AA387" t="s">
        <v>141</v>
      </c>
      <c r="AB387" t="s">
        <v>306</v>
      </c>
      <c r="AC387" t="s">
        <v>71</v>
      </c>
      <c r="AD387" t="s">
        <v>129</v>
      </c>
      <c r="AI387">
        <v>0</v>
      </c>
      <c r="AJ387" t="s">
        <v>159</v>
      </c>
      <c r="AK387" t="s">
        <v>610</v>
      </c>
      <c r="AL387" t="s">
        <v>76</v>
      </c>
      <c r="AM387" t="s">
        <v>122</v>
      </c>
      <c r="AN387" t="s">
        <v>78</v>
      </c>
      <c r="AO387">
        <v>0</v>
      </c>
      <c r="AP387" t="s">
        <v>62</v>
      </c>
      <c r="AQ387" t="s">
        <v>62</v>
      </c>
      <c r="AR387" t="s">
        <v>68</v>
      </c>
      <c r="AS387" t="s">
        <v>124</v>
      </c>
      <c r="AT387" t="s">
        <v>191</v>
      </c>
      <c r="AZ387">
        <v>0</v>
      </c>
      <c r="BA387" t="s">
        <v>62</v>
      </c>
      <c r="BB387" t="s">
        <v>62</v>
      </c>
      <c r="BC387" t="s">
        <v>62</v>
      </c>
      <c r="BD387" t="s">
        <v>68</v>
      </c>
      <c r="BE387" t="s">
        <v>68</v>
      </c>
      <c r="BF387">
        <v>0</v>
      </c>
      <c r="BG387" t="s">
        <v>114</v>
      </c>
      <c r="BH387" t="s">
        <v>114</v>
      </c>
      <c r="BI387">
        <v>0</v>
      </c>
      <c r="BJ387" t="s">
        <v>126</v>
      </c>
      <c r="BK387" t="s">
        <v>62</v>
      </c>
      <c r="BL387">
        <v>0</v>
      </c>
      <c r="BM387">
        <v>1</v>
      </c>
      <c r="BN387">
        <v>1</v>
      </c>
      <c r="BO387">
        <v>3</v>
      </c>
      <c r="BP387">
        <v>1</v>
      </c>
      <c r="BQ387">
        <v>5</v>
      </c>
      <c r="BR387" t="s">
        <v>611</v>
      </c>
      <c r="BS387" t="s">
        <v>101</v>
      </c>
      <c r="BT387" t="s">
        <v>102</v>
      </c>
      <c r="BU387" t="s">
        <v>865</v>
      </c>
      <c r="BV387" t="s">
        <v>870</v>
      </c>
      <c r="BW387" s="2">
        <f t="shared" si="7"/>
        <v>0.81300813008130079</v>
      </c>
      <c r="BX387" t="s">
        <v>256</v>
      </c>
      <c r="BY387" t="s">
        <v>103</v>
      </c>
      <c r="BZ387">
        <v>0</v>
      </c>
      <c r="CA387">
        <v>0</v>
      </c>
      <c r="CB387" t="s">
        <v>80</v>
      </c>
      <c r="CC387" t="s">
        <v>89</v>
      </c>
      <c r="CD387" t="s">
        <v>118</v>
      </c>
    </row>
    <row r="388" spans="1:82" x14ac:dyDescent="0.25">
      <c r="A388" t="s">
        <v>91</v>
      </c>
      <c r="B388" t="s">
        <v>62</v>
      </c>
      <c r="C388" t="s">
        <v>63</v>
      </c>
      <c r="D388">
        <v>0</v>
      </c>
      <c r="E388">
        <v>0</v>
      </c>
      <c r="F388">
        <v>1</v>
      </c>
      <c r="G388">
        <v>1</v>
      </c>
      <c r="H388">
        <v>1</v>
      </c>
      <c r="I388">
        <v>0</v>
      </c>
      <c r="J388" t="s">
        <v>245</v>
      </c>
      <c r="K388" t="s">
        <v>65</v>
      </c>
      <c r="L388" t="s">
        <v>66</v>
      </c>
      <c r="M388" t="s">
        <v>67</v>
      </c>
      <c r="N388" t="s">
        <v>107</v>
      </c>
      <c r="S388">
        <v>0</v>
      </c>
      <c r="T388" t="s">
        <v>62</v>
      </c>
      <c r="U388" t="s">
        <v>68</v>
      </c>
      <c r="V388" t="s">
        <v>108</v>
      </c>
      <c r="W388">
        <v>0</v>
      </c>
      <c r="X388" t="s">
        <v>63</v>
      </c>
      <c r="Y388" t="s">
        <v>63</v>
      </c>
      <c r="Z388" t="s">
        <v>63</v>
      </c>
      <c r="AA388" t="s">
        <v>94</v>
      </c>
      <c r="AB388" t="s">
        <v>369</v>
      </c>
      <c r="AC388" t="s">
        <v>71</v>
      </c>
      <c r="AD388" t="s">
        <v>96</v>
      </c>
      <c r="AE388" t="s">
        <v>129</v>
      </c>
      <c r="AI388">
        <v>0</v>
      </c>
      <c r="AJ388" t="s">
        <v>159</v>
      </c>
      <c r="AK388" t="s">
        <v>580</v>
      </c>
      <c r="AL388" t="s">
        <v>76</v>
      </c>
      <c r="AM388" t="s">
        <v>98</v>
      </c>
      <c r="AN388" t="s">
        <v>78</v>
      </c>
      <c r="AO388" t="s">
        <v>612</v>
      </c>
      <c r="AP388" t="s">
        <v>68</v>
      </c>
      <c r="AQ388" t="s">
        <v>62</v>
      </c>
      <c r="AR388" t="s">
        <v>62</v>
      </c>
      <c r="AS388">
        <v>0</v>
      </c>
      <c r="AZ388">
        <v>0</v>
      </c>
      <c r="BA388" t="s">
        <v>68</v>
      </c>
      <c r="BB388" t="s">
        <v>62</v>
      </c>
      <c r="BC388" t="s">
        <v>62</v>
      </c>
      <c r="BD388" t="s">
        <v>62</v>
      </c>
      <c r="BE388" t="s">
        <v>80</v>
      </c>
      <c r="BF388">
        <v>0</v>
      </c>
      <c r="BG388" t="s">
        <v>114</v>
      </c>
      <c r="BH388" t="s">
        <v>81</v>
      </c>
      <c r="BI388">
        <v>0</v>
      </c>
      <c r="BJ388" t="s">
        <v>82</v>
      </c>
      <c r="BK388" t="s">
        <v>62</v>
      </c>
      <c r="BL388">
        <v>0</v>
      </c>
      <c r="BM388">
        <v>4</v>
      </c>
      <c r="BN388">
        <v>4</v>
      </c>
      <c r="BO388">
        <v>4</v>
      </c>
      <c r="BP388">
        <v>4</v>
      </c>
      <c r="BQ388">
        <v>4</v>
      </c>
      <c r="BR388" t="s">
        <v>613</v>
      </c>
      <c r="BS388" t="s">
        <v>101</v>
      </c>
      <c r="BT388" t="s">
        <v>102</v>
      </c>
      <c r="BU388" t="s">
        <v>865</v>
      </c>
      <c r="BV388" t="s">
        <v>870</v>
      </c>
      <c r="BW388" s="2">
        <f t="shared" si="7"/>
        <v>0.81300813008130079</v>
      </c>
      <c r="BX388" t="s">
        <v>86</v>
      </c>
      <c r="BY388" t="s">
        <v>103</v>
      </c>
      <c r="BZ388">
        <v>0</v>
      </c>
      <c r="CA388">
        <v>0</v>
      </c>
      <c r="CB388" t="s">
        <v>80</v>
      </c>
      <c r="CC388" t="s">
        <v>89</v>
      </c>
      <c r="CD388" t="s">
        <v>118</v>
      </c>
    </row>
    <row r="389" spans="1:82" x14ac:dyDescent="0.25">
      <c r="A389" t="s">
        <v>91</v>
      </c>
      <c r="B389" t="s">
        <v>68</v>
      </c>
      <c r="C389" t="s">
        <v>105</v>
      </c>
      <c r="D389">
        <v>0</v>
      </c>
      <c r="E389" s="1">
        <v>0</v>
      </c>
      <c r="F389" s="1">
        <v>0</v>
      </c>
      <c r="G389" s="1">
        <v>0</v>
      </c>
      <c r="H389" s="1">
        <v>0</v>
      </c>
      <c r="I389" s="1">
        <v>0</v>
      </c>
      <c r="J389" t="s">
        <v>127</v>
      </c>
      <c r="K389" t="s">
        <v>65</v>
      </c>
      <c r="S389">
        <v>0</v>
      </c>
      <c r="T389" t="s">
        <v>62</v>
      </c>
      <c r="U389" t="s">
        <v>68</v>
      </c>
      <c r="V389" t="s">
        <v>93</v>
      </c>
      <c r="W389">
        <v>0</v>
      </c>
      <c r="X389" t="s">
        <v>63</v>
      </c>
      <c r="Y389" t="s">
        <v>63</v>
      </c>
      <c r="Z389" t="s">
        <v>63</v>
      </c>
      <c r="AA389" t="s">
        <v>69</v>
      </c>
      <c r="AB389" t="s">
        <v>95</v>
      </c>
      <c r="AC389" t="s">
        <v>71</v>
      </c>
      <c r="AD389" t="s">
        <v>96</v>
      </c>
      <c r="AI389">
        <v>0</v>
      </c>
      <c r="AJ389" t="s">
        <v>74</v>
      </c>
      <c r="AK389">
        <v>29760</v>
      </c>
      <c r="AL389" t="s">
        <v>76</v>
      </c>
      <c r="AM389" t="s">
        <v>98</v>
      </c>
      <c r="AN389" t="s">
        <v>131</v>
      </c>
      <c r="AO389">
        <v>0</v>
      </c>
      <c r="AP389" t="s">
        <v>68</v>
      </c>
      <c r="AQ389" t="s">
        <v>62</v>
      </c>
      <c r="AR389" t="s">
        <v>62</v>
      </c>
      <c r="AS389">
        <v>0</v>
      </c>
      <c r="AZ389">
        <v>0</v>
      </c>
      <c r="BA389" t="s">
        <v>62</v>
      </c>
      <c r="BB389" t="s">
        <v>62</v>
      </c>
      <c r="BC389" t="s">
        <v>62</v>
      </c>
      <c r="BD389" t="s">
        <v>68</v>
      </c>
      <c r="BE389" t="s">
        <v>68</v>
      </c>
      <c r="BF389">
        <v>0</v>
      </c>
      <c r="BG389" t="s">
        <v>114</v>
      </c>
      <c r="BH389" t="s">
        <v>81</v>
      </c>
      <c r="BI389">
        <v>0</v>
      </c>
      <c r="BJ389" t="s">
        <v>82</v>
      </c>
      <c r="BK389" t="s">
        <v>62</v>
      </c>
      <c r="BL389">
        <v>0</v>
      </c>
      <c r="BM389">
        <v>3</v>
      </c>
      <c r="BN389">
        <v>3</v>
      </c>
      <c r="BO389">
        <v>5</v>
      </c>
      <c r="BP389">
        <v>5</v>
      </c>
      <c r="BQ389">
        <v>5</v>
      </c>
      <c r="BR389">
        <v>0</v>
      </c>
      <c r="BS389" t="s">
        <v>83</v>
      </c>
      <c r="BT389" t="s">
        <v>84</v>
      </c>
      <c r="BU389" t="s">
        <v>865</v>
      </c>
      <c r="BV389" t="s">
        <v>870</v>
      </c>
      <c r="BW389" s="2">
        <f t="shared" si="7"/>
        <v>0.81300813008130079</v>
      </c>
      <c r="BX389" t="s">
        <v>116</v>
      </c>
      <c r="BY389" t="s">
        <v>138</v>
      </c>
      <c r="BZ389" t="s">
        <v>614</v>
      </c>
      <c r="CA389">
        <v>0</v>
      </c>
      <c r="CB389" t="s">
        <v>80</v>
      </c>
      <c r="CC389" t="s">
        <v>125</v>
      </c>
      <c r="CD389" t="s">
        <v>140</v>
      </c>
    </row>
    <row r="390" spans="1:82" x14ac:dyDescent="0.25">
      <c r="A390" t="s">
        <v>91</v>
      </c>
      <c r="B390" t="s">
        <v>62</v>
      </c>
      <c r="C390" t="s">
        <v>63</v>
      </c>
      <c r="D390">
        <v>0</v>
      </c>
      <c r="E390">
        <v>1</v>
      </c>
      <c r="F390">
        <v>1</v>
      </c>
      <c r="G390">
        <v>1</v>
      </c>
      <c r="H390">
        <v>1</v>
      </c>
      <c r="I390">
        <v>1</v>
      </c>
      <c r="J390" t="s">
        <v>127</v>
      </c>
      <c r="K390" t="s">
        <v>65</v>
      </c>
      <c r="S390">
        <v>0</v>
      </c>
      <c r="T390" t="s">
        <v>62</v>
      </c>
      <c r="U390" t="s">
        <v>68</v>
      </c>
      <c r="V390" t="s">
        <v>108</v>
      </c>
      <c r="W390">
        <v>0</v>
      </c>
      <c r="X390" t="s">
        <v>62</v>
      </c>
      <c r="Y390" t="s">
        <v>62</v>
      </c>
      <c r="Z390" t="s">
        <v>62</v>
      </c>
      <c r="AA390" t="s">
        <v>141</v>
      </c>
      <c r="AB390" t="s">
        <v>255</v>
      </c>
      <c r="AC390" t="s">
        <v>71</v>
      </c>
      <c r="AD390" t="s">
        <v>96</v>
      </c>
      <c r="AE390" t="s">
        <v>110</v>
      </c>
      <c r="AF390" t="s">
        <v>111</v>
      </c>
      <c r="AI390">
        <v>0</v>
      </c>
      <c r="AJ390" t="s">
        <v>74</v>
      </c>
      <c r="AK390">
        <v>29720</v>
      </c>
      <c r="AL390" t="s">
        <v>76</v>
      </c>
      <c r="AM390" t="s">
        <v>142</v>
      </c>
      <c r="AN390" t="s">
        <v>131</v>
      </c>
      <c r="AO390">
        <v>0</v>
      </c>
      <c r="AP390" t="s">
        <v>62</v>
      </c>
      <c r="AQ390" t="s">
        <v>68</v>
      </c>
      <c r="AR390" t="s">
        <v>68</v>
      </c>
      <c r="AS390" t="s">
        <v>124</v>
      </c>
      <c r="AT390" t="s">
        <v>135</v>
      </c>
      <c r="AU390" t="s">
        <v>136</v>
      </c>
      <c r="AZ390">
        <v>0</v>
      </c>
      <c r="BA390" t="s">
        <v>62</v>
      </c>
      <c r="BB390" t="s">
        <v>62</v>
      </c>
      <c r="BC390" t="s">
        <v>68</v>
      </c>
      <c r="BD390" t="s">
        <v>68</v>
      </c>
      <c r="BE390" t="s">
        <v>68</v>
      </c>
      <c r="BF390">
        <v>0</v>
      </c>
      <c r="BG390" t="s">
        <v>114</v>
      </c>
      <c r="BH390" t="s">
        <v>81</v>
      </c>
      <c r="BI390">
        <v>0</v>
      </c>
      <c r="BJ390" t="s">
        <v>100</v>
      </c>
      <c r="BK390" t="s">
        <v>62</v>
      </c>
      <c r="BL390">
        <v>0</v>
      </c>
      <c r="BM390">
        <v>1</v>
      </c>
      <c r="BN390">
        <v>2</v>
      </c>
      <c r="BO390">
        <v>3</v>
      </c>
      <c r="BP390">
        <v>2</v>
      </c>
      <c r="BQ390">
        <v>3</v>
      </c>
      <c r="BR390">
        <v>0</v>
      </c>
      <c r="BS390" t="s">
        <v>101</v>
      </c>
      <c r="BT390" t="s">
        <v>84</v>
      </c>
      <c r="BU390" t="s">
        <v>865</v>
      </c>
      <c r="BV390" t="s">
        <v>870</v>
      </c>
      <c r="BW390" s="2">
        <f t="shared" si="7"/>
        <v>0.81300813008130079</v>
      </c>
      <c r="BX390" t="s">
        <v>86</v>
      </c>
      <c r="BY390" t="s">
        <v>87</v>
      </c>
      <c r="BZ390">
        <v>0</v>
      </c>
      <c r="CA390" t="s">
        <v>88</v>
      </c>
      <c r="CB390" t="s">
        <v>62</v>
      </c>
      <c r="CC390" t="s">
        <v>125</v>
      </c>
      <c r="CD390" t="s">
        <v>118</v>
      </c>
    </row>
    <row r="391" spans="1:82" x14ac:dyDescent="0.25">
      <c r="A391" t="s">
        <v>91</v>
      </c>
      <c r="B391" t="s">
        <v>62</v>
      </c>
      <c r="C391" t="s">
        <v>63</v>
      </c>
      <c r="D391">
        <v>0</v>
      </c>
      <c r="E391">
        <v>0</v>
      </c>
      <c r="F391">
        <v>0</v>
      </c>
      <c r="G391">
        <v>1</v>
      </c>
      <c r="H391">
        <v>0</v>
      </c>
      <c r="I391">
        <v>0</v>
      </c>
      <c r="J391" t="s">
        <v>127</v>
      </c>
      <c r="K391" t="s">
        <v>65</v>
      </c>
      <c r="S391">
        <v>0</v>
      </c>
      <c r="T391" t="s">
        <v>62</v>
      </c>
      <c r="U391" t="s">
        <v>62</v>
      </c>
      <c r="V391">
        <v>0</v>
      </c>
      <c r="W391">
        <v>0</v>
      </c>
      <c r="X391" t="s">
        <v>63</v>
      </c>
      <c r="Y391" t="s">
        <v>63</v>
      </c>
      <c r="Z391" t="s">
        <v>63</v>
      </c>
      <c r="AA391" t="s">
        <v>69</v>
      </c>
      <c r="AB391" t="s">
        <v>306</v>
      </c>
      <c r="AC391" t="s">
        <v>71</v>
      </c>
      <c r="AD391" t="s">
        <v>129</v>
      </c>
      <c r="AI391">
        <v>0</v>
      </c>
      <c r="AJ391" t="s">
        <v>74</v>
      </c>
      <c r="AK391" t="s">
        <v>615</v>
      </c>
      <c r="AL391" t="s">
        <v>76</v>
      </c>
      <c r="AM391" t="s">
        <v>122</v>
      </c>
      <c r="AN391" t="s">
        <v>131</v>
      </c>
      <c r="AO391">
        <v>0</v>
      </c>
      <c r="AP391" t="s">
        <v>62</v>
      </c>
      <c r="AQ391" t="s">
        <v>68</v>
      </c>
      <c r="AR391" t="s">
        <v>68</v>
      </c>
      <c r="AS391" t="s">
        <v>133</v>
      </c>
      <c r="AT391" t="s">
        <v>191</v>
      </c>
      <c r="AZ391">
        <v>0</v>
      </c>
      <c r="BA391" t="s">
        <v>68</v>
      </c>
      <c r="BB391" t="s">
        <v>62</v>
      </c>
      <c r="BC391" t="s">
        <v>62</v>
      </c>
      <c r="BD391" t="s">
        <v>68</v>
      </c>
      <c r="BE391" t="s">
        <v>68</v>
      </c>
      <c r="BF391">
        <v>0</v>
      </c>
      <c r="BG391" t="s">
        <v>114</v>
      </c>
      <c r="BH391" t="s">
        <v>137</v>
      </c>
      <c r="BI391">
        <v>0</v>
      </c>
      <c r="BJ391" t="s">
        <v>100</v>
      </c>
      <c r="BK391" t="s">
        <v>62</v>
      </c>
      <c r="BL391">
        <v>0</v>
      </c>
      <c r="BM391">
        <v>5</v>
      </c>
      <c r="BN391">
        <v>5</v>
      </c>
      <c r="BO391">
        <v>4</v>
      </c>
      <c r="BP391">
        <v>5</v>
      </c>
      <c r="BQ391">
        <v>5</v>
      </c>
      <c r="BR391">
        <v>0</v>
      </c>
      <c r="BS391" t="s">
        <v>101</v>
      </c>
      <c r="BT391" t="s">
        <v>84</v>
      </c>
      <c r="BU391" t="s">
        <v>865</v>
      </c>
      <c r="BV391" t="s">
        <v>870</v>
      </c>
      <c r="BW391" s="2">
        <f t="shared" si="7"/>
        <v>0.81300813008130079</v>
      </c>
      <c r="BX391" t="s">
        <v>86</v>
      </c>
      <c r="BY391" t="s">
        <v>87</v>
      </c>
      <c r="BZ391">
        <v>0</v>
      </c>
      <c r="CA391" t="s">
        <v>469</v>
      </c>
      <c r="CB391" t="s">
        <v>62</v>
      </c>
      <c r="CC391" t="s">
        <v>234</v>
      </c>
      <c r="CD391" t="s">
        <v>169</v>
      </c>
    </row>
    <row r="392" spans="1:82" x14ac:dyDescent="0.25">
      <c r="A392" t="s">
        <v>91</v>
      </c>
      <c r="B392" t="s">
        <v>62</v>
      </c>
      <c r="C392" t="s">
        <v>63</v>
      </c>
      <c r="D392">
        <v>0</v>
      </c>
      <c r="E392">
        <v>0</v>
      </c>
      <c r="F392">
        <v>0</v>
      </c>
      <c r="G392">
        <v>0</v>
      </c>
      <c r="H392">
        <v>1</v>
      </c>
      <c r="I392">
        <v>1</v>
      </c>
      <c r="J392" t="s">
        <v>107</v>
      </c>
      <c r="K392" t="s">
        <v>107</v>
      </c>
      <c r="S392">
        <v>0</v>
      </c>
      <c r="T392" t="s">
        <v>62</v>
      </c>
      <c r="U392" t="s">
        <v>68</v>
      </c>
      <c r="V392" t="s">
        <v>93</v>
      </c>
      <c r="W392">
        <v>0</v>
      </c>
      <c r="X392" t="s">
        <v>63</v>
      </c>
      <c r="Y392" t="s">
        <v>68</v>
      </c>
      <c r="Z392" t="s">
        <v>63</v>
      </c>
      <c r="AA392" t="s">
        <v>141</v>
      </c>
      <c r="AB392" t="s">
        <v>120</v>
      </c>
      <c r="AC392" t="s">
        <v>71</v>
      </c>
      <c r="AD392" t="s">
        <v>96</v>
      </c>
      <c r="AE392" t="s">
        <v>110</v>
      </c>
      <c r="AI392">
        <v>0</v>
      </c>
      <c r="AJ392" t="s">
        <v>74</v>
      </c>
      <c r="AK392" t="s">
        <v>616</v>
      </c>
      <c r="AL392" t="s">
        <v>76</v>
      </c>
      <c r="AM392" t="s">
        <v>77</v>
      </c>
      <c r="AN392" t="s">
        <v>78</v>
      </c>
      <c r="AO392" t="s">
        <v>194</v>
      </c>
      <c r="AP392" t="s">
        <v>68</v>
      </c>
      <c r="AQ392" t="s">
        <v>62</v>
      </c>
      <c r="AR392" t="s">
        <v>62</v>
      </c>
      <c r="AS392">
        <v>0</v>
      </c>
      <c r="AZ392">
        <v>0</v>
      </c>
      <c r="BA392" t="s">
        <v>62</v>
      </c>
      <c r="BB392" t="s">
        <v>62</v>
      </c>
      <c r="BC392" t="s">
        <v>62</v>
      </c>
      <c r="BD392" t="s">
        <v>68</v>
      </c>
      <c r="BE392" t="s">
        <v>68</v>
      </c>
      <c r="BF392">
        <v>0</v>
      </c>
      <c r="BG392" t="s">
        <v>137</v>
      </c>
      <c r="BH392" t="s">
        <v>137</v>
      </c>
      <c r="BI392" t="s">
        <v>617</v>
      </c>
      <c r="BJ392" t="s">
        <v>80</v>
      </c>
      <c r="BK392" t="s">
        <v>68</v>
      </c>
      <c r="BL392" t="s">
        <v>618</v>
      </c>
      <c r="BM392">
        <v>3</v>
      </c>
      <c r="BN392">
        <v>4</v>
      </c>
      <c r="BO392">
        <v>3</v>
      </c>
      <c r="BP392">
        <v>3</v>
      </c>
      <c r="BQ392">
        <v>3</v>
      </c>
      <c r="BR392" t="s">
        <v>619</v>
      </c>
      <c r="BS392" t="s">
        <v>101</v>
      </c>
      <c r="BT392" t="s">
        <v>102</v>
      </c>
      <c r="BU392" t="s">
        <v>865</v>
      </c>
      <c r="BV392" t="s">
        <v>870</v>
      </c>
      <c r="BW392" s="2">
        <f t="shared" si="7"/>
        <v>0.81300813008130079</v>
      </c>
      <c r="BX392" t="s">
        <v>86</v>
      </c>
      <c r="BY392" t="s">
        <v>103</v>
      </c>
      <c r="BZ392">
        <v>0</v>
      </c>
      <c r="CA392">
        <v>0</v>
      </c>
      <c r="CB392" t="s">
        <v>80</v>
      </c>
      <c r="CC392" t="s">
        <v>125</v>
      </c>
      <c r="CD392" t="s">
        <v>140</v>
      </c>
    </row>
    <row r="393" spans="1:82" x14ac:dyDescent="0.25">
      <c r="A393" t="s">
        <v>91</v>
      </c>
      <c r="B393" t="s">
        <v>62</v>
      </c>
      <c r="C393" t="s">
        <v>63</v>
      </c>
      <c r="D393">
        <v>0</v>
      </c>
      <c r="E393">
        <v>1</v>
      </c>
      <c r="F393">
        <v>1</v>
      </c>
      <c r="G393">
        <v>1</v>
      </c>
      <c r="H393">
        <v>1</v>
      </c>
      <c r="I393">
        <v>0</v>
      </c>
      <c r="J393" t="s">
        <v>219</v>
      </c>
      <c r="K393" t="s">
        <v>65</v>
      </c>
      <c r="L393" t="s">
        <v>185</v>
      </c>
      <c r="S393">
        <v>0</v>
      </c>
      <c r="T393" t="s">
        <v>62</v>
      </c>
      <c r="U393" t="s">
        <v>68</v>
      </c>
      <c r="V393" t="s">
        <v>93</v>
      </c>
      <c r="W393">
        <v>0</v>
      </c>
      <c r="X393" t="s">
        <v>63</v>
      </c>
      <c r="Y393" t="s">
        <v>62</v>
      </c>
      <c r="Z393" t="s">
        <v>63</v>
      </c>
      <c r="AA393" t="s">
        <v>94</v>
      </c>
      <c r="AB393" t="s">
        <v>336</v>
      </c>
      <c r="AC393" t="s">
        <v>71</v>
      </c>
      <c r="AD393" t="s">
        <v>111</v>
      </c>
      <c r="AI393">
        <v>0</v>
      </c>
      <c r="AJ393" t="s">
        <v>74</v>
      </c>
      <c r="AK393">
        <v>0</v>
      </c>
      <c r="AL393" t="s">
        <v>76</v>
      </c>
      <c r="AM393" t="s">
        <v>77</v>
      </c>
      <c r="AN393" t="s">
        <v>78</v>
      </c>
      <c r="AO393">
        <v>0</v>
      </c>
      <c r="AP393" t="s">
        <v>68</v>
      </c>
      <c r="AQ393" t="s">
        <v>68</v>
      </c>
      <c r="AR393" t="s">
        <v>62</v>
      </c>
      <c r="AS393">
        <v>0</v>
      </c>
      <c r="AZ393">
        <v>0</v>
      </c>
      <c r="BA393" t="s">
        <v>68</v>
      </c>
      <c r="BB393" t="s">
        <v>62</v>
      </c>
      <c r="BC393" t="s">
        <v>62</v>
      </c>
      <c r="BD393" t="s">
        <v>68</v>
      </c>
      <c r="BE393" t="s">
        <v>80</v>
      </c>
      <c r="BF393">
        <v>0</v>
      </c>
      <c r="BG393" t="s">
        <v>81</v>
      </c>
      <c r="BH393" t="s">
        <v>137</v>
      </c>
      <c r="BI393">
        <v>0</v>
      </c>
      <c r="BJ393" t="s">
        <v>100</v>
      </c>
      <c r="BK393" t="s">
        <v>68</v>
      </c>
      <c r="BL393">
        <v>0</v>
      </c>
      <c r="BM393">
        <v>4</v>
      </c>
      <c r="BN393">
        <v>4</v>
      </c>
      <c r="BO393">
        <v>4</v>
      </c>
      <c r="BP393">
        <v>4</v>
      </c>
      <c r="BQ393">
        <v>4</v>
      </c>
      <c r="BR393">
        <v>0</v>
      </c>
      <c r="BS393" t="s">
        <v>83</v>
      </c>
      <c r="BT393" t="s">
        <v>102</v>
      </c>
      <c r="BU393" t="s">
        <v>865</v>
      </c>
      <c r="BV393" t="s">
        <v>870</v>
      </c>
      <c r="BW393" s="2">
        <f t="shared" si="7"/>
        <v>0.81300813008130079</v>
      </c>
      <c r="BX393" t="s">
        <v>86</v>
      </c>
      <c r="BY393" t="s">
        <v>214</v>
      </c>
      <c r="BZ393">
        <v>0</v>
      </c>
      <c r="CA393">
        <v>0</v>
      </c>
      <c r="CB393" t="s">
        <v>80</v>
      </c>
      <c r="CC393" t="s">
        <v>104</v>
      </c>
      <c r="CD393" t="s">
        <v>118</v>
      </c>
    </row>
    <row r="394" spans="1:82" x14ac:dyDescent="0.25">
      <c r="A394" t="s">
        <v>432</v>
      </c>
      <c r="B394" t="s">
        <v>68</v>
      </c>
      <c r="C394" t="s">
        <v>126</v>
      </c>
      <c r="D394" t="s">
        <v>620</v>
      </c>
      <c r="E394">
        <v>0</v>
      </c>
      <c r="F394">
        <v>1</v>
      </c>
      <c r="G394">
        <v>0</v>
      </c>
      <c r="H394">
        <v>1</v>
      </c>
      <c r="I394">
        <v>1</v>
      </c>
      <c r="J394" t="s">
        <v>621</v>
      </c>
      <c r="K394" t="s">
        <v>360</v>
      </c>
      <c r="L394" t="s">
        <v>179</v>
      </c>
      <c r="S394" t="s">
        <v>622</v>
      </c>
      <c r="T394" t="s">
        <v>62</v>
      </c>
      <c r="U394" t="s">
        <v>68</v>
      </c>
      <c r="V394" t="s">
        <v>93</v>
      </c>
      <c r="W394">
        <v>0</v>
      </c>
      <c r="X394" t="s">
        <v>68</v>
      </c>
      <c r="Y394" t="s">
        <v>62</v>
      </c>
      <c r="Z394" t="s">
        <v>63</v>
      </c>
      <c r="AA394" t="s">
        <v>141</v>
      </c>
      <c r="AB394" t="s">
        <v>246</v>
      </c>
      <c r="AC394" t="s">
        <v>71</v>
      </c>
      <c r="AD394" t="s">
        <v>110</v>
      </c>
      <c r="AE394" t="s">
        <v>72</v>
      </c>
      <c r="AI394" t="s">
        <v>623</v>
      </c>
      <c r="AJ394" t="s">
        <v>303</v>
      </c>
      <c r="AK394" t="s">
        <v>580</v>
      </c>
      <c r="AL394" t="s">
        <v>76</v>
      </c>
      <c r="AM394" t="s">
        <v>122</v>
      </c>
      <c r="AN394" t="s">
        <v>80</v>
      </c>
      <c r="AO394" t="s">
        <v>624</v>
      </c>
      <c r="AP394" t="s">
        <v>68</v>
      </c>
      <c r="AQ394" t="s">
        <v>62</v>
      </c>
      <c r="AR394" t="s">
        <v>62</v>
      </c>
      <c r="AS394">
        <v>0</v>
      </c>
      <c r="AZ394">
        <v>0</v>
      </c>
      <c r="BA394" t="s">
        <v>62</v>
      </c>
      <c r="BB394" t="s">
        <v>62</v>
      </c>
      <c r="BC394" t="s">
        <v>62</v>
      </c>
      <c r="BD394" t="s">
        <v>62</v>
      </c>
      <c r="BE394" t="s">
        <v>80</v>
      </c>
      <c r="BF394">
        <v>0</v>
      </c>
      <c r="BG394" t="s">
        <v>81</v>
      </c>
      <c r="BH394" t="s">
        <v>81</v>
      </c>
      <c r="BI394">
        <v>0</v>
      </c>
      <c r="BJ394" t="s">
        <v>160</v>
      </c>
      <c r="BK394" t="s">
        <v>68</v>
      </c>
      <c r="BL394">
        <v>0</v>
      </c>
      <c r="BM394">
        <v>1</v>
      </c>
      <c r="BN394">
        <v>3</v>
      </c>
      <c r="BO394">
        <v>3</v>
      </c>
      <c r="BP394">
        <v>1</v>
      </c>
      <c r="BQ394">
        <v>4</v>
      </c>
      <c r="BR394" t="s">
        <v>625</v>
      </c>
      <c r="BS394" t="s">
        <v>101</v>
      </c>
      <c r="BT394" t="s">
        <v>102</v>
      </c>
      <c r="BU394" t="s">
        <v>865</v>
      </c>
      <c r="BV394" t="s">
        <v>870</v>
      </c>
      <c r="BW394" s="2">
        <f t="shared" si="7"/>
        <v>0.81300813008130079</v>
      </c>
      <c r="BX394" t="s">
        <v>86</v>
      </c>
      <c r="BY394" t="s">
        <v>103</v>
      </c>
      <c r="BZ394">
        <v>0</v>
      </c>
      <c r="CA394">
        <v>0</v>
      </c>
      <c r="CB394" t="s">
        <v>80</v>
      </c>
      <c r="CC394" t="s">
        <v>211</v>
      </c>
      <c r="CD394" t="s">
        <v>118</v>
      </c>
    </row>
    <row r="395" spans="1:82" x14ac:dyDescent="0.25">
      <c r="A395" t="s">
        <v>91</v>
      </c>
      <c r="B395" t="s">
        <v>62</v>
      </c>
      <c r="C395" t="s">
        <v>63</v>
      </c>
      <c r="D395">
        <v>0</v>
      </c>
      <c r="E395">
        <v>0</v>
      </c>
      <c r="F395">
        <v>1</v>
      </c>
      <c r="G395">
        <v>1</v>
      </c>
      <c r="H395">
        <v>0</v>
      </c>
      <c r="I395">
        <v>0</v>
      </c>
      <c r="J395" t="s">
        <v>127</v>
      </c>
      <c r="K395" t="s">
        <v>65</v>
      </c>
      <c r="S395">
        <v>0</v>
      </c>
      <c r="T395" t="s">
        <v>62</v>
      </c>
      <c r="U395" t="s">
        <v>68</v>
      </c>
      <c r="V395" t="s">
        <v>108</v>
      </c>
      <c r="W395">
        <v>0</v>
      </c>
      <c r="X395" t="s">
        <v>63</v>
      </c>
      <c r="Y395" t="s">
        <v>63</v>
      </c>
      <c r="Z395" t="s">
        <v>63</v>
      </c>
      <c r="AA395" t="s">
        <v>94</v>
      </c>
      <c r="AB395" t="s">
        <v>291</v>
      </c>
      <c r="AC395" t="s">
        <v>71</v>
      </c>
      <c r="AD395" t="s">
        <v>110</v>
      </c>
      <c r="AI395">
        <v>0</v>
      </c>
      <c r="AJ395" t="s">
        <v>74</v>
      </c>
      <c r="AK395" t="s">
        <v>626</v>
      </c>
      <c r="AL395" t="s">
        <v>76</v>
      </c>
      <c r="AM395" t="s">
        <v>122</v>
      </c>
      <c r="AN395" t="s">
        <v>131</v>
      </c>
      <c r="AO395">
        <v>0</v>
      </c>
      <c r="AP395" t="s">
        <v>62</v>
      </c>
      <c r="AQ395" t="s">
        <v>68</v>
      </c>
      <c r="AR395" t="s">
        <v>62</v>
      </c>
      <c r="AS395">
        <v>0</v>
      </c>
      <c r="AZ395">
        <v>0</v>
      </c>
      <c r="BA395" t="s">
        <v>68</v>
      </c>
      <c r="BB395" t="s">
        <v>62</v>
      </c>
      <c r="BC395" t="s">
        <v>62</v>
      </c>
      <c r="BD395" t="s">
        <v>68</v>
      </c>
      <c r="BE395" t="s">
        <v>62</v>
      </c>
      <c r="BF395">
        <v>0</v>
      </c>
      <c r="BG395" t="s">
        <v>114</v>
      </c>
      <c r="BH395" t="s">
        <v>114</v>
      </c>
      <c r="BI395">
        <v>0</v>
      </c>
      <c r="BJ395" t="s">
        <v>82</v>
      </c>
      <c r="BK395" t="s">
        <v>62</v>
      </c>
      <c r="BL395">
        <v>0</v>
      </c>
      <c r="BM395">
        <v>2</v>
      </c>
      <c r="BN395">
        <v>3</v>
      </c>
      <c r="BO395">
        <v>4</v>
      </c>
      <c r="BP395">
        <v>2</v>
      </c>
      <c r="BQ395">
        <v>3</v>
      </c>
      <c r="BR395">
        <v>0</v>
      </c>
      <c r="BS395" t="s">
        <v>101</v>
      </c>
      <c r="BT395" t="s">
        <v>155</v>
      </c>
      <c r="BU395" t="s">
        <v>865</v>
      </c>
      <c r="BV395" t="s">
        <v>870</v>
      </c>
      <c r="BW395" s="2">
        <f t="shared" si="7"/>
        <v>0.81300813008130079</v>
      </c>
      <c r="BX395" t="s">
        <v>86</v>
      </c>
      <c r="BY395" t="s">
        <v>87</v>
      </c>
      <c r="BZ395">
        <v>0</v>
      </c>
      <c r="CA395" t="s">
        <v>88</v>
      </c>
      <c r="CB395" t="s">
        <v>62</v>
      </c>
      <c r="CC395" t="s">
        <v>104</v>
      </c>
      <c r="CD395" t="s">
        <v>140</v>
      </c>
    </row>
    <row r="396" spans="1:82" x14ac:dyDescent="0.25">
      <c r="A396" t="s">
        <v>91</v>
      </c>
      <c r="B396" t="s">
        <v>62</v>
      </c>
      <c r="C396" t="s">
        <v>63</v>
      </c>
      <c r="D396">
        <v>0</v>
      </c>
      <c r="E396">
        <v>1</v>
      </c>
      <c r="F396">
        <v>1</v>
      </c>
      <c r="G396">
        <v>1</v>
      </c>
      <c r="H396">
        <v>1</v>
      </c>
      <c r="I396">
        <v>1</v>
      </c>
      <c r="J396" t="s">
        <v>199</v>
      </c>
      <c r="K396" t="s">
        <v>65</v>
      </c>
      <c r="L396" t="s">
        <v>185</v>
      </c>
      <c r="M396" t="s">
        <v>67</v>
      </c>
      <c r="S396">
        <v>0</v>
      </c>
      <c r="T396" t="s">
        <v>62</v>
      </c>
      <c r="U396" t="s">
        <v>68</v>
      </c>
      <c r="V396" t="s">
        <v>108</v>
      </c>
      <c r="W396">
        <v>0</v>
      </c>
      <c r="X396" t="s">
        <v>63</v>
      </c>
      <c r="Y396" t="s">
        <v>62</v>
      </c>
      <c r="Z396" t="s">
        <v>63</v>
      </c>
      <c r="AA396" t="s">
        <v>94</v>
      </c>
      <c r="AB396" t="s">
        <v>128</v>
      </c>
      <c r="AC396" t="s">
        <v>71</v>
      </c>
      <c r="AD396" t="s">
        <v>96</v>
      </c>
      <c r="AE396" t="s">
        <v>110</v>
      </c>
      <c r="AF396" t="s">
        <v>129</v>
      </c>
      <c r="AI396">
        <v>0</v>
      </c>
      <c r="AJ396" t="s">
        <v>159</v>
      </c>
      <c r="AK396" t="s">
        <v>627</v>
      </c>
      <c r="AL396" t="s">
        <v>76</v>
      </c>
      <c r="AM396" t="s">
        <v>98</v>
      </c>
      <c r="AN396" t="s">
        <v>78</v>
      </c>
      <c r="AO396" t="s">
        <v>345</v>
      </c>
      <c r="AP396" t="s">
        <v>68</v>
      </c>
      <c r="AQ396" t="s">
        <v>68</v>
      </c>
      <c r="AR396" t="s">
        <v>68</v>
      </c>
      <c r="AS396" t="s">
        <v>124</v>
      </c>
      <c r="AT396" t="s">
        <v>134</v>
      </c>
      <c r="AU396" t="s">
        <v>135</v>
      </c>
      <c r="AV396" t="s">
        <v>136</v>
      </c>
      <c r="AZ396">
        <v>0</v>
      </c>
      <c r="BA396" t="s">
        <v>68</v>
      </c>
      <c r="BB396" t="s">
        <v>62</v>
      </c>
      <c r="BC396" t="s">
        <v>68</v>
      </c>
      <c r="BD396" t="s">
        <v>62</v>
      </c>
      <c r="BE396" t="s">
        <v>80</v>
      </c>
      <c r="BF396">
        <v>0</v>
      </c>
      <c r="BG396" t="s">
        <v>114</v>
      </c>
      <c r="BH396" t="s">
        <v>114</v>
      </c>
      <c r="BI396">
        <v>0</v>
      </c>
      <c r="BJ396" t="s">
        <v>100</v>
      </c>
      <c r="BK396" t="s">
        <v>62</v>
      </c>
      <c r="BL396">
        <v>0</v>
      </c>
      <c r="BM396">
        <v>4</v>
      </c>
      <c r="BN396">
        <v>5</v>
      </c>
      <c r="BO396">
        <v>4</v>
      </c>
      <c r="BP396">
        <v>4</v>
      </c>
      <c r="BQ396">
        <v>4</v>
      </c>
      <c r="BR396">
        <v>0</v>
      </c>
      <c r="BS396" t="s">
        <v>101</v>
      </c>
      <c r="BT396" t="s">
        <v>84</v>
      </c>
      <c r="BU396" t="s">
        <v>865</v>
      </c>
      <c r="BV396" t="s">
        <v>870</v>
      </c>
      <c r="BW396" s="2">
        <f t="shared" si="7"/>
        <v>0.81300813008130079</v>
      </c>
      <c r="BX396" t="s">
        <v>86</v>
      </c>
      <c r="BY396" t="s">
        <v>87</v>
      </c>
      <c r="BZ396">
        <v>0</v>
      </c>
      <c r="CA396" t="s">
        <v>88</v>
      </c>
      <c r="CB396" t="s">
        <v>62</v>
      </c>
      <c r="CC396" t="s">
        <v>89</v>
      </c>
      <c r="CD396" t="s">
        <v>169</v>
      </c>
    </row>
    <row r="397" spans="1:82" x14ac:dyDescent="0.25">
      <c r="A397" t="s">
        <v>91</v>
      </c>
      <c r="B397" t="s">
        <v>68</v>
      </c>
      <c r="C397" t="s">
        <v>100</v>
      </c>
      <c r="D397">
        <v>0</v>
      </c>
      <c r="E397">
        <v>1</v>
      </c>
      <c r="F397">
        <v>1</v>
      </c>
      <c r="G397">
        <v>1</v>
      </c>
      <c r="H397">
        <v>1</v>
      </c>
      <c r="I397">
        <v>1</v>
      </c>
      <c r="J397" t="s">
        <v>107</v>
      </c>
      <c r="K397" t="s">
        <v>107</v>
      </c>
      <c r="S397">
        <v>0</v>
      </c>
      <c r="T397" t="s">
        <v>62</v>
      </c>
      <c r="U397" t="s">
        <v>68</v>
      </c>
      <c r="V397" t="s">
        <v>108</v>
      </c>
      <c r="W397">
        <v>0</v>
      </c>
      <c r="X397" t="s">
        <v>63</v>
      </c>
      <c r="Y397" t="s">
        <v>63</v>
      </c>
      <c r="Z397" t="s">
        <v>63</v>
      </c>
      <c r="AA397" t="s">
        <v>94</v>
      </c>
      <c r="AB397" t="s">
        <v>95</v>
      </c>
      <c r="AC397" t="s">
        <v>71</v>
      </c>
      <c r="AD397" t="s">
        <v>96</v>
      </c>
      <c r="AI397">
        <v>0</v>
      </c>
      <c r="AJ397" t="s">
        <v>74</v>
      </c>
      <c r="AK397" t="s">
        <v>628</v>
      </c>
      <c r="AL397" t="s">
        <v>149</v>
      </c>
      <c r="AM397" t="s">
        <v>98</v>
      </c>
      <c r="AN397" t="s">
        <v>78</v>
      </c>
      <c r="AO397" t="s">
        <v>629</v>
      </c>
      <c r="AP397" t="s">
        <v>68</v>
      </c>
      <c r="AQ397" t="s">
        <v>68</v>
      </c>
      <c r="AR397" t="s">
        <v>62</v>
      </c>
      <c r="AS397">
        <v>0</v>
      </c>
      <c r="AZ397">
        <v>0</v>
      </c>
      <c r="BA397" t="s">
        <v>62</v>
      </c>
      <c r="BB397" t="s">
        <v>62</v>
      </c>
      <c r="BC397" t="s">
        <v>62</v>
      </c>
      <c r="BD397" t="s">
        <v>68</v>
      </c>
      <c r="BE397" t="s">
        <v>68</v>
      </c>
      <c r="BF397">
        <v>0</v>
      </c>
      <c r="BG397" t="s">
        <v>81</v>
      </c>
      <c r="BH397" t="s">
        <v>81</v>
      </c>
      <c r="BI397">
        <v>0</v>
      </c>
      <c r="BJ397" t="s">
        <v>100</v>
      </c>
      <c r="BK397" t="s">
        <v>62</v>
      </c>
      <c r="BL397">
        <v>0</v>
      </c>
      <c r="BM397">
        <v>3</v>
      </c>
      <c r="BN397">
        <v>4</v>
      </c>
      <c r="BO397">
        <v>3</v>
      </c>
      <c r="BP397">
        <v>3</v>
      </c>
      <c r="BQ397">
        <v>5</v>
      </c>
      <c r="BR397" t="s">
        <v>630</v>
      </c>
      <c r="BS397" t="s">
        <v>83</v>
      </c>
      <c r="BT397" t="s">
        <v>84</v>
      </c>
      <c r="BU397" t="s">
        <v>865</v>
      </c>
      <c r="BV397" t="s">
        <v>870</v>
      </c>
      <c r="BW397" s="2">
        <f t="shared" si="7"/>
        <v>0.81300813008130079</v>
      </c>
      <c r="BX397" t="s">
        <v>86</v>
      </c>
      <c r="BY397" t="s">
        <v>87</v>
      </c>
      <c r="BZ397">
        <v>0</v>
      </c>
      <c r="CA397" t="s">
        <v>88</v>
      </c>
      <c r="CB397" t="s">
        <v>62</v>
      </c>
      <c r="CC397" t="s">
        <v>211</v>
      </c>
      <c r="CD397" t="s">
        <v>140</v>
      </c>
    </row>
    <row r="398" spans="1:82" x14ac:dyDescent="0.25">
      <c r="A398" t="s">
        <v>91</v>
      </c>
      <c r="B398" t="s">
        <v>68</v>
      </c>
      <c r="C398" t="s">
        <v>105</v>
      </c>
      <c r="D398">
        <v>0</v>
      </c>
      <c r="E398">
        <v>0</v>
      </c>
      <c r="F398">
        <v>0</v>
      </c>
      <c r="G398">
        <v>1</v>
      </c>
      <c r="H398">
        <v>0</v>
      </c>
      <c r="I398">
        <v>1</v>
      </c>
      <c r="J398" t="s">
        <v>127</v>
      </c>
      <c r="K398" t="s">
        <v>65</v>
      </c>
      <c r="S398">
        <v>0</v>
      </c>
      <c r="T398" t="s">
        <v>62</v>
      </c>
      <c r="U398" t="s">
        <v>68</v>
      </c>
      <c r="V398" t="s">
        <v>93</v>
      </c>
      <c r="W398">
        <v>0</v>
      </c>
      <c r="X398" t="s">
        <v>63</v>
      </c>
      <c r="Y398" t="s">
        <v>63</v>
      </c>
      <c r="Z398" t="s">
        <v>63</v>
      </c>
      <c r="AA398" t="s">
        <v>69</v>
      </c>
      <c r="AB398" t="s">
        <v>128</v>
      </c>
      <c r="AC398" t="s">
        <v>71</v>
      </c>
      <c r="AD398" t="s">
        <v>96</v>
      </c>
      <c r="AE398" t="s">
        <v>110</v>
      </c>
      <c r="AF398" t="s">
        <v>129</v>
      </c>
      <c r="AI398">
        <v>0</v>
      </c>
      <c r="AJ398" t="s">
        <v>74</v>
      </c>
      <c r="AK398" t="s">
        <v>631</v>
      </c>
      <c r="AL398" t="s">
        <v>76</v>
      </c>
      <c r="AM398" t="s">
        <v>142</v>
      </c>
      <c r="AN398" t="s">
        <v>80</v>
      </c>
      <c r="AO398" t="s">
        <v>632</v>
      </c>
      <c r="AP398" t="s">
        <v>68</v>
      </c>
      <c r="AQ398" t="s">
        <v>62</v>
      </c>
      <c r="AR398" t="s">
        <v>62</v>
      </c>
      <c r="AS398">
        <v>0</v>
      </c>
      <c r="AZ398">
        <v>0</v>
      </c>
      <c r="BA398" t="s">
        <v>68</v>
      </c>
      <c r="BB398" t="s">
        <v>62</v>
      </c>
      <c r="BC398" t="s">
        <v>68</v>
      </c>
      <c r="BD398" t="s">
        <v>68</v>
      </c>
      <c r="BE398" t="s">
        <v>80</v>
      </c>
      <c r="BF398">
        <v>0</v>
      </c>
      <c r="BG398" t="s">
        <v>81</v>
      </c>
      <c r="BH398" t="s">
        <v>81</v>
      </c>
      <c r="BI398">
        <v>0</v>
      </c>
      <c r="BJ398" t="s">
        <v>100</v>
      </c>
      <c r="BK398" t="s">
        <v>62</v>
      </c>
      <c r="BL398">
        <v>0</v>
      </c>
      <c r="BM398">
        <v>4</v>
      </c>
      <c r="BN398">
        <v>4</v>
      </c>
      <c r="BO398">
        <v>4</v>
      </c>
      <c r="BP398">
        <v>4</v>
      </c>
      <c r="BQ398">
        <v>4</v>
      </c>
      <c r="BR398">
        <v>0</v>
      </c>
      <c r="BS398" t="s">
        <v>101</v>
      </c>
      <c r="BT398" t="s">
        <v>102</v>
      </c>
      <c r="BU398" t="s">
        <v>865</v>
      </c>
      <c r="BV398" t="s">
        <v>870</v>
      </c>
      <c r="BW398" s="2">
        <f t="shared" si="7"/>
        <v>0.81300813008130079</v>
      </c>
      <c r="BX398" t="s">
        <v>86</v>
      </c>
      <c r="BY398" t="s">
        <v>103</v>
      </c>
      <c r="BZ398">
        <v>0</v>
      </c>
      <c r="CA398">
        <v>0</v>
      </c>
      <c r="CB398" t="s">
        <v>80</v>
      </c>
      <c r="CC398" t="s">
        <v>104</v>
      </c>
      <c r="CD398" t="s">
        <v>140</v>
      </c>
    </row>
    <row r="399" spans="1:82" x14ac:dyDescent="0.25">
      <c r="A399" t="s">
        <v>91</v>
      </c>
      <c r="B399" t="s">
        <v>62</v>
      </c>
      <c r="C399" t="s">
        <v>63</v>
      </c>
      <c r="D399">
        <v>0</v>
      </c>
      <c r="E399">
        <v>0</v>
      </c>
      <c r="F399">
        <v>1</v>
      </c>
      <c r="G399">
        <v>1</v>
      </c>
      <c r="H399">
        <v>0</v>
      </c>
      <c r="I399">
        <v>1</v>
      </c>
      <c r="J399" t="s">
        <v>127</v>
      </c>
      <c r="K399" t="s">
        <v>65</v>
      </c>
      <c r="S399">
        <v>0</v>
      </c>
      <c r="T399" t="s">
        <v>62</v>
      </c>
      <c r="U399" t="s">
        <v>68</v>
      </c>
      <c r="V399" t="s">
        <v>108</v>
      </c>
      <c r="W399">
        <v>0</v>
      </c>
      <c r="X399" t="s">
        <v>63</v>
      </c>
      <c r="Y399" t="s">
        <v>63</v>
      </c>
      <c r="Z399" t="s">
        <v>63</v>
      </c>
      <c r="AA399" t="s">
        <v>94</v>
      </c>
      <c r="AB399" t="s">
        <v>95</v>
      </c>
      <c r="AC399" t="s">
        <v>71</v>
      </c>
      <c r="AD399" t="s">
        <v>96</v>
      </c>
      <c r="AI399">
        <v>0</v>
      </c>
      <c r="AJ399" t="s">
        <v>74</v>
      </c>
      <c r="AK399" t="s">
        <v>580</v>
      </c>
      <c r="AL399" t="s">
        <v>76</v>
      </c>
      <c r="AM399" t="s">
        <v>142</v>
      </c>
      <c r="AN399" t="s">
        <v>78</v>
      </c>
      <c r="AO399" t="s">
        <v>633</v>
      </c>
      <c r="AP399" t="s">
        <v>68</v>
      </c>
      <c r="AQ399" t="s">
        <v>62</v>
      </c>
      <c r="AR399" t="s">
        <v>68</v>
      </c>
      <c r="AS399" t="s">
        <v>133</v>
      </c>
      <c r="AZ399">
        <v>0</v>
      </c>
      <c r="BA399" t="s">
        <v>62</v>
      </c>
      <c r="BB399" t="s">
        <v>62</v>
      </c>
      <c r="BC399" t="s">
        <v>68</v>
      </c>
      <c r="BD399" t="s">
        <v>68</v>
      </c>
      <c r="BE399" t="s">
        <v>68</v>
      </c>
      <c r="BF399">
        <v>0</v>
      </c>
      <c r="BG399" t="s">
        <v>114</v>
      </c>
      <c r="BH399" t="s">
        <v>81</v>
      </c>
      <c r="BI399">
        <v>0</v>
      </c>
      <c r="BJ399" t="s">
        <v>126</v>
      </c>
      <c r="BK399" t="s">
        <v>62</v>
      </c>
      <c r="BL399">
        <v>0</v>
      </c>
      <c r="BM399">
        <v>2</v>
      </c>
      <c r="BN399">
        <v>3</v>
      </c>
      <c r="BO399">
        <v>4</v>
      </c>
      <c r="BP399">
        <v>4</v>
      </c>
      <c r="BQ399">
        <v>5</v>
      </c>
      <c r="BR399" t="s">
        <v>634</v>
      </c>
      <c r="BS399" t="s">
        <v>101</v>
      </c>
      <c r="BT399" t="s">
        <v>84</v>
      </c>
      <c r="BU399" t="s">
        <v>865</v>
      </c>
      <c r="BV399" t="s">
        <v>870</v>
      </c>
      <c r="BW399" s="2">
        <f t="shared" si="7"/>
        <v>0.81300813008130079</v>
      </c>
      <c r="BX399" t="s">
        <v>86</v>
      </c>
      <c r="BY399" t="s">
        <v>87</v>
      </c>
      <c r="BZ399">
        <v>0</v>
      </c>
      <c r="CA399" t="s">
        <v>88</v>
      </c>
      <c r="CB399" t="s">
        <v>62</v>
      </c>
      <c r="CC399" t="s">
        <v>104</v>
      </c>
      <c r="CD399" t="s">
        <v>118</v>
      </c>
    </row>
    <row r="400" spans="1:82" x14ac:dyDescent="0.25">
      <c r="A400" t="s">
        <v>91</v>
      </c>
      <c r="B400" t="s">
        <v>68</v>
      </c>
      <c r="C400" t="s">
        <v>105</v>
      </c>
      <c r="D400">
        <v>0</v>
      </c>
      <c r="E400">
        <v>0</v>
      </c>
      <c r="F400">
        <v>1</v>
      </c>
      <c r="G400">
        <v>1</v>
      </c>
      <c r="H400">
        <v>1</v>
      </c>
      <c r="I400">
        <v>1</v>
      </c>
      <c r="J400" t="s">
        <v>127</v>
      </c>
      <c r="K400" t="s">
        <v>65</v>
      </c>
      <c r="S400">
        <v>0</v>
      </c>
      <c r="T400" t="s">
        <v>62</v>
      </c>
      <c r="U400" t="s">
        <v>68</v>
      </c>
      <c r="V400" t="s">
        <v>93</v>
      </c>
      <c r="W400">
        <v>0</v>
      </c>
      <c r="X400" t="s">
        <v>63</v>
      </c>
      <c r="Y400" t="s">
        <v>63</v>
      </c>
      <c r="Z400" t="s">
        <v>63</v>
      </c>
      <c r="AA400" t="s">
        <v>94</v>
      </c>
      <c r="AB400" t="s">
        <v>70</v>
      </c>
      <c r="AC400" t="s">
        <v>71</v>
      </c>
      <c r="AD400" t="s">
        <v>72</v>
      </c>
      <c r="AI400" t="s">
        <v>254</v>
      </c>
      <c r="AJ400" t="s">
        <v>159</v>
      </c>
      <c r="AK400" t="s">
        <v>628</v>
      </c>
      <c r="AL400" t="s">
        <v>76</v>
      </c>
      <c r="AM400" t="s">
        <v>142</v>
      </c>
      <c r="AN400" t="s">
        <v>78</v>
      </c>
      <c r="AO400" t="s">
        <v>635</v>
      </c>
      <c r="AP400" t="s">
        <v>68</v>
      </c>
      <c r="AQ400" t="s">
        <v>62</v>
      </c>
      <c r="AR400" t="s">
        <v>62</v>
      </c>
      <c r="AS400">
        <v>0</v>
      </c>
      <c r="AZ400">
        <v>0</v>
      </c>
      <c r="BA400" t="s">
        <v>62</v>
      </c>
      <c r="BB400" t="s">
        <v>62</v>
      </c>
      <c r="BC400" t="s">
        <v>68</v>
      </c>
      <c r="BD400" t="s">
        <v>68</v>
      </c>
      <c r="BE400" t="s">
        <v>80</v>
      </c>
      <c r="BF400">
        <v>0</v>
      </c>
      <c r="BG400" t="s">
        <v>114</v>
      </c>
      <c r="BH400" t="s">
        <v>81</v>
      </c>
      <c r="BI400">
        <v>0</v>
      </c>
      <c r="BJ400" t="s">
        <v>82</v>
      </c>
      <c r="BK400" t="s">
        <v>62</v>
      </c>
      <c r="BL400">
        <v>0</v>
      </c>
      <c r="BM400">
        <v>4</v>
      </c>
      <c r="BN400">
        <v>4</v>
      </c>
      <c r="BO400">
        <v>4</v>
      </c>
      <c r="BP400">
        <v>4</v>
      </c>
      <c r="BQ400">
        <v>5</v>
      </c>
      <c r="BR400">
        <v>0</v>
      </c>
      <c r="BS400" t="s">
        <v>83</v>
      </c>
      <c r="BT400" t="s">
        <v>102</v>
      </c>
      <c r="BU400" t="s">
        <v>865</v>
      </c>
      <c r="BV400" t="s">
        <v>870</v>
      </c>
      <c r="BW400" s="2">
        <f t="shared" si="7"/>
        <v>0.81300813008130079</v>
      </c>
      <c r="BX400" t="s">
        <v>86</v>
      </c>
      <c r="BY400" t="s">
        <v>103</v>
      </c>
      <c r="BZ400">
        <v>0</v>
      </c>
      <c r="CA400">
        <v>0</v>
      </c>
      <c r="CB400" t="s">
        <v>80</v>
      </c>
      <c r="CC400" t="s">
        <v>225</v>
      </c>
      <c r="CD400" t="s">
        <v>90</v>
      </c>
    </row>
    <row r="401" spans="1:82" x14ac:dyDescent="0.25">
      <c r="A401" t="s">
        <v>91</v>
      </c>
      <c r="B401" t="s">
        <v>68</v>
      </c>
      <c r="C401" t="s">
        <v>100</v>
      </c>
      <c r="D401">
        <v>0</v>
      </c>
      <c r="E401">
        <v>0</v>
      </c>
      <c r="F401">
        <v>1</v>
      </c>
      <c r="G401">
        <v>1</v>
      </c>
      <c r="H401">
        <v>1</v>
      </c>
      <c r="I401">
        <v>1</v>
      </c>
      <c r="J401" t="s">
        <v>106</v>
      </c>
      <c r="K401" t="s">
        <v>65</v>
      </c>
      <c r="L401" t="s">
        <v>67</v>
      </c>
      <c r="M401" t="s">
        <v>107</v>
      </c>
      <c r="S401">
        <v>0</v>
      </c>
      <c r="T401" t="s">
        <v>62</v>
      </c>
      <c r="U401" t="s">
        <v>68</v>
      </c>
      <c r="V401" t="s">
        <v>93</v>
      </c>
      <c r="W401">
        <v>0</v>
      </c>
      <c r="X401" t="s">
        <v>63</v>
      </c>
      <c r="Y401" t="s">
        <v>62</v>
      </c>
      <c r="Z401" t="s">
        <v>63</v>
      </c>
      <c r="AA401" t="s">
        <v>94</v>
      </c>
      <c r="AB401" t="s">
        <v>157</v>
      </c>
      <c r="AC401" t="s">
        <v>71</v>
      </c>
      <c r="AD401" t="s">
        <v>96</v>
      </c>
      <c r="AE401" t="s">
        <v>110</v>
      </c>
      <c r="AF401" t="s">
        <v>72</v>
      </c>
      <c r="AI401" t="s">
        <v>636</v>
      </c>
      <c r="AJ401" t="s">
        <v>203</v>
      </c>
      <c r="AK401" t="s">
        <v>637</v>
      </c>
      <c r="AL401" t="s">
        <v>76</v>
      </c>
      <c r="AM401" t="s">
        <v>98</v>
      </c>
      <c r="AN401" t="s">
        <v>80</v>
      </c>
      <c r="AO401" t="s">
        <v>638</v>
      </c>
      <c r="AP401" t="s">
        <v>68</v>
      </c>
      <c r="AQ401" t="s">
        <v>62</v>
      </c>
      <c r="AR401" t="s">
        <v>62</v>
      </c>
      <c r="AS401">
        <v>0</v>
      </c>
      <c r="AZ401">
        <v>0</v>
      </c>
      <c r="BA401" t="s">
        <v>68</v>
      </c>
      <c r="BB401" t="s">
        <v>62</v>
      </c>
      <c r="BC401" t="s">
        <v>68</v>
      </c>
      <c r="BD401" t="s">
        <v>68</v>
      </c>
      <c r="BE401" t="s">
        <v>68</v>
      </c>
      <c r="BF401">
        <v>0</v>
      </c>
      <c r="BG401" t="s">
        <v>81</v>
      </c>
      <c r="BH401" t="s">
        <v>81</v>
      </c>
      <c r="BI401">
        <v>0</v>
      </c>
      <c r="BJ401" t="s">
        <v>100</v>
      </c>
      <c r="BK401" t="s">
        <v>62</v>
      </c>
      <c r="BL401">
        <v>0</v>
      </c>
      <c r="BM401">
        <v>4</v>
      </c>
      <c r="BN401" t="s">
        <v>80</v>
      </c>
      <c r="BO401">
        <v>4</v>
      </c>
      <c r="BP401">
        <v>5</v>
      </c>
      <c r="BQ401">
        <v>5</v>
      </c>
      <c r="BR401">
        <v>0</v>
      </c>
      <c r="BS401" t="s">
        <v>101</v>
      </c>
      <c r="BT401" t="s">
        <v>102</v>
      </c>
      <c r="BU401" t="s">
        <v>866</v>
      </c>
      <c r="BV401" t="s">
        <v>870</v>
      </c>
      <c r="BW401" s="2">
        <f t="shared" si="7"/>
        <v>0.81300813008130079</v>
      </c>
      <c r="BX401" t="s">
        <v>86</v>
      </c>
      <c r="BY401" t="s">
        <v>103</v>
      </c>
      <c r="BZ401">
        <v>0</v>
      </c>
      <c r="CA401">
        <v>0</v>
      </c>
      <c r="CB401" t="s">
        <v>80</v>
      </c>
      <c r="CC401" t="s">
        <v>211</v>
      </c>
      <c r="CD401" t="s">
        <v>90</v>
      </c>
    </row>
    <row r="402" spans="1:82" x14ac:dyDescent="0.25">
      <c r="A402" t="s">
        <v>91</v>
      </c>
      <c r="B402" t="s">
        <v>62</v>
      </c>
      <c r="C402" t="s">
        <v>63</v>
      </c>
      <c r="D402">
        <v>0</v>
      </c>
      <c r="E402">
        <v>0</v>
      </c>
      <c r="F402">
        <v>0</v>
      </c>
      <c r="G402">
        <v>1</v>
      </c>
      <c r="H402">
        <v>0</v>
      </c>
      <c r="I402">
        <v>0</v>
      </c>
      <c r="J402" t="s">
        <v>106</v>
      </c>
      <c r="K402" t="s">
        <v>65</v>
      </c>
      <c r="L402" t="s">
        <v>67</v>
      </c>
      <c r="M402" t="s">
        <v>107</v>
      </c>
      <c r="S402">
        <v>0</v>
      </c>
      <c r="T402" t="s">
        <v>62</v>
      </c>
      <c r="U402" t="s">
        <v>68</v>
      </c>
      <c r="V402" t="s">
        <v>93</v>
      </c>
      <c r="W402">
        <v>0</v>
      </c>
      <c r="X402" t="s">
        <v>63</v>
      </c>
      <c r="Y402" t="s">
        <v>63</v>
      </c>
      <c r="Z402" t="s">
        <v>63</v>
      </c>
      <c r="AA402" t="s">
        <v>141</v>
      </c>
      <c r="AB402" t="s">
        <v>157</v>
      </c>
      <c r="AC402" t="s">
        <v>71</v>
      </c>
      <c r="AD402" t="s">
        <v>96</v>
      </c>
      <c r="AE402" t="s">
        <v>110</v>
      </c>
      <c r="AF402" t="s">
        <v>72</v>
      </c>
      <c r="AI402" t="s">
        <v>639</v>
      </c>
      <c r="AJ402" t="s">
        <v>74</v>
      </c>
      <c r="AK402" t="s">
        <v>566</v>
      </c>
      <c r="AL402" t="s">
        <v>76</v>
      </c>
      <c r="AM402" t="s">
        <v>142</v>
      </c>
      <c r="AN402" t="s">
        <v>131</v>
      </c>
      <c r="AO402">
        <v>0</v>
      </c>
      <c r="AP402" t="s">
        <v>68</v>
      </c>
      <c r="AQ402" t="s">
        <v>62</v>
      </c>
      <c r="AR402" t="s">
        <v>62</v>
      </c>
      <c r="AS402">
        <v>0</v>
      </c>
      <c r="AZ402">
        <v>0</v>
      </c>
      <c r="BA402" t="s">
        <v>62</v>
      </c>
      <c r="BB402" t="s">
        <v>62</v>
      </c>
      <c r="BC402" t="s">
        <v>62</v>
      </c>
      <c r="BD402" t="s">
        <v>62</v>
      </c>
      <c r="BE402" t="s">
        <v>80</v>
      </c>
      <c r="BF402">
        <v>0</v>
      </c>
      <c r="BG402" t="s">
        <v>81</v>
      </c>
      <c r="BH402" t="s">
        <v>81</v>
      </c>
      <c r="BI402">
        <v>0</v>
      </c>
      <c r="BJ402" t="s">
        <v>100</v>
      </c>
      <c r="BK402" t="s">
        <v>62</v>
      </c>
      <c r="BL402">
        <v>0</v>
      </c>
      <c r="BM402">
        <v>2</v>
      </c>
      <c r="BN402">
        <v>2</v>
      </c>
      <c r="BO402">
        <v>4</v>
      </c>
      <c r="BP402">
        <v>2</v>
      </c>
      <c r="BQ402">
        <v>4</v>
      </c>
      <c r="BR402">
        <v>0</v>
      </c>
      <c r="BS402" t="s">
        <v>83</v>
      </c>
      <c r="BT402" t="s">
        <v>102</v>
      </c>
      <c r="BU402" t="s">
        <v>865</v>
      </c>
      <c r="BV402" t="s">
        <v>870</v>
      </c>
      <c r="BW402" s="2">
        <f t="shared" si="7"/>
        <v>0.81300813008130079</v>
      </c>
      <c r="BX402" t="s">
        <v>86</v>
      </c>
      <c r="BY402" t="s">
        <v>103</v>
      </c>
      <c r="BZ402">
        <v>0</v>
      </c>
      <c r="CA402">
        <v>0</v>
      </c>
      <c r="CB402" t="s">
        <v>80</v>
      </c>
      <c r="CC402" t="s">
        <v>234</v>
      </c>
      <c r="CD402" t="s">
        <v>140</v>
      </c>
    </row>
    <row r="403" spans="1:82" x14ac:dyDescent="0.25">
      <c r="A403" t="s">
        <v>432</v>
      </c>
      <c r="B403" t="s">
        <v>68</v>
      </c>
      <c r="C403" t="s">
        <v>100</v>
      </c>
      <c r="D403">
        <v>0</v>
      </c>
      <c r="E403">
        <v>0</v>
      </c>
      <c r="F403">
        <v>1</v>
      </c>
      <c r="G403">
        <v>1</v>
      </c>
      <c r="H403">
        <v>1</v>
      </c>
      <c r="I403">
        <v>1</v>
      </c>
      <c r="J403" t="s">
        <v>127</v>
      </c>
      <c r="K403" t="s">
        <v>65</v>
      </c>
      <c r="S403">
        <v>0</v>
      </c>
      <c r="T403" t="s">
        <v>62</v>
      </c>
      <c r="U403" t="s">
        <v>68</v>
      </c>
      <c r="V403" t="s">
        <v>93</v>
      </c>
      <c r="W403">
        <v>0</v>
      </c>
      <c r="X403" t="s">
        <v>63</v>
      </c>
      <c r="Y403" t="s">
        <v>63</v>
      </c>
      <c r="Z403" t="s">
        <v>63</v>
      </c>
      <c r="AA403" t="s">
        <v>69</v>
      </c>
      <c r="AB403" t="s">
        <v>255</v>
      </c>
      <c r="AC403" t="s">
        <v>71</v>
      </c>
      <c r="AD403" t="s">
        <v>96</v>
      </c>
      <c r="AE403" t="s">
        <v>110</v>
      </c>
      <c r="AF403" t="s">
        <v>111</v>
      </c>
      <c r="AI403">
        <v>0</v>
      </c>
      <c r="AJ403" t="s">
        <v>74</v>
      </c>
      <c r="AK403" t="s">
        <v>587</v>
      </c>
      <c r="AL403" t="s">
        <v>76</v>
      </c>
      <c r="AM403" t="s">
        <v>77</v>
      </c>
      <c r="AN403" t="s">
        <v>131</v>
      </c>
      <c r="AO403" t="s">
        <v>229</v>
      </c>
      <c r="AP403" t="s">
        <v>68</v>
      </c>
      <c r="AQ403" t="s">
        <v>62</v>
      </c>
      <c r="AR403" t="s">
        <v>62</v>
      </c>
      <c r="AS403">
        <v>0</v>
      </c>
      <c r="AZ403">
        <v>0</v>
      </c>
      <c r="BA403" t="s">
        <v>62</v>
      </c>
      <c r="BB403" t="s">
        <v>62</v>
      </c>
      <c r="BC403" t="s">
        <v>62</v>
      </c>
      <c r="BD403" t="s">
        <v>68</v>
      </c>
      <c r="BE403" t="s">
        <v>68</v>
      </c>
      <c r="BF403">
        <v>0</v>
      </c>
      <c r="BG403" t="s">
        <v>114</v>
      </c>
      <c r="BH403" t="s">
        <v>81</v>
      </c>
      <c r="BI403">
        <v>0</v>
      </c>
      <c r="BJ403" t="s">
        <v>82</v>
      </c>
      <c r="BK403" t="s">
        <v>62</v>
      </c>
      <c r="BL403">
        <v>0</v>
      </c>
      <c r="BM403">
        <v>3</v>
      </c>
      <c r="BN403">
        <v>2</v>
      </c>
      <c r="BO403">
        <v>5</v>
      </c>
      <c r="BP403">
        <v>2</v>
      </c>
      <c r="BQ403">
        <v>5</v>
      </c>
      <c r="BR403">
        <v>0</v>
      </c>
      <c r="BS403" t="s">
        <v>83</v>
      </c>
      <c r="BT403" t="s">
        <v>102</v>
      </c>
      <c r="BU403" t="s">
        <v>865</v>
      </c>
      <c r="BV403" t="s">
        <v>870</v>
      </c>
      <c r="BW403" s="2">
        <f t="shared" si="7"/>
        <v>0.81300813008130079</v>
      </c>
      <c r="BX403" t="s">
        <v>86</v>
      </c>
      <c r="BY403" t="s">
        <v>103</v>
      </c>
      <c r="BZ403">
        <v>0</v>
      </c>
      <c r="CA403">
        <v>0</v>
      </c>
      <c r="CB403" t="s">
        <v>80</v>
      </c>
      <c r="CC403" t="s">
        <v>104</v>
      </c>
      <c r="CD403" t="s">
        <v>90</v>
      </c>
    </row>
    <row r="404" spans="1:82" x14ac:dyDescent="0.25">
      <c r="A404" t="s">
        <v>91</v>
      </c>
      <c r="B404" t="s">
        <v>62</v>
      </c>
      <c r="C404" t="s">
        <v>63</v>
      </c>
      <c r="D404">
        <v>0</v>
      </c>
      <c r="E404">
        <v>0</v>
      </c>
      <c r="F404">
        <v>1</v>
      </c>
      <c r="G404">
        <v>1</v>
      </c>
      <c r="H404">
        <v>0</v>
      </c>
      <c r="I404">
        <v>0</v>
      </c>
      <c r="J404" t="s">
        <v>127</v>
      </c>
      <c r="K404" t="s">
        <v>65</v>
      </c>
      <c r="S404">
        <v>0</v>
      </c>
      <c r="T404" t="s">
        <v>62</v>
      </c>
      <c r="U404" t="s">
        <v>68</v>
      </c>
      <c r="V404" t="s">
        <v>179</v>
      </c>
      <c r="W404" t="s">
        <v>640</v>
      </c>
      <c r="X404" t="s">
        <v>62</v>
      </c>
      <c r="Y404" t="s">
        <v>62</v>
      </c>
      <c r="Z404" t="s">
        <v>63</v>
      </c>
      <c r="AA404" t="s">
        <v>94</v>
      </c>
      <c r="AB404" t="s">
        <v>120</v>
      </c>
      <c r="AC404" t="s">
        <v>71</v>
      </c>
      <c r="AD404" t="s">
        <v>96</v>
      </c>
      <c r="AE404" t="s">
        <v>110</v>
      </c>
      <c r="AI404">
        <v>0</v>
      </c>
      <c r="AJ404" t="s">
        <v>159</v>
      </c>
      <c r="AK404" t="s">
        <v>641</v>
      </c>
      <c r="AL404" t="s">
        <v>76</v>
      </c>
      <c r="AM404" t="s">
        <v>77</v>
      </c>
      <c r="AN404" t="s">
        <v>78</v>
      </c>
      <c r="AO404" t="s">
        <v>642</v>
      </c>
      <c r="AP404" t="s">
        <v>68</v>
      </c>
      <c r="AQ404" t="s">
        <v>62</v>
      </c>
      <c r="AR404" t="s">
        <v>62</v>
      </c>
      <c r="AS404">
        <v>0</v>
      </c>
      <c r="AZ404">
        <v>0</v>
      </c>
      <c r="BA404" t="s">
        <v>68</v>
      </c>
      <c r="BB404" t="s">
        <v>62</v>
      </c>
      <c r="BC404" t="s">
        <v>68</v>
      </c>
      <c r="BD404" t="s">
        <v>68</v>
      </c>
      <c r="BE404" t="s">
        <v>80</v>
      </c>
      <c r="BF404">
        <v>0</v>
      </c>
      <c r="BG404" t="s">
        <v>81</v>
      </c>
      <c r="BH404" t="s">
        <v>81</v>
      </c>
      <c r="BI404">
        <v>0</v>
      </c>
      <c r="BJ404" t="s">
        <v>100</v>
      </c>
      <c r="BK404" t="s">
        <v>62</v>
      </c>
      <c r="BL404">
        <v>0</v>
      </c>
      <c r="BM404">
        <v>4</v>
      </c>
      <c r="BN404">
        <v>4</v>
      </c>
      <c r="BO404">
        <v>4</v>
      </c>
      <c r="BP404">
        <v>4</v>
      </c>
      <c r="BQ404">
        <v>5</v>
      </c>
      <c r="BR404">
        <v>0</v>
      </c>
      <c r="BS404" t="s">
        <v>83</v>
      </c>
      <c r="BT404" t="s">
        <v>102</v>
      </c>
      <c r="BU404" t="s">
        <v>865</v>
      </c>
      <c r="BV404" t="s">
        <v>870</v>
      </c>
      <c r="BW404" s="2">
        <f t="shared" si="7"/>
        <v>0.81300813008130079</v>
      </c>
      <c r="BX404" t="s">
        <v>86</v>
      </c>
      <c r="BY404" t="s">
        <v>103</v>
      </c>
      <c r="BZ404">
        <v>0</v>
      </c>
      <c r="CA404">
        <v>0</v>
      </c>
      <c r="CB404" t="s">
        <v>80</v>
      </c>
      <c r="CC404" t="s">
        <v>225</v>
      </c>
      <c r="CD404" t="s">
        <v>90</v>
      </c>
    </row>
    <row r="405" spans="1:82" x14ac:dyDescent="0.25">
      <c r="A405" t="s">
        <v>91</v>
      </c>
      <c r="B405" t="s">
        <v>62</v>
      </c>
      <c r="C405" t="s">
        <v>63</v>
      </c>
      <c r="D405">
        <v>0</v>
      </c>
      <c r="E405">
        <v>0</v>
      </c>
      <c r="F405">
        <v>1</v>
      </c>
      <c r="G405">
        <v>1</v>
      </c>
      <c r="H405">
        <v>1</v>
      </c>
      <c r="I405">
        <v>1</v>
      </c>
      <c r="J405" t="s">
        <v>282</v>
      </c>
      <c r="K405" t="s">
        <v>65</v>
      </c>
      <c r="L405" t="s">
        <v>185</v>
      </c>
      <c r="M405" t="s">
        <v>66</v>
      </c>
      <c r="N405" t="s">
        <v>67</v>
      </c>
      <c r="O405" t="s">
        <v>107</v>
      </c>
      <c r="S405">
        <v>0</v>
      </c>
      <c r="T405" t="s">
        <v>62</v>
      </c>
      <c r="U405" t="s">
        <v>68</v>
      </c>
      <c r="V405" t="s">
        <v>93</v>
      </c>
      <c r="W405">
        <v>0</v>
      </c>
      <c r="X405" t="s">
        <v>63</v>
      </c>
      <c r="Y405" t="s">
        <v>63</v>
      </c>
      <c r="Z405" t="s">
        <v>63</v>
      </c>
      <c r="AA405" t="s">
        <v>94</v>
      </c>
      <c r="AB405" t="s">
        <v>255</v>
      </c>
      <c r="AC405" t="s">
        <v>71</v>
      </c>
      <c r="AD405" t="s">
        <v>96</v>
      </c>
      <c r="AE405" t="s">
        <v>110</v>
      </c>
      <c r="AF405" t="s">
        <v>111</v>
      </c>
      <c r="AI405">
        <v>0</v>
      </c>
      <c r="AJ405" t="s">
        <v>74</v>
      </c>
      <c r="AK405" t="s">
        <v>643</v>
      </c>
      <c r="AL405" t="s">
        <v>76</v>
      </c>
      <c r="AM405" t="s">
        <v>98</v>
      </c>
      <c r="AN405" t="s">
        <v>78</v>
      </c>
      <c r="AO405">
        <v>0</v>
      </c>
      <c r="AP405" t="s">
        <v>68</v>
      </c>
      <c r="AQ405" t="s">
        <v>62</v>
      </c>
      <c r="AR405" t="s">
        <v>62</v>
      </c>
      <c r="AS405">
        <v>0</v>
      </c>
      <c r="AZ405">
        <v>0</v>
      </c>
      <c r="BA405" t="s">
        <v>68</v>
      </c>
      <c r="BB405" t="s">
        <v>68</v>
      </c>
      <c r="BC405" t="s">
        <v>62</v>
      </c>
      <c r="BD405" t="s">
        <v>68</v>
      </c>
      <c r="BE405" t="s">
        <v>80</v>
      </c>
      <c r="BF405">
        <v>0</v>
      </c>
      <c r="BG405" t="s">
        <v>81</v>
      </c>
      <c r="BH405" t="s">
        <v>81</v>
      </c>
      <c r="BI405">
        <v>0</v>
      </c>
      <c r="BJ405" t="s">
        <v>100</v>
      </c>
      <c r="BK405" t="s">
        <v>68</v>
      </c>
      <c r="BL405" t="s">
        <v>644</v>
      </c>
      <c r="BM405" t="s">
        <v>80</v>
      </c>
      <c r="BN405" t="s">
        <v>80</v>
      </c>
      <c r="BO405">
        <v>4</v>
      </c>
      <c r="BP405" t="s">
        <v>80</v>
      </c>
      <c r="BQ405">
        <v>4</v>
      </c>
      <c r="BR405">
        <v>0</v>
      </c>
      <c r="BS405" t="s">
        <v>101</v>
      </c>
      <c r="BT405" t="s">
        <v>102</v>
      </c>
      <c r="BU405" t="s">
        <v>865</v>
      </c>
      <c r="BV405" t="s">
        <v>870</v>
      </c>
      <c r="BW405" s="2">
        <f t="shared" si="7"/>
        <v>0.81300813008130079</v>
      </c>
      <c r="BX405" t="s">
        <v>86</v>
      </c>
      <c r="BY405" t="s">
        <v>103</v>
      </c>
      <c r="BZ405">
        <v>0</v>
      </c>
      <c r="CA405">
        <v>0</v>
      </c>
      <c r="CB405" t="s">
        <v>80</v>
      </c>
      <c r="CC405" t="s">
        <v>125</v>
      </c>
      <c r="CD405" t="s">
        <v>140</v>
      </c>
    </row>
    <row r="406" spans="1:82" x14ac:dyDescent="0.25">
      <c r="A406" t="s">
        <v>432</v>
      </c>
      <c r="B406" t="s">
        <v>68</v>
      </c>
      <c r="C406" t="s">
        <v>100</v>
      </c>
      <c r="D406">
        <v>0</v>
      </c>
      <c r="E406">
        <v>0</v>
      </c>
      <c r="F406">
        <v>1</v>
      </c>
      <c r="G406">
        <v>1</v>
      </c>
      <c r="H406">
        <v>1</v>
      </c>
      <c r="I406">
        <v>1</v>
      </c>
      <c r="J406" t="s">
        <v>151</v>
      </c>
      <c r="K406" t="s">
        <v>65</v>
      </c>
      <c r="L406" t="s">
        <v>107</v>
      </c>
      <c r="S406">
        <v>0</v>
      </c>
      <c r="T406" t="s">
        <v>62</v>
      </c>
      <c r="U406" t="s">
        <v>68</v>
      </c>
      <c r="V406" t="s">
        <v>108</v>
      </c>
      <c r="W406">
        <v>0</v>
      </c>
      <c r="X406" t="s">
        <v>63</v>
      </c>
      <c r="Y406" t="s">
        <v>63</v>
      </c>
      <c r="Z406" t="s">
        <v>63</v>
      </c>
      <c r="AA406" t="s">
        <v>141</v>
      </c>
      <c r="AB406" t="s">
        <v>120</v>
      </c>
      <c r="AC406" t="s">
        <v>71</v>
      </c>
      <c r="AD406" t="s">
        <v>96</v>
      </c>
      <c r="AE406" t="s">
        <v>110</v>
      </c>
      <c r="AI406">
        <v>0</v>
      </c>
      <c r="AJ406" t="s">
        <v>303</v>
      </c>
      <c r="AK406" t="s">
        <v>645</v>
      </c>
      <c r="AL406" t="s">
        <v>149</v>
      </c>
      <c r="AM406" t="s">
        <v>122</v>
      </c>
      <c r="AN406" t="s">
        <v>78</v>
      </c>
      <c r="AO406" t="s">
        <v>646</v>
      </c>
      <c r="AP406" t="s">
        <v>62</v>
      </c>
      <c r="AQ406" t="s">
        <v>68</v>
      </c>
      <c r="AR406" t="s">
        <v>62</v>
      </c>
      <c r="AS406">
        <v>0</v>
      </c>
      <c r="AZ406">
        <v>0</v>
      </c>
      <c r="BA406" t="s">
        <v>62</v>
      </c>
      <c r="BB406" t="s">
        <v>62</v>
      </c>
      <c r="BC406" t="s">
        <v>62</v>
      </c>
      <c r="BD406" t="s">
        <v>62</v>
      </c>
      <c r="BE406" t="s">
        <v>80</v>
      </c>
      <c r="BF406">
        <v>0</v>
      </c>
      <c r="BG406" t="s">
        <v>114</v>
      </c>
      <c r="BH406" t="s">
        <v>137</v>
      </c>
      <c r="BI406" t="s">
        <v>647</v>
      </c>
      <c r="BJ406" t="s">
        <v>100</v>
      </c>
      <c r="BK406" t="s">
        <v>62</v>
      </c>
      <c r="BL406">
        <v>0</v>
      </c>
      <c r="BM406">
        <v>2</v>
      </c>
      <c r="BN406">
        <v>4</v>
      </c>
      <c r="BO406">
        <v>4</v>
      </c>
      <c r="BP406">
        <v>2</v>
      </c>
      <c r="BQ406">
        <v>4</v>
      </c>
      <c r="BR406" t="s">
        <v>648</v>
      </c>
      <c r="BS406" t="s">
        <v>101</v>
      </c>
      <c r="BT406" t="s">
        <v>102</v>
      </c>
      <c r="BU406" t="s">
        <v>865</v>
      </c>
      <c r="BV406" t="s">
        <v>870</v>
      </c>
      <c r="BW406" s="2">
        <f t="shared" si="7"/>
        <v>0.81300813008130079</v>
      </c>
      <c r="BX406" t="s">
        <v>86</v>
      </c>
      <c r="BY406" t="s">
        <v>103</v>
      </c>
      <c r="BZ406">
        <v>0</v>
      </c>
      <c r="CA406">
        <v>0</v>
      </c>
      <c r="CB406" t="s">
        <v>80</v>
      </c>
      <c r="CC406" t="s">
        <v>234</v>
      </c>
      <c r="CD406" t="s">
        <v>140</v>
      </c>
    </row>
    <row r="407" spans="1:82" x14ac:dyDescent="0.25">
      <c r="A407" t="s">
        <v>91</v>
      </c>
      <c r="B407" t="s">
        <v>68</v>
      </c>
      <c r="C407" t="s">
        <v>100</v>
      </c>
      <c r="D407">
        <v>0</v>
      </c>
      <c r="E407">
        <v>1</v>
      </c>
      <c r="F407">
        <v>1</v>
      </c>
      <c r="G407">
        <v>1</v>
      </c>
      <c r="H407">
        <v>1</v>
      </c>
      <c r="I407">
        <v>1</v>
      </c>
      <c r="J407" t="s">
        <v>92</v>
      </c>
      <c r="K407" t="s">
        <v>65</v>
      </c>
      <c r="L407" t="s">
        <v>67</v>
      </c>
      <c r="S407">
        <v>0</v>
      </c>
      <c r="T407" t="s">
        <v>62</v>
      </c>
      <c r="U407" t="s">
        <v>68</v>
      </c>
      <c r="V407" t="s">
        <v>93</v>
      </c>
      <c r="W407">
        <v>0</v>
      </c>
      <c r="X407" t="s">
        <v>63</v>
      </c>
      <c r="Y407" t="s">
        <v>63</v>
      </c>
      <c r="Z407" t="s">
        <v>63</v>
      </c>
      <c r="AA407" t="s">
        <v>141</v>
      </c>
      <c r="AB407" t="s">
        <v>157</v>
      </c>
      <c r="AC407" t="s">
        <v>71</v>
      </c>
      <c r="AD407" t="s">
        <v>96</v>
      </c>
      <c r="AE407" t="s">
        <v>110</v>
      </c>
      <c r="AF407" t="s">
        <v>72</v>
      </c>
      <c r="AI407" t="s">
        <v>649</v>
      </c>
      <c r="AJ407" t="s">
        <v>74</v>
      </c>
      <c r="AK407" t="s">
        <v>650</v>
      </c>
      <c r="AL407" t="s">
        <v>76</v>
      </c>
      <c r="AM407" t="s">
        <v>142</v>
      </c>
      <c r="AN407" t="s">
        <v>80</v>
      </c>
      <c r="AO407" t="s">
        <v>651</v>
      </c>
      <c r="AP407" t="s">
        <v>68</v>
      </c>
      <c r="AQ407" t="s">
        <v>62</v>
      </c>
      <c r="AR407" t="s">
        <v>62</v>
      </c>
      <c r="AS407">
        <v>0</v>
      </c>
      <c r="AZ407">
        <v>0</v>
      </c>
      <c r="BA407" t="s">
        <v>62</v>
      </c>
      <c r="BB407" t="s">
        <v>62</v>
      </c>
      <c r="BC407" t="s">
        <v>62</v>
      </c>
      <c r="BD407" t="s">
        <v>68</v>
      </c>
      <c r="BE407" t="s">
        <v>68</v>
      </c>
      <c r="BF407">
        <v>0</v>
      </c>
      <c r="BG407" t="s">
        <v>114</v>
      </c>
      <c r="BH407" t="s">
        <v>114</v>
      </c>
      <c r="BI407">
        <v>0</v>
      </c>
      <c r="BJ407" t="s">
        <v>100</v>
      </c>
      <c r="BK407" t="s">
        <v>62</v>
      </c>
      <c r="BL407">
        <v>0</v>
      </c>
      <c r="BM407">
        <v>3</v>
      </c>
      <c r="BN407">
        <v>3</v>
      </c>
      <c r="BO407">
        <v>4</v>
      </c>
      <c r="BP407">
        <v>4</v>
      </c>
      <c r="BQ407">
        <v>4</v>
      </c>
      <c r="BR407">
        <v>0</v>
      </c>
      <c r="BS407" t="s">
        <v>83</v>
      </c>
      <c r="BT407" t="s">
        <v>102</v>
      </c>
      <c r="BU407" t="s">
        <v>865</v>
      </c>
      <c r="BV407" t="s">
        <v>870</v>
      </c>
      <c r="BW407" s="2">
        <f t="shared" si="7"/>
        <v>0.81300813008130079</v>
      </c>
      <c r="BX407" t="s">
        <v>86</v>
      </c>
      <c r="BY407" t="s">
        <v>103</v>
      </c>
      <c r="BZ407">
        <v>0</v>
      </c>
      <c r="CA407">
        <v>0</v>
      </c>
      <c r="CB407" t="s">
        <v>80</v>
      </c>
      <c r="CC407" t="s">
        <v>125</v>
      </c>
      <c r="CD407" t="s">
        <v>118</v>
      </c>
    </row>
    <row r="408" spans="1:82" x14ac:dyDescent="0.25">
      <c r="A408" t="s">
        <v>119</v>
      </c>
      <c r="B408" t="s">
        <v>68</v>
      </c>
      <c r="C408" t="s">
        <v>100</v>
      </c>
      <c r="D408">
        <v>0</v>
      </c>
      <c r="E408">
        <v>1</v>
      </c>
      <c r="F408">
        <v>1</v>
      </c>
      <c r="G408">
        <v>0</v>
      </c>
      <c r="H408">
        <v>1</v>
      </c>
      <c r="I408">
        <v>0</v>
      </c>
      <c r="J408" t="s">
        <v>92</v>
      </c>
      <c r="K408" t="s">
        <v>65</v>
      </c>
      <c r="L408" t="s">
        <v>67</v>
      </c>
      <c r="S408">
        <v>0</v>
      </c>
      <c r="T408" t="s">
        <v>68</v>
      </c>
      <c r="U408" t="s">
        <v>68</v>
      </c>
      <c r="V408" t="s">
        <v>174</v>
      </c>
      <c r="W408">
        <v>0</v>
      </c>
      <c r="X408" t="s">
        <v>62</v>
      </c>
      <c r="Y408" t="s">
        <v>62</v>
      </c>
      <c r="Z408" t="s">
        <v>68</v>
      </c>
      <c r="AA408" t="s">
        <v>94</v>
      </c>
      <c r="AB408" t="s">
        <v>70</v>
      </c>
      <c r="AC408" t="s">
        <v>71</v>
      </c>
      <c r="AD408" t="s">
        <v>72</v>
      </c>
      <c r="AI408" t="s">
        <v>652</v>
      </c>
      <c r="AJ408" t="s">
        <v>74</v>
      </c>
      <c r="AK408">
        <v>0</v>
      </c>
      <c r="AL408" t="s">
        <v>76</v>
      </c>
      <c r="AM408" t="s">
        <v>98</v>
      </c>
      <c r="AN408" t="s">
        <v>131</v>
      </c>
      <c r="AO408" t="s">
        <v>302</v>
      </c>
      <c r="AP408" t="s">
        <v>68</v>
      </c>
      <c r="AQ408" t="s">
        <v>62</v>
      </c>
      <c r="AR408" t="s">
        <v>68</v>
      </c>
      <c r="AS408" t="s">
        <v>179</v>
      </c>
      <c r="AZ408" t="s">
        <v>653</v>
      </c>
      <c r="BA408" t="s">
        <v>62</v>
      </c>
      <c r="BB408" t="s">
        <v>62</v>
      </c>
      <c r="BC408" t="s">
        <v>62</v>
      </c>
      <c r="BD408" t="s">
        <v>68</v>
      </c>
      <c r="BE408" t="s">
        <v>80</v>
      </c>
      <c r="BF408">
        <v>0</v>
      </c>
      <c r="BG408" t="s">
        <v>114</v>
      </c>
      <c r="BH408" t="s">
        <v>81</v>
      </c>
      <c r="BI408">
        <v>0</v>
      </c>
      <c r="BJ408" t="s">
        <v>100</v>
      </c>
      <c r="BK408" t="s">
        <v>62</v>
      </c>
      <c r="BL408">
        <v>0</v>
      </c>
      <c r="BM408">
        <v>5</v>
      </c>
      <c r="BN408">
        <v>3</v>
      </c>
      <c r="BO408">
        <v>5</v>
      </c>
      <c r="BP408">
        <v>3</v>
      </c>
      <c r="BQ408">
        <v>5</v>
      </c>
      <c r="BR408" t="s">
        <v>654</v>
      </c>
      <c r="BS408" t="s">
        <v>83</v>
      </c>
      <c r="BT408" t="s">
        <v>84</v>
      </c>
      <c r="BU408" t="s">
        <v>865</v>
      </c>
      <c r="BV408" t="s">
        <v>870</v>
      </c>
      <c r="BW408" s="2">
        <f t="shared" si="7"/>
        <v>0.81300813008130079</v>
      </c>
      <c r="BX408" t="s">
        <v>86</v>
      </c>
      <c r="BY408" t="s">
        <v>138</v>
      </c>
      <c r="BZ408" t="s">
        <v>655</v>
      </c>
      <c r="CA408">
        <v>0</v>
      </c>
      <c r="CB408" t="s">
        <v>80</v>
      </c>
      <c r="CC408" t="s">
        <v>104</v>
      </c>
      <c r="CD408" t="s">
        <v>140</v>
      </c>
    </row>
    <row r="409" spans="1:82" x14ac:dyDescent="0.25">
      <c r="A409" t="s">
        <v>119</v>
      </c>
      <c r="B409" t="s">
        <v>68</v>
      </c>
      <c r="C409" t="s">
        <v>105</v>
      </c>
      <c r="D409">
        <v>0</v>
      </c>
      <c r="E409">
        <v>1</v>
      </c>
      <c r="F409">
        <v>1</v>
      </c>
      <c r="G409">
        <v>1</v>
      </c>
      <c r="H409">
        <v>1</v>
      </c>
      <c r="I409">
        <v>1</v>
      </c>
      <c r="J409" t="s">
        <v>199</v>
      </c>
      <c r="K409" t="s">
        <v>65</v>
      </c>
      <c r="L409" t="s">
        <v>185</v>
      </c>
      <c r="M409" t="s">
        <v>67</v>
      </c>
      <c r="S409">
        <v>0</v>
      </c>
      <c r="T409" t="s">
        <v>62</v>
      </c>
      <c r="U409" t="s">
        <v>68</v>
      </c>
      <c r="V409" t="s">
        <v>108</v>
      </c>
      <c r="W409">
        <v>0</v>
      </c>
      <c r="X409" t="s">
        <v>62</v>
      </c>
      <c r="Y409" t="s">
        <v>62</v>
      </c>
      <c r="Z409" t="s">
        <v>63</v>
      </c>
      <c r="AA409" t="s">
        <v>94</v>
      </c>
      <c r="AB409" t="s">
        <v>128</v>
      </c>
      <c r="AC409" t="s">
        <v>71</v>
      </c>
      <c r="AD409" t="s">
        <v>96</v>
      </c>
      <c r="AE409" t="s">
        <v>110</v>
      </c>
      <c r="AF409" t="s">
        <v>129</v>
      </c>
      <c r="AI409">
        <v>0</v>
      </c>
      <c r="AJ409" t="s">
        <v>74</v>
      </c>
      <c r="AK409" t="s">
        <v>656</v>
      </c>
      <c r="AL409" t="s">
        <v>76</v>
      </c>
      <c r="AM409" t="s">
        <v>122</v>
      </c>
      <c r="AN409" t="s">
        <v>131</v>
      </c>
      <c r="AO409">
        <v>0</v>
      </c>
      <c r="AP409" t="s">
        <v>62</v>
      </c>
      <c r="AQ409" t="s">
        <v>68</v>
      </c>
      <c r="AR409" t="s">
        <v>68</v>
      </c>
      <c r="AS409" t="s">
        <v>124</v>
      </c>
      <c r="AT409" t="s">
        <v>191</v>
      </c>
      <c r="AU409" t="s">
        <v>135</v>
      </c>
      <c r="AV409" t="s">
        <v>136</v>
      </c>
      <c r="AZ409">
        <v>0</v>
      </c>
      <c r="BA409" t="s">
        <v>68</v>
      </c>
      <c r="BB409" t="s">
        <v>68</v>
      </c>
      <c r="BC409" t="s">
        <v>68</v>
      </c>
      <c r="BD409" t="s">
        <v>68</v>
      </c>
      <c r="BE409" t="s">
        <v>68</v>
      </c>
      <c r="BF409">
        <v>0</v>
      </c>
      <c r="BG409" t="s">
        <v>114</v>
      </c>
      <c r="BH409" t="s">
        <v>114</v>
      </c>
      <c r="BI409">
        <v>0</v>
      </c>
      <c r="BJ409" t="s">
        <v>82</v>
      </c>
      <c r="BK409" t="s">
        <v>62</v>
      </c>
      <c r="BL409">
        <v>0</v>
      </c>
      <c r="BM409">
        <v>4</v>
      </c>
      <c r="BN409">
        <v>5</v>
      </c>
      <c r="BO409">
        <v>4</v>
      </c>
      <c r="BP409">
        <v>5</v>
      </c>
      <c r="BQ409">
        <v>3</v>
      </c>
      <c r="BR409">
        <v>0</v>
      </c>
      <c r="BS409" t="s">
        <v>101</v>
      </c>
      <c r="BT409" t="s">
        <v>84</v>
      </c>
      <c r="BU409" t="s">
        <v>865</v>
      </c>
      <c r="BV409" t="s">
        <v>870</v>
      </c>
      <c r="BW409" s="2">
        <f t="shared" si="7"/>
        <v>0.81300813008130079</v>
      </c>
      <c r="BX409" t="s">
        <v>86</v>
      </c>
      <c r="BY409" t="s">
        <v>87</v>
      </c>
      <c r="BZ409">
        <v>0</v>
      </c>
      <c r="CA409" t="s">
        <v>88</v>
      </c>
      <c r="CB409" t="s">
        <v>62</v>
      </c>
      <c r="CC409" t="s">
        <v>225</v>
      </c>
      <c r="CD409" t="s">
        <v>118</v>
      </c>
    </row>
    <row r="410" spans="1:82" x14ac:dyDescent="0.25">
      <c r="A410" t="s">
        <v>91</v>
      </c>
      <c r="B410" t="s">
        <v>62</v>
      </c>
      <c r="C410" t="s">
        <v>63</v>
      </c>
      <c r="D410">
        <v>0</v>
      </c>
      <c r="E410">
        <v>0</v>
      </c>
      <c r="F410">
        <v>1</v>
      </c>
      <c r="G410">
        <v>1</v>
      </c>
      <c r="H410">
        <v>0</v>
      </c>
      <c r="I410">
        <v>1</v>
      </c>
      <c r="J410" t="s">
        <v>151</v>
      </c>
      <c r="K410" t="s">
        <v>65</v>
      </c>
      <c r="L410" t="s">
        <v>107</v>
      </c>
      <c r="S410">
        <v>0</v>
      </c>
      <c r="T410" t="s">
        <v>62</v>
      </c>
      <c r="U410" t="s">
        <v>68</v>
      </c>
      <c r="V410" t="s">
        <v>108</v>
      </c>
      <c r="W410">
        <v>0</v>
      </c>
      <c r="X410" t="s">
        <v>62</v>
      </c>
      <c r="Y410" t="s">
        <v>62</v>
      </c>
      <c r="Z410" t="s">
        <v>63</v>
      </c>
      <c r="AA410" t="s">
        <v>94</v>
      </c>
      <c r="AB410" t="s">
        <v>146</v>
      </c>
      <c r="AC410" t="s">
        <v>146</v>
      </c>
      <c r="AI410">
        <v>0</v>
      </c>
      <c r="AJ410" t="s">
        <v>80</v>
      </c>
      <c r="AK410">
        <v>0</v>
      </c>
      <c r="AL410" t="s">
        <v>80</v>
      </c>
      <c r="AM410" t="s">
        <v>80</v>
      </c>
      <c r="AN410" t="s">
        <v>80</v>
      </c>
      <c r="AO410">
        <v>0</v>
      </c>
      <c r="AP410" t="s">
        <v>80</v>
      </c>
      <c r="AQ410" t="s">
        <v>80</v>
      </c>
      <c r="AR410" t="s">
        <v>62</v>
      </c>
      <c r="AS410">
        <v>0</v>
      </c>
      <c r="AZ410">
        <v>0</v>
      </c>
      <c r="BA410" t="s">
        <v>62</v>
      </c>
      <c r="BB410" t="s">
        <v>62</v>
      </c>
      <c r="BC410" t="s">
        <v>62</v>
      </c>
      <c r="BD410" t="s">
        <v>68</v>
      </c>
      <c r="BE410" t="s">
        <v>68</v>
      </c>
      <c r="BF410">
        <v>0</v>
      </c>
      <c r="BG410" t="s">
        <v>81</v>
      </c>
      <c r="BH410" t="s">
        <v>81</v>
      </c>
      <c r="BI410">
        <v>0</v>
      </c>
      <c r="BJ410" t="s">
        <v>100</v>
      </c>
      <c r="BK410" t="s">
        <v>62</v>
      </c>
      <c r="BL410">
        <v>0</v>
      </c>
      <c r="BM410">
        <v>4</v>
      </c>
      <c r="BN410">
        <v>4</v>
      </c>
      <c r="BO410">
        <v>4</v>
      </c>
      <c r="BP410">
        <v>4</v>
      </c>
      <c r="BQ410">
        <v>4</v>
      </c>
      <c r="BR410">
        <v>0</v>
      </c>
      <c r="BS410" t="s">
        <v>83</v>
      </c>
      <c r="BT410" t="s">
        <v>84</v>
      </c>
      <c r="BU410" t="s">
        <v>865</v>
      </c>
      <c r="BV410" t="s">
        <v>870</v>
      </c>
      <c r="BW410" s="2">
        <f t="shared" si="7"/>
        <v>0.81300813008130079</v>
      </c>
      <c r="BX410" t="s">
        <v>86</v>
      </c>
      <c r="BY410" t="s">
        <v>87</v>
      </c>
      <c r="BZ410">
        <v>0</v>
      </c>
      <c r="CA410" t="s">
        <v>88</v>
      </c>
      <c r="CB410" t="s">
        <v>62</v>
      </c>
      <c r="CC410" t="s">
        <v>89</v>
      </c>
      <c r="CD410" t="s">
        <v>140</v>
      </c>
    </row>
    <row r="411" spans="1:82" x14ac:dyDescent="0.25">
      <c r="A411" t="s">
        <v>91</v>
      </c>
      <c r="B411" t="s">
        <v>68</v>
      </c>
      <c r="C411" t="s">
        <v>100</v>
      </c>
      <c r="D411">
        <v>0</v>
      </c>
      <c r="E411">
        <v>0</v>
      </c>
      <c r="F411">
        <v>1</v>
      </c>
      <c r="G411">
        <v>1</v>
      </c>
      <c r="H411">
        <v>1</v>
      </c>
      <c r="I411">
        <v>0</v>
      </c>
      <c r="J411" t="s">
        <v>382</v>
      </c>
      <c r="K411" t="s">
        <v>67</v>
      </c>
      <c r="L411" t="s">
        <v>107</v>
      </c>
      <c r="S411">
        <v>0</v>
      </c>
      <c r="T411" t="s">
        <v>62</v>
      </c>
      <c r="U411" t="s">
        <v>68</v>
      </c>
      <c r="V411" t="s">
        <v>93</v>
      </c>
      <c r="W411">
        <v>0</v>
      </c>
      <c r="X411" t="s">
        <v>63</v>
      </c>
      <c r="Y411" t="s">
        <v>63</v>
      </c>
      <c r="Z411" t="s">
        <v>63</v>
      </c>
      <c r="AA411" t="s">
        <v>94</v>
      </c>
      <c r="AB411" t="s">
        <v>255</v>
      </c>
      <c r="AC411" t="s">
        <v>71</v>
      </c>
      <c r="AD411" t="s">
        <v>96</v>
      </c>
      <c r="AE411" t="s">
        <v>110</v>
      </c>
      <c r="AF411" t="s">
        <v>111</v>
      </c>
      <c r="AI411">
        <v>0</v>
      </c>
      <c r="AJ411" t="s">
        <v>159</v>
      </c>
      <c r="AK411" t="s">
        <v>657</v>
      </c>
      <c r="AL411" t="s">
        <v>76</v>
      </c>
      <c r="AM411" t="s">
        <v>77</v>
      </c>
      <c r="AN411" t="s">
        <v>80</v>
      </c>
      <c r="AO411" t="s">
        <v>132</v>
      </c>
      <c r="AP411" t="s">
        <v>68</v>
      </c>
      <c r="AQ411" t="s">
        <v>62</v>
      </c>
      <c r="AR411" t="s">
        <v>62</v>
      </c>
      <c r="AS411">
        <v>0</v>
      </c>
      <c r="AZ411">
        <v>0</v>
      </c>
      <c r="BA411" t="s">
        <v>62</v>
      </c>
      <c r="BB411" t="s">
        <v>62</v>
      </c>
      <c r="BC411" t="s">
        <v>62</v>
      </c>
      <c r="BD411" t="s">
        <v>62</v>
      </c>
      <c r="BE411" t="s">
        <v>80</v>
      </c>
      <c r="BF411">
        <v>0</v>
      </c>
      <c r="BG411" t="s">
        <v>81</v>
      </c>
      <c r="BH411" t="s">
        <v>81</v>
      </c>
      <c r="BI411">
        <v>0</v>
      </c>
      <c r="BJ411" t="s">
        <v>100</v>
      </c>
      <c r="BK411" t="s">
        <v>62</v>
      </c>
      <c r="BL411">
        <v>0</v>
      </c>
      <c r="BM411">
        <v>3</v>
      </c>
      <c r="BN411">
        <v>4</v>
      </c>
      <c r="BO411">
        <v>4</v>
      </c>
      <c r="BP411">
        <v>3</v>
      </c>
      <c r="BQ411">
        <v>3</v>
      </c>
      <c r="BR411" t="s">
        <v>658</v>
      </c>
      <c r="BS411" t="s">
        <v>83</v>
      </c>
      <c r="BT411" t="s">
        <v>102</v>
      </c>
      <c r="BU411" t="s">
        <v>865</v>
      </c>
      <c r="BV411" t="s">
        <v>870</v>
      </c>
      <c r="BW411" s="2">
        <f t="shared" si="7"/>
        <v>0.81300813008130079</v>
      </c>
      <c r="BX411" t="s">
        <v>86</v>
      </c>
      <c r="BY411" t="s">
        <v>103</v>
      </c>
      <c r="BZ411">
        <v>0</v>
      </c>
      <c r="CA411">
        <v>0</v>
      </c>
      <c r="CB411" t="s">
        <v>80</v>
      </c>
      <c r="CC411" t="s">
        <v>296</v>
      </c>
      <c r="CD411" t="s">
        <v>118</v>
      </c>
    </row>
    <row r="412" spans="1:82" x14ac:dyDescent="0.25">
      <c r="A412" t="s">
        <v>119</v>
      </c>
      <c r="B412" t="s">
        <v>68</v>
      </c>
      <c r="C412" t="s">
        <v>100</v>
      </c>
      <c r="D412">
        <v>0</v>
      </c>
      <c r="E412">
        <v>0</v>
      </c>
      <c r="F412">
        <v>1</v>
      </c>
      <c r="G412">
        <v>0</v>
      </c>
      <c r="H412">
        <v>0</v>
      </c>
      <c r="I412">
        <v>0</v>
      </c>
      <c r="J412">
        <v>0</v>
      </c>
      <c r="K412">
        <v>0</v>
      </c>
      <c r="S412">
        <v>0</v>
      </c>
      <c r="T412" t="s">
        <v>62</v>
      </c>
      <c r="U412" t="s">
        <v>68</v>
      </c>
      <c r="V412" t="s">
        <v>93</v>
      </c>
      <c r="W412">
        <v>0</v>
      </c>
      <c r="X412" t="s">
        <v>63</v>
      </c>
      <c r="Y412" t="s">
        <v>63</v>
      </c>
      <c r="Z412" t="s">
        <v>63</v>
      </c>
      <c r="AA412" t="s">
        <v>80</v>
      </c>
      <c r="AB412" t="s">
        <v>70</v>
      </c>
      <c r="AC412" t="s">
        <v>71</v>
      </c>
      <c r="AD412" t="s">
        <v>72</v>
      </c>
      <c r="AI412" t="s">
        <v>213</v>
      </c>
      <c r="AJ412" t="s">
        <v>159</v>
      </c>
      <c r="AK412" t="s">
        <v>659</v>
      </c>
      <c r="AL412" t="s">
        <v>149</v>
      </c>
      <c r="AM412" t="s">
        <v>122</v>
      </c>
      <c r="AN412" t="s">
        <v>78</v>
      </c>
      <c r="AO412">
        <v>0</v>
      </c>
      <c r="AP412" t="s">
        <v>68</v>
      </c>
      <c r="AQ412" t="s">
        <v>62</v>
      </c>
      <c r="AR412" t="s">
        <v>62</v>
      </c>
      <c r="AS412">
        <v>0</v>
      </c>
      <c r="AZ412">
        <v>0</v>
      </c>
      <c r="BA412" t="s">
        <v>62</v>
      </c>
      <c r="BB412" t="s">
        <v>62</v>
      </c>
      <c r="BC412" t="s">
        <v>62</v>
      </c>
      <c r="BD412" t="s">
        <v>68</v>
      </c>
      <c r="BE412" t="s">
        <v>62</v>
      </c>
      <c r="BF412">
        <v>0</v>
      </c>
      <c r="BG412" t="s">
        <v>137</v>
      </c>
      <c r="BH412" t="s">
        <v>137</v>
      </c>
      <c r="BI412">
        <v>0</v>
      </c>
      <c r="BJ412" t="s">
        <v>80</v>
      </c>
      <c r="BK412" t="s">
        <v>62</v>
      </c>
      <c r="BL412">
        <v>0</v>
      </c>
      <c r="BM412" t="s">
        <v>80</v>
      </c>
      <c r="BN412" t="s">
        <v>80</v>
      </c>
      <c r="BO412" t="s">
        <v>80</v>
      </c>
      <c r="BP412" t="s">
        <v>80</v>
      </c>
      <c r="BQ412" t="s">
        <v>80</v>
      </c>
      <c r="BR412">
        <v>0</v>
      </c>
      <c r="BS412" t="s">
        <v>101</v>
      </c>
      <c r="BT412" t="s">
        <v>155</v>
      </c>
      <c r="BU412" t="s">
        <v>865</v>
      </c>
      <c r="BV412" t="s">
        <v>870</v>
      </c>
      <c r="BW412" s="2">
        <f t="shared" si="7"/>
        <v>0.81300813008130079</v>
      </c>
      <c r="BX412" t="s">
        <v>116</v>
      </c>
      <c r="BY412" t="s">
        <v>103</v>
      </c>
      <c r="BZ412">
        <v>0</v>
      </c>
      <c r="CA412">
        <v>0</v>
      </c>
      <c r="CB412" t="s">
        <v>80</v>
      </c>
      <c r="CC412" t="s">
        <v>104</v>
      </c>
      <c r="CD412" t="s">
        <v>140</v>
      </c>
    </row>
    <row r="413" spans="1:82" x14ac:dyDescent="0.25">
      <c r="A413" t="s">
        <v>119</v>
      </c>
      <c r="B413" t="s">
        <v>68</v>
      </c>
      <c r="C413" t="s">
        <v>100</v>
      </c>
      <c r="D413">
        <v>0</v>
      </c>
      <c r="E413">
        <v>1</v>
      </c>
      <c r="F413">
        <v>1</v>
      </c>
      <c r="G413">
        <v>1</v>
      </c>
      <c r="H413">
        <v>1</v>
      </c>
      <c r="I413">
        <v>1</v>
      </c>
      <c r="J413" t="s">
        <v>92</v>
      </c>
      <c r="K413" t="s">
        <v>65</v>
      </c>
      <c r="L413" t="s">
        <v>67</v>
      </c>
      <c r="S413">
        <v>0</v>
      </c>
      <c r="T413" t="s">
        <v>62</v>
      </c>
      <c r="U413" t="s">
        <v>68</v>
      </c>
      <c r="V413" t="s">
        <v>93</v>
      </c>
      <c r="W413">
        <v>0</v>
      </c>
      <c r="X413" t="s">
        <v>62</v>
      </c>
      <c r="Y413" t="s">
        <v>62</v>
      </c>
      <c r="Z413" t="s">
        <v>63</v>
      </c>
      <c r="AA413" t="s">
        <v>69</v>
      </c>
      <c r="AB413" t="s">
        <v>246</v>
      </c>
      <c r="AC413" t="s">
        <v>71</v>
      </c>
      <c r="AD413" t="s">
        <v>110</v>
      </c>
      <c r="AE413" t="s">
        <v>72</v>
      </c>
      <c r="AI413" t="s">
        <v>660</v>
      </c>
      <c r="AJ413" t="s">
        <v>74</v>
      </c>
      <c r="AK413" t="s">
        <v>645</v>
      </c>
      <c r="AL413" t="s">
        <v>76</v>
      </c>
      <c r="AM413" t="s">
        <v>77</v>
      </c>
      <c r="AN413" t="s">
        <v>80</v>
      </c>
      <c r="AO413" t="s">
        <v>661</v>
      </c>
      <c r="AP413" t="s">
        <v>68</v>
      </c>
      <c r="AQ413" t="s">
        <v>62</v>
      </c>
      <c r="AR413" t="s">
        <v>62</v>
      </c>
      <c r="AS413">
        <v>0</v>
      </c>
      <c r="AZ413">
        <v>0</v>
      </c>
      <c r="BA413" t="s">
        <v>62</v>
      </c>
      <c r="BB413" t="s">
        <v>62</v>
      </c>
      <c r="BC413" t="s">
        <v>62</v>
      </c>
      <c r="BD413" t="s">
        <v>68</v>
      </c>
      <c r="BE413" t="s">
        <v>68</v>
      </c>
      <c r="BF413">
        <v>0</v>
      </c>
      <c r="BG413" t="s">
        <v>81</v>
      </c>
      <c r="BH413" t="s">
        <v>81</v>
      </c>
      <c r="BI413">
        <v>0</v>
      </c>
      <c r="BJ413" t="s">
        <v>100</v>
      </c>
      <c r="BK413" t="s">
        <v>68</v>
      </c>
      <c r="BL413" t="s">
        <v>662</v>
      </c>
      <c r="BM413">
        <v>1</v>
      </c>
      <c r="BN413">
        <v>4</v>
      </c>
      <c r="BO413">
        <v>1</v>
      </c>
      <c r="BP413">
        <v>2</v>
      </c>
      <c r="BQ413">
        <v>1</v>
      </c>
      <c r="BR413" t="s">
        <v>663</v>
      </c>
      <c r="BS413" t="s">
        <v>83</v>
      </c>
      <c r="BT413" t="s">
        <v>102</v>
      </c>
      <c r="BU413" t="s">
        <v>865</v>
      </c>
      <c r="BV413" t="s">
        <v>870</v>
      </c>
      <c r="BW413" s="2">
        <f t="shared" si="7"/>
        <v>0.81300813008130079</v>
      </c>
      <c r="BX413" t="s">
        <v>86</v>
      </c>
      <c r="BY413">
        <v>0</v>
      </c>
      <c r="BZ413">
        <v>0</v>
      </c>
      <c r="CA413">
        <v>0</v>
      </c>
      <c r="CB413" t="s">
        <v>80</v>
      </c>
      <c r="CC413" t="s">
        <v>104</v>
      </c>
      <c r="CD413" t="s">
        <v>169</v>
      </c>
    </row>
    <row r="414" spans="1:82" x14ac:dyDescent="0.25">
      <c r="A414" t="s">
        <v>119</v>
      </c>
      <c r="B414" t="s">
        <v>62</v>
      </c>
      <c r="C414" t="s">
        <v>63</v>
      </c>
      <c r="D414">
        <v>0</v>
      </c>
      <c r="E414">
        <v>0</v>
      </c>
      <c r="F414">
        <v>1</v>
      </c>
      <c r="G414">
        <v>1</v>
      </c>
      <c r="H414">
        <v>1</v>
      </c>
      <c r="I414">
        <v>1</v>
      </c>
      <c r="J414" t="s">
        <v>127</v>
      </c>
      <c r="K414" t="s">
        <v>65</v>
      </c>
      <c r="S414">
        <v>0</v>
      </c>
      <c r="T414" t="s">
        <v>62</v>
      </c>
      <c r="U414" t="s">
        <v>68</v>
      </c>
      <c r="V414" t="s">
        <v>108</v>
      </c>
      <c r="W414">
        <v>0</v>
      </c>
      <c r="X414" t="s">
        <v>62</v>
      </c>
      <c r="Y414" t="s">
        <v>62</v>
      </c>
      <c r="Z414" t="s">
        <v>62</v>
      </c>
      <c r="AA414" t="s">
        <v>69</v>
      </c>
      <c r="AB414" t="s">
        <v>71</v>
      </c>
      <c r="AC414" t="s">
        <v>71</v>
      </c>
      <c r="AI414">
        <v>0</v>
      </c>
      <c r="AJ414" t="s">
        <v>159</v>
      </c>
      <c r="AK414">
        <v>0</v>
      </c>
      <c r="AL414" t="s">
        <v>76</v>
      </c>
      <c r="AM414" t="s">
        <v>80</v>
      </c>
      <c r="AN414" t="s">
        <v>78</v>
      </c>
      <c r="AO414">
        <v>0</v>
      </c>
      <c r="AP414" t="s">
        <v>68</v>
      </c>
      <c r="AQ414" t="s">
        <v>62</v>
      </c>
      <c r="AR414" t="s">
        <v>62</v>
      </c>
      <c r="AS414">
        <v>0</v>
      </c>
      <c r="AZ414">
        <v>0</v>
      </c>
      <c r="BA414" t="s">
        <v>68</v>
      </c>
      <c r="BB414" t="s">
        <v>62</v>
      </c>
      <c r="BC414" t="s">
        <v>62</v>
      </c>
      <c r="BD414" t="s">
        <v>68</v>
      </c>
      <c r="BE414" t="s">
        <v>68</v>
      </c>
      <c r="BF414">
        <v>0</v>
      </c>
      <c r="BG414" t="s">
        <v>114</v>
      </c>
      <c r="BH414" t="s">
        <v>81</v>
      </c>
      <c r="BI414">
        <v>0</v>
      </c>
      <c r="BJ414" t="s">
        <v>82</v>
      </c>
      <c r="BK414" t="s">
        <v>62</v>
      </c>
      <c r="BL414">
        <v>0</v>
      </c>
      <c r="BM414">
        <v>5</v>
      </c>
      <c r="BN414">
        <v>5</v>
      </c>
      <c r="BO414">
        <v>5</v>
      </c>
      <c r="BP414">
        <v>3</v>
      </c>
      <c r="BQ414">
        <v>3</v>
      </c>
      <c r="BR414">
        <v>0</v>
      </c>
      <c r="BS414" t="s">
        <v>83</v>
      </c>
      <c r="BT414" t="s">
        <v>84</v>
      </c>
      <c r="BU414" t="s">
        <v>865</v>
      </c>
      <c r="BV414" t="s">
        <v>870</v>
      </c>
      <c r="BW414" s="2">
        <f t="shared" si="7"/>
        <v>0.81300813008130079</v>
      </c>
      <c r="BX414" t="s">
        <v>86</v>
      </c>
      <c r="BY414" t="s">
        <v>138</v>
      </c>
      <c r="BZ414" t="s">
        <v>664</v>
      </c>
      <c r="CA414">
        <v>0</v>
      </c>
      <c r="CB414" t="s">
        <v>80</v>
      </c>
      <c r="CC414" t="s">
        <v>125</v>
      </c>
      <c r="CD414" t="s">
        <v>140</v>
      </c>
    </row>
    <row r="415" spans="1:82" x14ac:dyDescent="0.25">
      <c r="A415" t="s">
        <v>91</v>
      </c>
      <c r="B415" t="s">
        <v>68</v>
      </c>
      <c r="C415" t="s">
        <v>105</v>
      </c>
      <c r="D415">
        <v>0</v>
      </c>
      <c r="E415">
        <v>0</v>
      </c>
      <c r="F415">
        <v>0</v>
      </c>
      <c r="G415">
        <v>1</v>
      </c>
      <c r="H415">
        <v>1</v>
      </c>
      <c r="I415">
        <v>1</v>
      </c>
      <c r="J415" t="s">
        <v>92</v>
      </c>
      <c r="K415" t="s">
        <v>65</v>
      </c>
      <c r="L415" t="s">
        <v>67</v>
      </c>
      <c r="S415">
        <v>0</v>
      </c>
      <c r="T415" t="s">
        <v>62</v>
      </c>
      <c r="U415" t="s">
        <v>68</v>
      </c>
      <c r="V415" t="s">
        <v>93</v>
      </c>
      <c r="W415">
        <v>0</v>
      </c>
      <c r="X415" t="s">
        <v>62</v>
      </c>
      <c r="Y415" t="s">
        <v>62</v>
      </c>
      <c r="Z415" t="s">
        <v>62</v>
      </c>
      <c r="AA415" t="s">
        <v>94</v>
      </c>
      <c r="AB415" t="s">
        <v>291</v>
      </c>
      <c r="AC415" t="s">
        <v>71</v>
      </c>
      <c r="AD415" t="s">
        <v>110</v>
      </c>
      <c r="AI415">
        <v>0</v>
      </c>
      <c r="AJ415" t="s">
        <v>159</v>
      </c>
      <c r="AK415" t="s">
        <v>587</v>
      </c>
      <c r="AL415" t="s">
        <v>76</v>
      </c>
      <c r="AM415" t="s">
        <v>77</v>
      </c>
      <c r="AN415" t="s">
        <v>131</v>
      </c>
      <c r="AO415" t="s">
        <v>646</v>
      </c>
      <c r="AP415" t="s">
        <v>68</v>
      </c>
      <c r="AQ415" t="s">
        <v>62</v>
      </c>
      <c r="AR415" t="s">
        <v>62</v>
      </c>
      <c r="AS415">
        <v>0</v>
      </c>
      <c r="AZ415">
        <v>0</v>
      </c>
      <c r="BA415" t="s">
        <v>62</v>
      </c>
      <c r="BB415" t="s">
        <v>62</v>
      </c>
      <c r="BC415" t="s">
        <v>62</v>
      </c>
      <c r="BD415" t="s">
        <v>68</v>
      </c>
      <c r="BE415" t="s">
        <v>80</v>
      </c>
      <c r="BF415">
        <v>0</v>
      </c>
      <c r="BG415" t="s">
        <v>81</v>
      </c>
      <c r="BH415" t="s">
        <v>81</v>
      </c>
      <c r="BI415">
        <v>0</v>
      </c>
      <c r="BJ415" t="s">
        <v>100</v>
      </c>
      <c r="BK415" t="s">
        <v>62</v>
      </c>
      <c r="BL415">
        <v>0</v>
      </c>
      <c r="BM415">
        <v>5</v>
      </c>
      <c r="BN415">
        <v>5</v>
      </c>
      <c r="BO415">
        <v>4</v>
      </c>
      <c r="BP415">
        <v>5</v>
      </c>
      <c r="BQ415">
        <v>4</v>
      </c>
      <c r="BR415" t="s">
        <v>665</v>
      </c>
      <c r="BS415" t="s">
        <v>101</v>
      </c>
      <c r="BT415" t="s">
        <v>102</v>
      </c>
      <c r="BU415" t="s">
        <v>866</v>
      </c>
      <c r="BV415" t="s">
        <v>870</v>
      </c>
      <c r="BW415" s="2">
        <f t="shared" si="7"/>
        <v>0.81300813008130079</v>
      </c>
      <c r="BX415" t="s">
        <v>86</v>
      </c>
      <c r="BY415" t="s">
        <v>103</v>
      </c>
      <c r="BZ415">
        <v>0</v>
      </c>
      <c r="CA415">
        <v>0</v>
      </c>
      <c r="CB415" t="s">
        <v>80</v>
      </c>
      <c r="CC415" t="s">
        <v>117</v>
      </c>
      <c r="CD415" t="s">
        <v>118</v>
      </c>
    </row>
    <row r="416" spans="1:82" x14ac:dyDescent="0.25">
      <c r="A416" t="s">
        <v>91</v>
      </c>
      <c r="B416" t="s">
        <v>62</v>
      </c>
      <c r="C416" t="s">
        <v>63</v>
      </c>
      <c r="D416">
        <v>0</v>
      </c>
      <c r="E416">
        <v>1</v>
      </c>
      <c r="F416">
        <v>1</v>
      </c>
      <c r="G416">
        <v>1</v>
      </c>
      <c r="H416">
        <v>1</v>
      </c>
      <c r="I416">
        <v>1</v>
      </c>
      <c r="J416" t="s">
        <v>106</v>
      </c>
      <c r="K416" t="s">
        <v>65</v>
      </c>
      <c r="L416" t="s">
        <v>67</v>
      </c>
      <c r="M416" t="s">
        <v>107</v>
      </c>
      <c r="S416">
        <v>0</v>
      </c>
      <c r="T416" t="s">
        <v>62</v>
      </c>
      <c r="U416" t="s">
        <v>68</v>
      </c>
      <c r="V416" t="s">
        <v>93</v>
      </c>
      <c r="W416">
        <v>0</v>
      </c>
      <c r="X416" t="s">
        <v>63</v>
      </c>
      <c r="Y416" t="s">
        <v>63</v>
      </c>
      <c r="Z416" t="s">
        <v>63</v>
      </c>
      <c r="AA416" t="s">
        <v>94</v>
      </c>
      <c r="AB416" t="s">
        <v>109</v>
      </c>
      <c r="AC416" t="s">
        <v>71</v>
      </c>
      <c r="AD416" t="s">
        <v>96</v>
      </c>
      <c r="AE416" t="s">
        <v>110</v>
      </c>
      <c r="AF416" t="s">
        <v>72</v>
      </c>
      <c r="AG416" t="s">
        <v>111</v>
      </c>
      <c r="AI416" t="s">
        <v>280</v>
      </c>
      <c r="AJ416" t="s">
        <v>159</v>
      </c>
      <c r="AK416" t="s">
        <v>566</v>
      </c>
      <c r="AL416" t="s">
        <v>76</v>
      </c>
      <c r="AM416" t="s">
        <v>122</v>
      </c>
      <c r="AN416" t="s">
        <v>80</v>
      </c>
      <c r="AO416" t="s">
        <v>666</v>
      </c>
      <c r="AP416" t="s">
        <v>68</v>
      </c>
      <c r="AQ416" t="s">
        <v>62</v>
      </c>
      <c r="AR416" t="s">
        <v>62</v>
      </c>
      <c r="AS416">
        <v>0</v>
      </c>
      <c r="AZ416">
        <v>0</v>
      </c>
      <c r="BA416" t="s">
        <v>68</v>
      </c>
      <c r="BB416" t="s">
        <v>62</v>
      </c>
      <c r="BC416" t="s">
        <v>68</v>
      </c>
      <c r="BD416" t="s">
        <v>68</v>
      </c>
      <c r="BE416" t="s">
        <v>68</v>
      </c>
      <c r="BF416">
        <v>0</v>
      </c>
      <c r="BG416" t="s">
        <v>81</v>
      </c>
      <c r="BH416" t="s">
        <v>81</v>
      </c>
      <c r="BI416">
        <v>0</v>
      </c>
      <c r="BJ416" t="s">
        <v>100</v>
      </c>
      <c r="BK416" t="s">
        <v>62</v>
      </c>
      <c r="BL416">
        <v>0</v>
      </c>
      <c r="BM416">
        <v>5</v>
      </c>
      <c r="BN416">
        <v>5</v>
      </c>
      <c r="BO416">
        <v>5</v>
      </c>
      <c r="BP416">
        <v>4</v>
      </c>
      <c r="BQ416">
        <v>4</v>
      </c>
      <c r="BR416" t="s">
        <v>667</v>
      </c>
      <c r="BS416" t="s">
        <v>101</v>
      </c>
      <c r="BT416" t="s">
        <v>102</v>
      </c>
      <c r="BU416" t="s">
        <v>865</v>
      </c>
      <c r="BV416" t="s">
        <v>870</v>
      </c>
      <c r="BW416" s="2">
        <f t="shared" si="7"/>
        <v>0.81300813008130079</v>
      </c>
      <c r="BX416" t="s">
        <v>86</v>
      </c>
      <c r="BY416" t="s">
        <v>103</v>
      </c>
      <c r="BZ416">
        <v>0</v>
      </c>
      <c r="CA416">
        <v>0</v>
      </c>
      <c r="CB416" t="s">
        <v>80</v>
      </c>
      <c r="CC416" t="s">
        <v>104</v>
      </c>
      <c r="CD416" t="s">
        <v>118</v>
      </c>
    </row>
    <row r="417" spans="1:82" x14ac:dyDescent="0.25">
      <c r="A417" t="s">
        <v>91</v>
      </c>
      <c r="B417" t="s">
        <v>68</v>
      </c>
      <c r="C417" t="s">
        <v>100</v>
      </c>
      <c r="D417">
        <v>0</v>
      </c>
      <c r="E417">
        <v>0</v>
      </c>
      <c r="F417">
        <v>1</v>
      </c>
      <c r="G417">
        <v>1</v>
      </c>
      <c r="H417">
        <v>1</v>
      </c>
      <c r="I417">
        <v>1</v>
      </c>
      <c r="J417" t="s">
        <v>285</v>
      </c>
      <c r="K417" t="s">
        <v>65</v>
      </c>
      <c r="L417" t="s">
        <v>185</v>
      </c>
      <c r="M417" t="s">
        <v>66</v>
      </c>
      <c r="S417">
        <v>0</v>
      </c>
      <c r="T417" t="s">
        <v>62</v>
      </c>
      <c r="U417" t="s">
        <v>68</v>
      </c>
      <c r="V417" t="s">
        <v>108</v>
      </c>
      <c r="W417">
        <v>0</v>
      </c>
      <c r="X417" t="s">
        <v>62</v>
      </c>
      <c r="Y417" t="s">
        <v>62</v>
      </c>
      <c r="Z417" t="s">
        <v>62</v>
      </c>
      <c r="AA417" t="s">
        <v>94</v>
      </c>
      <c r="AB417" t="s">
        <v>70</v>
      </c>
      <c r="AC417" t="s">
        <v>71</v>
      </c>
      <c r="AD417" t="s">
        <v>72</v>
      </c>
      <c r="AI417" t="s">
        <v>668</v>
      </c>
      <c r="AJ417" t="s">
        <v>74</v>
      </c>
      <c r="AK417" t="s">
        <v>669</v>
      </c>
      <c r="AL417" t="s">
        <v>149</v>
      </c>
      <c r="AM417" t="s">
        <v>122</v>
      </c>
      <c r="AN417" t="s">
        <v>131</v>
      </c>
      <c r="AO417" t="s">
        <v>194</v>
      </c>
      <c r="AP417" t="s">
        <v>62</v>
      </c>
      <c r="AQ417" t="s">
        <v>62</v>
      </c>
      <c r="AR417" t="s">
        <v>62</v>
      </c>
      <c r="AS417">
        <v>0</v>
      </c>
      <c r="AZ417">
        <v>0</v>
      </c>
      <c r="BA417" t="s">
        <v>62</v>
      </c>
      <c r="BB417" t="s">
        <v>62</v>
      </c>
      <c r="BC417" t="s">
        <v>62</v>
      </c>
      <c r="BD417" t="s">
        <v>68</v>
      </c>
      <c r="BE417" t="s">
        <v>62</v>
      </c>
      <c r="BF417">
        <v>0</v>
      </c>
      <c r="BG417" t="s">
        <v>81</v>
      </c>
      <c r="BH417" t="s">
        <v>81</v>
      </c>
      <c r="BI417">
        <v>0</v>
      </c>
      <c r="BJ417" t="s">
        <v>126</v>
      </c>
      <c r="BK417" t="s">
        <v>62</v>
      </c>
      <c r="BL417">
        <v>0</v>
      </c>
      <c r="BM417">
        <v>2</v>
      </c>
      <c r="BN417">
        <v>2</v>
      </c>
      <c r="BO417">
        <v>4</v>
      </c>
      <c r="BP417">
        <v>3</v>
      </c>
      <c r="BQ417">
        <v>3</v>
      </c>
      <c r="BR417">
        <v>0</v>
      </c>
      <c r="BS417" t="s">
        <v>83</v>
      </c>
      <c r="BT417" t="s">
        <v>84</v>
      </c>
      <c r="BU417" t="s">
        <v>866</v>
      </c>
      <c r="BV417" t="s">
        <v>870</v>
      </c>
      <c r="BW417" s="2">
        <f t="shared" si="7"/>
        <v>0.81300813008130079</v>
      </c>
      <c r="BX417" t="s">
        <v>86</v>
      </c>
      <c r="BY417" t="s">
        <v>87</v>
      </c>
      <c r="BZ417">
        <v>0</v>
      </c>
      <c r="CA417" t="s">
        <v>88</v>
      </c>
      <c r="CB417" t="s">
        <v>62</v>
      </c>
      <c r="CC417" t="s">
        <v>296</v>
      </c>
      <c r="CD417" t="s">
        <v>118</v>
      </c>
    </row>
    <row r="418" spans="1:82" x14ac:dyDescent="0.25">
      <c r="A418" t="s">
        <v>119</v>
      </c>
      <c r="B418" t="s">
        <v>68</v>
      </c>
      <c r="C418" t="s">
        <v>105</v>
      </c>
      <c r="D418">
        <v>0</v>
      </c>
      <c r="E418">
        <v>0</v>
      </c>
      <c r="F418">
        <v>1</v>
      </c>
      <c r="G418">
        <v>0</v>
      </c>
      <c r="H418">
        <v>0</v>
      </c>
      <c r="I418">
        <v>0</v>
      </c>
      <c r="J418" t="s">
        <v>92</v>
      </c>
      <c r="K418" t="s">
        <v>65</v>
      </c>
      <c r="L418" t="s">
        <v>67</v>
      </c>
      <c r="S418">
        <v>0</v>
      </c>
      <c r="T418" t="s">
        <v>62</v>
      </c>
      <c r="U418" t="s">
        <v>68</v>
      </c>
      <c r="V418" t="s">
        <v>93</v>
      </c>
      <c r="W418">
        <v>0</v>
      </c>
      <c r="X418" t="s">
        <v>63</v>
      </c>
      <c r="Y418" t="s">
        <v>63</v>
      </c>
      <c r="Z418" t="s">
        <v>63</v>
      </c>
      <c r="AA418" t="s">
        <v>69</v>
      </c>
      <c r="AB418" t="s">
        <v>267</v>
      </c>
      <c r="AC418" t="s">
        <v>71</v>
      </c>
      <c r="AD418" t="s">
        <v>96</v>
      </c>
      <c r="AE418" t="s">
        <v>72</v>
      </c>
      <c r="AF418" t="s">
        <v>129</v>
      </c>
      <c r="AI418" t="s">
        <v>670</v>
      </c>
      <c r="AJ418" t="s">
        <v>203</v>
      </c>
      <c r="AK418" t="s">
        <v>671</v>
      </c>
      <c r="AL418" t="s">
        <v>76</v>
      </c>
      <c r="AM418" t="s">
        <v>98</v>
      </c>
      <c r="AN418" t="s">
        <v>80</v>
      </c>
      <c r="AO418" t="s">
        <v>672</v>
      </c>
      <c r="AP418" t="s">
        <v>68</v>
      </c>
      <c r="AQ418" t="s">
        <v>62</v>
      </c>
      <c r="AR418" t="s">
        <v>68</v>
      </c>
      <c r="AS418" t="s">
        <v>179</v>
      </c>
      <c r="AZ418" t="s">
        <v>673</v>
      </c>
      <c r="BA418" t="s">
        <v>62</v>
      </c>
      <c r="BB418" t="s">
        <v>62</v>
      </c>
      <c r="BC418" t="s">
        <v>62</v>
      </c>
      <c r="BD418" t="s">
        <v>68</v>
      </c>
      <c r="BE418" t="s">
        <v>68</v>
      </c>
      <c r="BF418">
        <v>0</v>
      </c>
      <c r="BG418" t="s">
        <v>114</v>
      </c>
      <c r="BH418" t="s">
        <v>114</v>
      </c>
      <c r="BI418">
        <v>0</v>
      </c>
      <c r="BJ418" t="s">
        <v>82</v>
      </c>
      <c r="BK418" t="s">
        <v>62</v>
      </c>
      <c r="BL418">
        <v>0</v>
      </c>
      <c r="BM418">
        <v>4</v>
      </c>
      <c r="BN418">
        <v>3</v>
      </c>
      <c r="BO418">
        <v>3</v>
      </c>
      <c r="BP418">
        <v>3</v>
      </c>
      <c r="BQ418">
        <v>4</v>
      </c>
      <c r="BR418" t="s">
        <v>674</v>
      </c>
      <c r="BS418" t="s">
        <v>101</v>
      </c>
      <c r="BT418" t="s">
        <v>84</v>
      </c>
      <c r="BU418" t="s">
        <v>865</v>
      </c>
      <c r="BV418" t="s">
        <v>870</v>
      </c>
      <c r="BW418" s="2">
        <f t="shared" si="7"/>
        <v>0.81300813008130079</v>
      </c>
      <c r="BX418" t="s">
        <v>86</v>
      </c>
      <c r="BY418" t="s">
        <v>138</v>
      </c>
      <c r="BZ418" t="s">
        <v>675</v>
      </c>
      <c r="CA418">
        <v>0</v>
      </c>
      <c r="CB418" t="s">
        <v>80</v>
      </c>
      <c r="CC418" t="s">
        <v>104</v>
      </c>
      <c r="CD418" t="s">
        <v>140</v>
      </c>
    </row>
    <row r="419" spans="1:82" x14ac:dyDescent="0.25">
      <c r="A419" t="s">
        <v>91</v>
      </c>
      <c r="B419" t="s">
        <v>68</v>
      </c>
      <c r="C419" t="s">
        <v>100</v>
      </c>
      <c r="D419">
        <v>0</v>
      </c>
      <c r="E419">
        <v>0</v>
      </c>
      <c r="F419">
        <v>1</v>
      </c>
      <c r="G419">
        <v>1</v>
      </c>
      <c r="H419">
        <v>1</v>
      </c>
      <c r="I419">
        <v>1</v>
      </c>
      <c r="J419" t="s">
        <v>92</v>
      </c>
      <c r="K419" t="s">
        <v>65</v>
      </c>
      <c r="L419" t="s">
        <v>67</v>
      </c>
      <c r="S419">
        <v>0</v>
      </c>
      <c r="T419" t="s">
        <v>62</v>
      </c>
      <c r="U419" t="s">
        <v>68</v>
      </c>
      <c r="V419" t="s">
        <v>93</v>
      </c>
      <c r="W419">
        <v>0</v>
      </c>
      <c r="X419" t="s">
        <v>63</v>
      </c>
      <c r="Y419" t="s">
        <v>62</v>
      </c>
      <c r="Z419" t="s">
        <v>62</v>
      </c>
      <c r="AA419" t="s">
        <v>94</v>
      </c>
      <c r="AB419" t="s">
        <v>120</v>
      </c>
      <c r="AC419" t="s">
        <v>71</v>
      </c>
      <c r="AD419" t="s">
        <v>96</v>
      </c>
      <c r="AE419" t="s">
        <v>110</v>
      </c>
      <c r="AI419">
        <v>0</v>
      </c>
      <c r="AJ419" t="s">
        <v>159</v>
      </c>
      <c r="AK419" t="s">
        <v>580</v>
      </c>
      <c r="AL419" t="s">
        <v>76</v>
      </c>
      <c r="AM419" t="s">
        <v>122</v>
      </c>
      <c r="AN419" t="s">
        <v>78</v>
      </c>
      <c r="AO419" t="s">
        <v>676</v>
      </c>
      <c r="AP419" t="s">
        <v>68</v>
      </c>
      <c r="AQ419" t="s">
        <v>68</v>
      </c>
      <c r="AR419" t="s">
        <v>62</v>
      </c>
      <c r="AS419">
        <v>0</v>
      </c>
      <c r="AZ419">
        <v>0</v>
      </c>
      <c r="BA419" t="s">
        <v>68</v>
      </c>
      <c r="BB419" t="s">
        <v>62</v>
      </c>
      <c r="BC419" t="s">
        <v>62</v>
      </c>
      <c r="BD419" t="s">
        <v>68</v>
      </c>
      <c r="BE419" t="s">
        <v>62</v>
      </c>
      <c r="BF419" t="s">
        <v>677</v>
      </c>
      <c r="BG419" t="s">
        <v>114</v>
      </c>
      <c r="BH419" t="s">
        <v>81</v>
      </c>
      <c r="BI419">
        <v>0</v>
      </c>
      <c r="BJ419" t="s">
        <v>100</v>
      </c>
      <c r="BK419" t="s">
        <v>68</v>
      </c>
      <c r="BL419">
        <v>0</v>
      </c>
      <c r="BM419">
        <v>2</v>
      </c>
      <c r="BN419">
        <v>4</v>
      </c>
      <c r="BO419">
        <v>4</v>
      </c>
      <c r="BP419">
        <v>3</v>
      </c>
      <c r="BQ419">
        <v>4</v>
      </c>
      <c r="BR419">
        <v>0</v>
      </c>
      <c r="BS419" t="s">
        <v>101</v>
      </c>
      <c r="BT419" t="s">
        <v>84</v>
      </c>
      <c r="BU419" t="s">
        <v>865</v>
      </c>
      <c r="BV419" t="s">
        <v>870</v>
      </c>
      <c r="BW419" s="2">
        <f t="shared" si="7"/>
        <v>0.81300813008130079</v>
      </c>
      <c r="BX419" t="s">
        <v>86</v>
      </c>
      <c r="BY419" t="s">
        <v>87</v>
      </c>
      <c r="BZ419">
        <v>0</v>
      </c>
      <c r="CA419" t="s">
        <v>88</v>
      </c>
      <c r="CB419" t="s">
        <v>62</v>
      </c>
      <c r="CC419" t="s">
        <v>125</v>
      </c>
      <c r="CD419" t="s">
        <v>140</v>
      </c>
    </row>
    <row r="420" spans="1:82" x14ac:dyDescent="0.25">
      <c r="A420" t="s">
        <v>119</v>
      </c>
      <c r="B420" t="s">
        <v>68</v>
      </c>
      <c r="C420" t="s">
        <v>100</v>
      </c>
      <c r="D420">
        <v>0</v>
      </c>
      <c r="E420">
        <v>0</v>
      </c>
      <c r="F420">
        <v>1</v>
      </c>
      <c r="G420">
        <v>1</v>
      </c>
      <c r="H420">
        <v>1</v>
      </c>
      <c r="I420">
        <v>1</v>
      </c>
      <c r="J420" t="s">
        <v>431</v>
      </c>
      <c r="K420" t="s">
        <v>65</v>
      </c>
      <c r="L420" t="s">
        <v>185</v>
      </c>
      <c r="M420" t="s">
        <v>107</v>
      </c>
      <c r="S420">
        <v>0</v>
      </c>
      <c r="T420" t="s">
        <v>62</v>
      </c>
      <c r="U420" t="s">
        <v>68</v>
      </c>
      <c r="V420" t="s">
        <v>93</v>
      </c>
      <c r="W420">
        <v>0</v>
      </c>
      <c r="X420" t="s">
        <v>62</v>
      </c>
      <c r="Y420" t="s">
        <v>62</v>
      </c>
      <c r="Z420" t="s">
        <v>62</v>
      </c>
      <c r="AA420" t="s">
        <v>94</v>
      </c>
      <c r="AB420" t="s">
        <v>95</v>
      </c>
      <c r="AC420" t="s">
        <v>71</v>
      </c>
      <c r="AD420" t="s">
        <v>96</v>
      </c>
      <c r="AI420">
        <v>0</v>
      </c>
      <c r="AJ420" t="s">
        <v>159</v>
      </c>
      <c r="AK420">
        <v>0</v>
      </c>
      <c r="AL420" t="s">
        <v>76</v>
      </c>
      <c r="AM420" t="s">
        <v>142</v>
      </c>
      <c r="AN420" t="s">
        <v>78</v>
      </c>
      <c r="AO420">
        <v>0</v>
      </c>
      <c r="AP420" t="s">
        <v>62</v>
      </c>
      <c r="AQ420" t="s">
        <v>62</v>
      </c>
      <c r="AR420" t="s">
        <v>68</v>
      </c>
      <c r="AS420" t="s">
        <v>179</v>
      </c>
      <c r="AZ420" t="s">
        <v>678</v>
      </c>
      <c r="BA420" t="s">
        <v>68</v>
      </c>
      <c r="BB420" t="s">
        <v>62</v>
      </c>
      <c r="BC420" t="s">
        <v>62</v>
      </c>
      <c r="BD420" t="s">
        <v>68</v>
      </c>
      <c r="BE420" t="s">
        <v>68</v>
      </c>
      <c r="BF420">
        <v>0</v>
      </c>
      <c r="BG420" t="s">
        <v>114</v>
      </c>
      <c r="BH420" t="s">
        <v>81</v>
      </c>
      <c r="BI420">
        <v>0</v>
      </c>
      <c r="BJ420" t="s">
        <v>100</v>
      </c>
      <c r="BK420" t="s">
        <v>62</v>
      </c>
      <c r="BL420">
        <v>0</v>
      </c>
      <c r="BM420">
        <v>5</v>
      </c>
      <c r="BN420">
        <v>5</v>
      </c>
      <c r="BO420">
        <v>4</v>
      </c>
      <c r="BP420">
        <v>4</v>
      </c>
      <c r="BQ420">
        <v>5</v>
      </c>
      <c r="BR420">
        <v>0</v>
      </c>
      <c r="BS420" t="s">
        <v>101</v>
      </c>
      <c r="BT420" t="s">
        <v>102</v>
      </c>
      <c r="BU420" t="s">
        <v>865</v>
      </c>
      <c r="BV420" t="s">
        <v>870</v>
      </c>
      <c r="BW420" s="2">
        <f t="shared" si="7"/>
        <v>0.81300813008130079</v>
      </c>
      <c r="BX420" t="s">
        <v>86</v>
      </c>
      <c r="BY420" t="s">
        <v>103</v>
      </c>
      <c r="BZ420">
        <v>0</v>
      </c>
      <c r="CA420">
        <v>0</v>
      </c>
      <c r="CB420" t="s">
        <v>80</v>
      </c>
      <c r="CC420" t="s">
        <v>168</v>
      </c>
      <c r="CD420" t="s">
        <v>140</v>
      </c>
    </row>
    <row r="421" spans="1:82" x14ac:dyDescent="0.25">
      <c r="A421" t="s">
        <v>119</v>
      </c>
      <c r="B421" t="s">
        <v>68</v>
      </c>
      <c r="C421" t="s">
        <v>126</v>
      </c>
      <c r="D421">
        <v>0</v>
      </c>
      <c r="E421">
        <v>1</v>
      </c>
      <c r="F421">
        <v>1</v>
      </c>
      <c r="G421">
        <v>1</v>
      </c>
      <c r="H421">
        <v>1</v>
      </c>
      <c r="I421">
        <v>1</v>
      </c>
      <c r="J421" t="s">
        <v>127</v>
      </c>
      <c r="K421" t="s">
        <v>65</v>
      </c>
      <c r="S421">
        <v>0</v>
      </c>
      <c r="T421" t="s">
        <v>62</v>
      </c>
      <c r="U421" t="s">
        <v>68</v>
      </c>
      <c r="V421" t="s">
        <v>93</v>
      </c>
      <c r="W421">
        <v>0</v>
      </c>
      <c r="X421" t="s">
        <v>63</v>
      </c>
      <c r="Y421" t="s">
        <v>63</v>
      </c>
      <c r="Z421" t="s">
        <v>63</v>
      </c>
      <c r="AA421" t="s">
        <v>94</v>
      </c>
      <c r="AB421" t="s">
        <v>246</v>
      </c>
      <c r="AC421" t="s">
        <v>71</v>
      </c>
      <c r="AD421" t="s">
        <v>110</v>
      </c>
      <c r="AE421" t="s">
        <v>72</v>
      </c>
      <c r="AI421" t="s">
        <v>213</v>
      </c>
      <c r="AJ421" t="s">
        <v>74</v>
      </c>
      <c r="AK421" t="s">
        <v>656</v>
      </c>
      <c r="AL421" t="s">
        <v>149</v>
      </c>
      <c r="AM421" t="s">
        <v>142</v>
      </c>
      <c r="AN421" t="s">
        <v>78</v>
      </c>
      <c r="AO421" t="s">
        <v>132</v>
      </c>
      <c r="AP421" t="s">
        <v>62</v>
      </c>
      <c r="AQ421" t="s">
        <v>68</v>
      </c>
      <c r="AR421" t="s">
        <v>68</v>
      </c>
      <c r="AS421" t="s">
        <v>135</v>
      </c>
      <c r="AT421" t="s">
        <v>136</v>
      </c>
      <c r="AZ421">
        <v>0</v>
      </c>
      <c r="BA421" t="s">
        <v>68</v>
      </c>
      <c r="BB421" t="s">
        <v>62</v>
      </c>
      <c r="BC421" t="s">
        <v>62</v>
      </c>
      <c r="BD421" t="s">
        <v>68</v>
      </c>
      <c r="BE421" t="s">
        <v>68</v>
      </c>
      <c r="BF421">
        <v>0</v>
      </c>
      <c r="BG421" t="s">
        <v>81</v>
      </c>
      <c r="BH421" t="s">
        <v>137</v>
      </c>
      <c r="BI421" t="s">
        <v>679</v>
      </c>
      <c r="BJ421" t="s">
        <v>126</v>
      </c>
      <c r="BK421" t="s">
        <v>62</v>
      </c>
      <c r="BL421">
        <v>0</v>
      </c>
      <c r="BM421">
        <v>3</v>
      </c>
      <c r="BN421">
        <v>2</v>
      </c>
      <c r="BO421">
        <v>3</v>
      </c>
      <c r="BP421">
        <v>2</v>
      </c>
      <c r="BQ421">
        <v>4</v>
      </c>
      <c r="BR421">
        <v>0</v>
      </c>
      <c r="BS421" t="s">
        <v>101</v>
      </c>
      <c r="BT421" t="s">
        <v>102</v>
      </c>
      <c r="BU421" t="s">
        <v>865</v>
      </c>
      <c r="BV421" t="s">
        <v>870</v>
      </c>
      <c r="BW421" s="2">
        <f t="shared" si="7"/>
        <v>0.81300813008130079</v>
      </c>
      <c r="BX421" t="s">
        <v>86</v>
      </c>
      <c r="BY421" t="s">
        <v>103</v>
      </c>
      <c r="BZ421">
        <v>0</v>
      </c>
      <c r="CA421">
        <v>0</v>
      </c>
      <c r="CB421" t="s">
        <v>80</v>
      </c>
      <c r="CC421" t="s">
        <v>168</v>
      </c>
      <c r="CD421" t="s">
        <v>118</v>
      </c>
    </row>
    <row r="422" spans="1:82" x14ac:dyDescent="0.25">
      <c r="A422" t="s">
        <v>91</v>
      </c>
      <c r="B422" t="s">
        <v>62</v>
      </c>
      <c r="C422" t="s">
        <v>63</v>
      </c>
      <c r="D422">
        <v>0</v>
      </c>
      <c r="E422">
        <v>0</v>
      </c>
      <c r="F422">
        <v>1</v>
      </c>
      <c r="G422">
        <v>0</v>
      </c>
      <c r="H422">
        <v>0</v>
      </c>
      <c r="I422">
        <v>1</v>
      </c>
      <c r="J422" t="s">
        <v>92</v>
      </c>
      <c r="K422" t="s">
        <v>65</v>
      </c>
      <c r="L422" t="s">
        <v>67</v>
      </c>
      <c r="S422">
        <v>0</v>
      </c>
      <c r="T422" t="s">
        <v>62</v>
      </c>
      <c r="U422" t="s">
        <v>68</v>
      </c>
      <c r="V422" t="s">
        <v>93</v>
      </c>
      <c r="W422">
        <v>0</v>
      </c>
      <c r="X422" t="s">
        <v>62</v>
      </c>
      <c r="Y422" t="s">
        <v>62</v>
      </c>
      <c r="Z422" t="s">
        <v>62</v>
      </c>
      <c r="AA422" t="s">
        <v>69</v>
      </c>
      <c r="AB422" t="s">
        <v>157</v>
      </c>
      <c r="AC422" t="s">
        <v>71</v>
      </c>
      <c r="AD422" t="s">
        <v>96</v>
      </c>
      <c r="AE422" t="s">
        <v>110</v>
      </c>
      <c r="AF422" t="s">
        <v>72</v>
      </c>
      <c r="AI422" t="s">
        <v>680</v>
      </c>
      <c r="AJ422" t="s">
        <v>159</v>
      </c>
      <c r="AK422" t="s">
        <v>681</v>
      </c>
      <c r="AL422" t="s">
        <v>76</v>
      </c>
      <c r="AM422" t="s">
        <v>142</v>
      </c>
      <c r="AN422" t="s">
        <v>78</v>
      </c>
      <c r="AO422">
        <v>0</v>
      </c>
      <c r="AP422" t="s">
        <v>68</v>
      </c>
      <c r="AQ422" t="s">
        <v>68</v>
      </c>
      <c r="AR422" t="s">
        <v>62</v>
      </c>
      <c r="AS422">
        <v>0</v>
      </c>
      <c r="AZ422">
        <v>0</v>
      </c>
      <c r="BA422" t="s">
        <v>62</v>
      </c>
      <c r="BB422" t="s">
        <v>62</v>
      </c>
      <c r="BC422" t="s">
        <v>68</v>
      </c>
      <c r="BD422" t="s">
        <v>68</v>
      </c>
      <c r="BE422" t="s">
        <v>68</v>
      </c>
      <c r="BF422">
        <v>0</v>
      </c>
      <c r="BG422" t="s">
        <v>114</v>
      </c>
      <c r="BH422" t="s">
        <v>81</v>
      </c>
      <c r="BI422">
        <v>0</v>
      </c>
      <c r="BJ422" t="s">
        <v>100</v>
      </c>
      <c r="BK422" t="s">
        <v>62</v>
      </c>
      <c r="BL422">
        <v>0</v>
      </c>
      <c r="BM422">
        <v>4</v>
      </c>
      <c r="BN422">
        <v>4</v>
      </c>
      <c r="BO422">
        <v>4</v>
      </c>
      <c r="BP422">
        <v>4</v>
      </c>
      <c r="BQ422">
        <v>5</v>
      </c>
      <c r="BR422">
        <v>0</v>
      </c>
      <c r="BS422" t="s">
        <v>101</v>
      </c>
      <c r="BT422" t="s">
        <v>102</v>
      </c>
      <c r="BU422" t="s">
        <v>866</v>
      </c>
      <c r="BV422" t="s">
        <v>870</v>
      </c>
      <c r="BW422" s="2">
        <f t="shared" si="7"/>
        <v>0.81300813008130079</v>
      </c>
      <c r="BX422" t="s">
        <v>86</v>
      </c>
      <c r="BY422" t="s">
        <v>103</v>
      </c>
      <c r="BZ422">
        <v>0</v>
      </c>
      <c r="CA422">
        <v>0</v>
      </c>
      <c r="CB422" t="s">
        <v>80</v>
      </c>
      <c r="CC422" t="s">
        <v>296</v>
      </c>
      <c r="CD422" t="s">
        <v>140</v>
      </c>
    </row>
    <row r="423" spans="1:82" x14ac:dyDescent="0.25">
      <c r="A423" t="s">
        <v>119</v>
      </c>
      <c r="B423" t="s">
        <v>62</v>
      </c>
      <c r="C423" t="s">
        <v>63</v>
      </c>
      <c r="D423">
        <v>0</v>
      </c>
      <c r="E423">
        <v>0</v>
      </c>
      <c r="F423">
        <v>1</v>
      </c>
      <c r="G423">
        <v>0</v>
      </c>
      <c r="H423">
        <v>0</v>
      </c>
      <c r="I423">
        <v>0</v>
      </c>
      <c r="J423" t="s">
        <v>127</v>
      </c>
      <c r="K423" t="s">
        <v>65</v>
      </c>
      <c r="S423">
        <v>0</v>
      </c>
      <c r="T423" t="s">
        <v>62</v>
      </c>
      <c r="U423" t="s">
        <v>68</v>
      </c>
      <c r="V423" t="s">
        <v>93</v>
      </c>
      <c r="W423">
        <v>0</v>
      </c>
      <c r="X423" t="s">
        <v>63</v>
      </c>
      <c r="Y423" t="s">
        <v>63</v>
      </c>
      <c r="Z423" t="s">
        <v>63</v>
      </c>
      <c r="AA423" t="s">
        <v>141</v>
      </c>
      <c r="AB423" t="s">
        <v>70</v>
      </c>
      <c r="AC423" t="s">
        <v>71</v>
      </c>
      <c r="AD423" t="s">
        <v>72</v>
      </c>
      <c r="AI423" t="s">
        <v>589</v>
      </c>
      <c r="AJ423" t="s">
        <v>303</v>
      </c>
      <c r="AK423" t="s">
        <v>682</v>
      </c>
      <c r="AL423" t="s">
        <v>76</v>
      </c>
      <c r="AM423" t="s">
        <v>122</v>
      </c>
      <c r="AN423" t="s">
        <v>80</v>
      </c>
      <c r="AO423" t="s">
        <v>229</v>
      </c>
      <c r="AP423" t="s">
        <v>68</v>
      </c>
      <c r="AQ423" t="s">
        <v>62</v>
      </c>
      <c r="AR423" t="s">
        <v>68</v>
      </c>
      <c r="AS423" t="s">
        <v>179</v>
      </c>
      <c r="AZ423" t="s">
        <v>683</v>
      </c>
      <c r="BA423" t="s">
        <v>62</v>
      </c>
      <c r="BB423" t="s">
        <v>62</v>
      </c>
      <c r="BC423" t="s">
        <v>62</v>
      </c>
      <c r="BD423" t="s">
        <v>68</v>
      </c>
      <c r="BE423" t="s">
        <v>68</v>
      </c>
      <c r="BF423">
        <v>0</v>
      </c>
      <c r="BG423" t="s">
        <v>81</v>
      </c>
      <c r="BH423" t="s">
        <v>137</v>
      </c>
      <c r="BI423" t="s">
        <v>684</v>
      </c>
      <c r="BJ423" t="s">
        <v>126</v>
      </c>
      <c r="BK423" t="s">
        <v>62</v>
      </c>
      <c r="BL423">
        <v>0</v>
      </c>
      <c r="BM423">
        <v>2</v>
      </c>
      <c r="BN423">
        <v>3</v>
      </c>
      <c r="BO423">
        <v>3</v>
      </c>
      <c r="BP423">
        <v>3</v>
      </c>
      <c r="BQ423">
        <v>4</v>
      </c>
      <c r="BR423">
        <v>0</v>
      </c>
      <c r="BS423" t="s">
        <v>83</v>
      </c>
      <c r="BT423" t="s">
        <v>102</v>
      </c>
      <c r="BU423" t="s">
        <v>866</v>
      </c>
      <c r="BV423" t="s">
        <v>870</v>
      </c>
      <c r="BW423" s="2">
        <f t="shared" si="7"/>
        <v>0.81300813008130079</v>
      </c>
      <c r="BX423" t="s">
        <v>86</v>
      </c>
      <c r="BY423" t="s">
        <v>103</v>
      </c>
      <c r="BZ423">
        <v>0</v>
      </c>
      <c r="CA423">
        <v>0</v>
      </c>
      <c r="CB423" t="s">
        <v>80</v>
      </c>
      <c r="CC423" t="s">
        <v>89</v>
      </c>
      <c r="CD423" t="s">
        <v>140</v>
      </c>
    </row>
    <row r="424" spans="1:82" x14ac:dyDescent="0.25">
      <c r="A424" t="s">
        <v>119</v>
      </c>
      <c r="B424" t="s">
        <v>68</v>
      </c>
      <c r="C424" t="s">
        <v>105</v>
      </c>
      <c r="D424">
        <v>0</v>
      </c>
      <c r="E424">
        <v>0</v>
      </c>
      <c r="F424">
        <v>1</v>
      </c>
      <c r="G424">
        <v>1</v>
      </c>
      <c r="H424">
        <v>1</v>
      </c>
      <c r="I424">
        <v>1</v>
      </c>
      <c r="J424" t="s">
        <v>127</v>
      </c>
      <c r="K424" t="s">
        <v>65</v>
      </c>
      <c r="S424">
        <v>0</v>
      </c>
      <c r="T424" t="s">
        <v>62</v>
      </c>
      <c r="U424" t="s">
        <v>68</v>
      </c>
      <c r="V424" t="s">
        <v>93</v>
      </c>
      <c r="W424">
        <v>0</v>
      </c>
      <c r="X424" t="s">
        <v>63</v>
      </c>
      <c r="Y424" t="s">
        <v>63</v>
      </c>
      <c r="Z424" t="s">
        <v>63</v>
      </c>
      <c r="AA424" t="s">
        <v>69</v>
      </c>
      <c r="AB424" t="s">
        <v>120</v>
      </c>
      <c r="AC424" t="s">
        <v>71</v>
      </c>
      <c r="AD424" t="s">
        <v>96</v>
      </c>
      <c r="AE424" t="s">
        <v>110</v>
      </c>
      <c r="AI424">
        <v>0</v>
      </c>
      <c r="AJ424" t="s">
        <v>159</v>
      </c>
      <c r="AK424" t="s">
        <v>685</v>
      </c>
      <c r="AL424" t="s">
        <v>76</v>
      </c>
      <c r="AM424" t="s">
        <v>98</v>
      </c>
      <c r="AN424" t="s">
        <v>80</v>
      </c>
      <c r="AO424" t="s">
        <v>194</v>
      </c>
      <c r="AP424" t="s">
        <v>68</v>
      </c>
      <c r="AQ424" t="s">
        <v>62</v>
      </c>
      <c r="AR424" t="s">
        <v>62</v>
      </c>
      <c r="AS424">
        <v>0</v>
      </c>
      <c r="AZ424">
        <v>0</v>
      </c>
      <c r="BA424" t="s">
        <v>68</v>
      </c>
      <c r="BB424" t="s">
        <v>62</v>
      </c>
      <c r="BC424" t="s">
        <v>68</v>
      </c>
      <c r="BD424" t="s">
        <v>68</v>
      </c>
      <c r="BE424" t="s">
        <v>68</v>
      </c>
      <c r="BF424">
        <v>0</v>
      </c>
      <c r="BG424" t="s">
        <v>81</v>
      </c>
      <c r="BH424" t="s">
        <v>137</v>
      </c>
      <c r="BI424" t="s">
        <v>686</v>
      </c>
      <c r="BJ424" t="s">
        <v>100</v>
      </c>
      <c r="BK424" t="s">
        <v>62</v>
      </c>
      <c r="BL424">
        <v>0</v>
      </c>
      <c r="BM424">
        <v>4</v>
      </c>
      <c r="BN424">
        <v>4</v>
      </c>
      <c r="BO424">
        <v>4</v>
      </c>
      <c r="BP424">
        <v>4</v>
      </c>
      <c r="BQ424">
        <v>5</v>
      </c>
      <c r="BR424">
        <v>0</v>
      </c>
      <c r="BS424" t="s">
        <v>83</v>
      </c>
      <c r="BT424" t="s">
        <v>102</v>
      </c>
      <c r="BU424" t="s">
        <v>865</v>
      </c>
      <c r="BV424" t="s">
        <v>870</v>
      </c>
      <c r="BW424" s="2">
        <f t="shared" si="7"/>
        <v>0.81300813008130079</v>
      </c>
      <c r="BX424" t="s">
        <v>116</v>
      </c>
      <c r="BY424" t="s">
        <v>103</v>
      </c>
      <c r="BZ424">
        <v>0</v>
      </c>
      <c r="CA424">
        <v>0</v>
      </c>
      <c r="CB424" t="s">
        <v>80</v>
      </c>
      <c r="CC424" t="s">
        <v>89</v>
      </c>
      <c r="CD424" t="s">
        <v>140</v>
      </c>
    </row>
    <row r="425" spans="1:82" x14ac:dyDescent="0.25">
      <c r="A425" t="s">
        <v>61</v>
      </c>
      <c r="B425" t="s">
        <v>62</v>
      </c>
      <c r="C425" t="s">
        <v>63</v>
      </c>
      <c r="D425">
        <v>0</v>
      </c>
      <c r="E425">
        <v>1</v>
      </c>
      <c r="F425">
        <v>1</v>
      </c>
      <c r="G425">
        <v>1</v>
      </c>
      <c r="H425">
        <v>1</v>
      </c>
      <c r="I425">
        <v>1</v>
      </c>
      <c r="J425" t="s">
        <v>151</v>
      </c>
      <c r="K425" t="s">
        <v>65</v>
      </c>
      <c r="L425" t="s">
        <v>107</v>
      </c>
      <c r="S425">
        <v>0</v>
      </c>
      <c r="T425" t="s">
        <v>62</v>
      </c>
      <c r="U425" t="s">
        <v>68</v>
      </c>
      <c r="V425" t="s">
        <v>93</v>
      </c>
      <c r="W425">
        <v>0</v>
      </c>
      <c r="X425" t="s">
        <v>62</v>
      </c>
      <c r="Y425" t="s">
        <v>62</v>
      </c>
      <c r="Z425" t="s">
        <v>62</v>
      </c>
      <c r="AA425" t="s">
        <v>94</v>
      </c>
      <c r="AB425" t="s">
        <v>72</v>
      </c>
      <c r="AC425" t="s">
        <v>72</v>
      </c>
      <c r="AI425" t="s">
        <v>687</v>
      </c>
      <c r="AJ425" t="s">
        <v>80</v>
      </c>
      <c r="AK425">
        <v>0</v>
      </c>
      <c r="AL425" t="s">
        <v>80</v>
      </c>
      <c r="AM425" t="s">
        <v>77</v>
      </c>
      <c r="AN425" t="s">
        <v>78</v>
      </c>
      <c r="AO425" t="s">
        <v>688</v>
      </c>
      <c r="AP425" t="s">
        <v>68</v>
      </c>
      <c r="AQ425" t="s">
        <v>62</v>
      </c>
      <c r="AR425" t="s">
        <v>62</v>
      </c>
      <c r="AS425">
        <v>0</v>
      </c>
      <c r="AZ425">
        <v>0</v>
      </c>
      <c r="BA425" t="s">
        <v>68</v>
      </c>
      <c r="BB425" t="s">
        <v>62</v>
      </c>
      <c r="BC425" t="s">
        <v>68</v>
      </c>
      <c r="BD425" t="s">
        <v>68</v>
      </c>
      <c r="BE425" t="s">
        <v>62</v>
      </c>
      <c r="BF425" t="s">
        <v>689</v>
      </c>
      <c r="BG425" t="s">
        <v>81</v>
      </c>
      <c r="BH425" t="s">
        <v>137</v>
      </c>
      <c r="BI425" t="s">
        <v>690</v>
      </c>
      <c r="BJ425" t="s">
        <v>100</v>
      </c>
      <c r="BK425" t="s">
        <v>62</v>
      </c>
      <c r="BL425">
        <v>0</v>
      </c>
      <c r="BM425">
        <v>4</v>
      </c>
      <c r="BN425">
        <v>4</v>
      </c>
      <c r="BO425">
        <v>4</v>
      </c>
      <c r="BP425">
        <v>4</v>
      </c>
      <c r="BQ425">
        <v>4</v>
      </c>
      <c r="BR425">
        <v>0</v>
      </c>
      <c r="BS425" t="s">
        <v>83</v>
      </c>
      <c r="BT425" t="s">
        <v>102</v>
      </c>
      <c r="BU425" t="s">
        <v>865</v>
      </c>
      <c r="BV425" t="s">
        <v>870</v>
      </c>
      <c r="BW425" s="2">
        <f t="shared" si="7"/>
        <v>0.81300813008130079</v>
      </c>
      <c r="BX425" t="s">
        <v>156</v>
      </c>
      <c r="BY425" t="s">
        <v>103</v>
      </c>
      <c r="BZ425">
        <v>0</v>
      </c>
      <c r="CA425">
        <v>0</v>
      </c>
      <c r="CB425" t="s">
        <v>80</v>
      </c>
      <c r="CC425" t="s">
        <v>104</v>
      </c>
      <c r="CD425" t="s">
        <v>118</v>
      </c>
    </row>
    <row r="426" spans="1:82" x14ac:dyDescent="0.25">
      <c r="A426" t="s">
        <v>91</v>
      </c>
      <c r="B426" t="s">
        <v>68</v>
      </c>
      <c r="C426" t="s">
        <v>100</v>
      </c>
      <c r="D426">
        <v>0</v>
      </c>
      <c r="E426">
        <v>0</v>
      </c>
      <c r="F426">
        <v>0</v>
      </c>
      <c r="G426">
        <v>0</v>
      </c>
      <c r="H426">
        <v>1</v>
      </c>
      <c r="I426">
        <v>1</v>
      </c>
      <c r="J426" t="s">
        <v>151</v>
      </c>
      <c r="K426" t="s">
        <v>65</v>
      </c>
      <c r="L426" t="s">
        <v>107</v>
      </c>
      <c r="S426">
        <v>0</v>
      </c>
      <c r="T426" t="s">
        <v>62</v>
      </c>
      <c r="U426" t="s">
        <v>68</v>
      </c>
      <c r="V426" t="s">
        <v>93</v>
      </c>
      <c r="W426">
        <v>0</v>
      </c>
      <c r="X426" t="s">
        <v>68</v>
      </c>
      <c r="Y426" t="s">
        <v>62</v>
      </c>
      <c r="Z426" t="s">
        <v>62</v>
      </c>
      <c r="AA426" t="s">
        <v>94</v>
      </c>
      <c r="AB426" t="s">
        <v>95</v>
      </c>
      <c r="AC426" t="s">
        <v>71</v>
      </c>
      <c r="AD426" t="s">
        <v>96</v>
      </c>
      <c r="AI426">
        <v>0</v>
      </c>
      <c r="AJ426" t="s">
        <v>74</v>
      </c>
      <c r="AK426" t="s">
        <v>691</v>
      </c>
      <c r="AL426" t="s">
        <v>76</v>
      </c>
      <c r="AM426" t="s">
        <v>77</v>
      </c>
      <c r="AN426" t="s">
        <v>78</v>
      </c>
      <c r="AO426" t="s">
        <v>692</v>
      </c>
      <c r="AP426" t="s">
        <v>68</v>
      </c>
      <c r="AQ426" t="s">
        <v>68</v>
      </c>
      <c r="AR426" t="s">
        <v>62</v>
      </c>
      <c r="AS426">
        <v>0</v>
      </c>
      <c r="AZ426">
        <v>0</v>
      </c>
      <c r="BA426" t="s">
        <v>62</v>
      </c>
      <c r="BB426" t="s">
        <v>62</v>
      </c>
      <c r="BC426" t="s">
        <v>62</v>
      </c>
      <c r="BD426" t="s">
        <v>62</v>
      </c>
      <c r="BE426" t="s">
        <v>80</v>
      </c>
      <c r="BF426">
        <v>0</v>
      </c>
      <c r="BG426" t="s">
        <v>81</v>
      </c>
      <c r="BH426" t="s">
        <v>81</v>
      </c>
      <c r="BI426">
        <v>0</v>
      </c>
      <c r="BJ426" t="s">
        <v>100</v>
      </c>
      <c r="BK426" t="s">
        <v>62</v>
      </c>
      <c r="BL426">
        <v>0</v>
      </c>
      <c r="BM426">
        <v>4</v>
      </c>
      <c r="BN426">
        <v>4</v>
      </c>
      <c r="BO426">
        <v>4</v>
      </c>
      <c r="BP426">
        <v>4</v>
      </c>
      <c r="BQ426">
        <v>4</v>
      </c>
      <c r="BR426" t="s">
        <v>693</v>
      </c>
      <c r="BS426" t="s">
        <v>83</v>
      </c>
      <c r="BT426" t="s">
        <v>102</v>
      </c>
      <c r="BU426" t="s">
        <v>866</v>
      </c>
      <c r="BV426" t="s">
        <v>870</v>
      </c>
      <c r="BW426" s="2">
        <f t="shared" si="7"/>
        <v>0.81300813008130079</v>
      </c>
      <c r="BX426" t="s">
        <v>86</v>
      </c>
      <c r="BY426" t="s">
        <v>103</v>
      </c>
      <c r="BZ426">
        <v>0</v>
      </c>
      <c r="CA426">
        <v>0</v>
      </c>
      <c r="CB426" t="s">
        <v>80</v>
      </c>
      <c r="CC426" t="s">
        <v>125</v>
      </c>
      <c r="CD426" t="s">
        <v>140</v>
      </c>
    </row>
    <row r="427" spans="1:82" x14ac:dyDescent="0.25">
      <c r="A427" t="s">
        <v>91</v>
      </c>
      <c r="B427" t="s">
        <v>62</v>
      </c>
      <c r="C427" t="s">
        <v>63</v>
      </c>
      <c r="D427">
        <v>0</v>
      </c>
      <c r="E427">
        <v>0</v>
      </c>
      <c r="F427">
        <v>1</v>
      </c>
      <c r="G427">
        <v>1</v>
      </c>
      <c r="H427">
        <v>0</v>
      </c>
      <c r="I427">
        <v>0</v>
      </c>
      <c r="J427" t="s">
        <v>92</v>
      </c>
      <c r="K427" t="s">
        <v>65</v>
      </c>
      <c r="L427" t="s">
        <v>67</v>
      </c>
      <c r="S427">
        <v>0</v>
      </c>
      <c r="T427" t="s">
        <v>62</v>
      </c>
      <c r="U427" t="s">
        <v>68</v>
      </c>
      <c r="V427" t="s">
        <v>108</v>
      </c>
      <c r="W427">
        <v>0</v>
      </c>
      <c r="X427" t="s">
        <v>63</v>
      </c>
      <c r="Y427" t="s">
        <v>63</v>
      </c>
      <c r="Z427" t="s">
        <v>63</v>
      </c>
      <c r="AA427" t="s">
        <v>94</v>
      </c>
      <c r="AB427" t="s">
        <v>201</v>
      </c>
      <c r="AC427" t="s">
        <v>71</v>
      </c>
      <c r="AD427" t="s">
        <v>96</v>
      </c>
      <c r="AE427" t="s">
        <v>72</v>
      </c>
      <c r="AI427" t="s">
        <v>213</v>
      </c>
      <c r="AJ427" t="s">
        <v>159</v>
      </c>
      <c r="AK427" t="s">
        <v>694</v>
      </c>
      <c r="AL427" t="s">
        <v>76</v>
      </c>
      <c r="AM427" t="s">
        <v>98</v>
      </c>
      <c r="AN427" t="s">
        <v>131</v>
      </c>
      <c r="AO427">
        <v>0</v>
      </c>
      <c r="AP427" t="s">
        <v>68</v>
      </c>
      <c r="AQ427" t="s">
        <v>68</v>
      </c>
      <c r="AR427" t="s">
        <v>62</v>
      </c>
      <c r="AS427">
        <v>0</v>
      </c>
      <c r="AZ427">
        <v>0</v>
      </c>
      <c r="BA427" t="s">
        <v>68</v>
      </c>
      <c r="BB427" t="s">
        <v>62</v>
      </c>
      <c r="BC427" t="s">
        <v>62</v>
      </c>
      <c r="BD427" t="s">
        <v>68</v>
      </c>
      <c r="BE427" t="s">
        <v>68</v>
      </c>
      <c r="BF427">
        <v>0</v>
      </c>
      <c r="BG427" t="s">
        <v>114</v>
      </c>
      <c r="BH427" t="s">
        <v>114</v>
      </c>
      <c r="BI427">
        <v>0</v>
      </c>
      <c r="BJ427" t="s">
        <v>100</v>
      </c>
      <c r="BK427" t="s">
        <v>62</v>
      </c>
      <c r="BL427">
        <v>0</v>
      </c>
      <c r="BM427">
        <v>4</v>
      </c>
      <c r="BN427">
        <v>5</v>
      </c>
      <c r="BO427">
        <v>4</v>
      </c>
      <c r="BP427">
        <v>4</v>
      </c>
      <c r="BQ427">
        <v>4</v>
      </c>
      <c r="BR427">
        <v>0</v>
      </c>
      <c r="BS427" t="s">
        <v>101</v>
      </c>
      <c r="BT427" t="s">
        <v>84</v>
      </c>
      <c r="BU427" t="s">
        <v>865</v>
      </c>
      <c r="BV427" t="s">
        <v>870</v>
      </c>
      <c r="BW427" s="2">
        <f t="shared" si="7"/>
        <v>0.81300813008130079</v>
      </c>
      <c r="BX427" t="s">
        <v>116</v>
      </c>
      <c r="BY427" t="s">
        <v>87</v>
      </c>
      <c r="BZ427">
        <v>0</v>
      </c>
      <c r="CA427" t="s">
        <v>88</v>
      </c>
      <c r="CB427" t="s">
        <v>62</v>
      </c>
      <c r="CC427" t="s">
        <v>125</v>
      </c>
      <c r="CD427" t="s">
        <v>118</v>
      </c>
    </row>
    <row r="428" spans="1:82" x14ac:dyDescent="0.25">
      <c r="A428" t="s">
        <v>91</v>
      </c>
      <c r="B428" t="s">
        <v>68</v>
      </c>
      <c r="C428" t="s">
        <v>100</v>
      </c>
      <c r="D428">
        <v>0</v>
      </c>
      <c r="E428">
        <v>0</v>
      </c>
      <c r="F428">
        <v>1</v>
      </c>
      <c r="G428">
        <v>1</v>
      </c>
      <c r="H428">
        <v>1</v>
      </c>
      <c r="I428">
        <v>1</v>
      </c>
      <c r="J428" t="s">
        <v>472</v>
      </c>
      <c r="K428" t="s">
        <v>65</v>
      </c>
      <c r="L428" t="s">
        <v>67</v>
      </c>
      <c r="M428" t="s">
        <v>360</v>
      </c>
      <c r="N428" t="s">
        <v>179</v>
      </c>
      <c r="S428" t="s">
        <v>695</v>
      </c>
      <c r="T428" t="s">
        <v>62</v>
      </c>
      <c r="U428" t="s">
        <v>68</v>
      </c>
      <c r="V428" t="s">
        <v>93</v>
      </c>
      <c r="W428">
        <v>0</v>
      </c>
      <c r="X428" t="s">
        <v>62</v>
      </c>
      <c r="Y428" t="s">
        <v>62</v>
      </c>
      <c r="Z428" t="s">
        <v>62</v>
      </c>
      <c r="AA428" t="s">
        <v>94</v>
      </c>
      <c r="AB428" t="s">
        <v>157</v>
      </c>
      <c r="AC428" t="s">
        <v>71</v>
      </c>
      <c r="AD428" t="s">
        <v>96</v>
      </c>
      <c r="AE428" t="s">
        <v>110</v>
      </c>
      <c r="AF428" t="s">
        <v>72</v>
      </c>
      <c r="AI428" t="s">
        <v>280</v>
      </c>
      <c r="AJ428" t="s">
        <v>159</v>
      </c>
      <c r="AK428" t="s">
        <v>580</v>
      </c>
      <c r="AL428" t="s">
        <v>76</v>
      </c>
      <c r="AM428" t="s">
        <v>122</v>
      </c>
      <c r="AN428" t="s">
        <v>78</v>
      </c>
      <c r="AO428">
        <v>0</v>
      </c>
      <c r="AP428" t="s">
        <v>68</v>
      </c>
      <c r="AQ428" t="s">
        <v>68</v>
      </c>
      <c r="AR428" t="s">
        <v>62</v>
      </c>
      <c r="AS428">
        <v>0</v>
      </c>
      <c r="AZ428">
        <v>0</v>
      </c>
      <c r="BA428" t="s">
        <v>68</v>
      </c>
      <c r="BB428" t="s">
        <v>62</v>
      </c>
      <c r="BC428" t="s">
        <v>62</v>
      </c>
      <c r="BD428" t="s">
        <v>68</v>
      </c>
      <c r="BE428" t="s">
        <v>80</v>
      </c>
      <c r="BF428">
        <v>0</v>
      </c>
      <c r="BG428" t="s">
        <v>114</v>
      </c>
      <c r="BH428" t="s">
        <v>114</v>
      </c>
      <c r="BI428">
        <v>0</v>
      </c>
      <c r="BJ428" t="s">
        <v>100</v>
      </c>
      <c r="BK428" t="s">
        <v>62</v>
      </c>
      <c r="BL428">
        <v>0</v>
      </c>
      <c r="BM428">
        <v>4</v>
      </c>
      <c r="BN428">
        <v>5</v>
      </c>
      <c r="BO428">
        <v>4</v>
      </c>
      <c r="BP428">
        <v>3</v>
      </c>
      <c r="BQ428">
        <v>4</v>
      </c>
      <c r="BR428" t="s">
        <v>696</v>
      </c>
      <c r="BS428" t="s">
        <v>101</v>
      </c>
      <c r="BT428" t="s">
        <v>84</v>
      </c>
      <c r="BU428" t="s">
        <v>865</v>
      </c>
      <c r="BV428" t="s">
        <v>870</v>
      </c>
      <c r="BW428" s="2">
        <f t="shared" si="7"/>
        <v>0.81300813008130079</v>
      </c>
      <c r="BX428" t="s">
        <v>86</v>
      </c>
      <c r="BY428" t="s">
        <v>335</v>
      </c>
      <c r="BZ428">
        <v>0</v>
      </c>
      <c r="CA428">
        <v>0</v>
      </c>
      <c r="CB428" t="s">
        <v>68</v>
      </c>
      <c r="CC428" t="s">
        <v>211</v>
      </c>
      <c r="CD428" t="s">
        <v>118</v>
      </c>
    </row>
    <row r="429" spans="1:82" x14ac:dyDescent="0.25">
      <c r="A429" t="s">
        <v>119</v>
      </c>
      <c r="B429" t="s">
        <v>68</v>
      </c>
      <c r="C429" t="s">
        <v>100</v>
      </c>
      <c r="D429">
        <v>0</v>
      </c>
      <c r="E429">
        <v>1</v>
      </c>
      <c r="F429">
        <v>1</v>
      </c>
      <c r="G429">
        <v>1</v>
      </c>
      <c r="H429">
        <v>1</v>
      </c>
      <c r="I429">
        <v>1</v>
      </c>
      <c r="J429" t="s">
        <v>127</v>
      </c>
      <c r="K429" t="s">
        <v>65</v>
      </c>
      <c r="S429">
        <v>0</v>
      </c>
      <c r="T429" t="s">
        <v>62</v>
      </c>
      <c r="U429" t="s">
        <v>68</v>
      </c>
      <c r="V429" t="s">
        <v>174</v>
      </c>
      <c r="W429">
        <v>0</v>
      </c>
      <c r="X429" t="s">
        <v>63</v>
      </c>
      <c r="Y429" t="s">
        <v>62</v>
      </c>
      <c r="Z429" t="s">
        <v>68</v>
      </c>
      <c r="AA429" t="s">
        <v>141</v>
      </c>
      <c r="AB429" t="s">
        <v>341</v>
      </c>
      <c r="AC429" t="s">
        <v>71</v>
      </c>
      <c r="AD429" t="s">
        <v>110</v>
      </c>
      <c r="AE429" t="s">
        <v>111</v>
      </c>
      <c r="AI429">
        <v>0</v>
      </c>
      <c r="AJ429" t="s">
        <v>159</v>
      </c>
      <c r="AK429" t="s">
        <v>697</v>
      </c>
      <c r="AL429" t="s">
        <v>149</v>
      </c>
      <c r="AM429" t="s">
        <v>122</v>
      </c>
      <c r="AN429" t="s">
        <v>131</v>
      </c>
      <c r="AO429">
        <v>0</v>
      </c>
      <c r="AP429" t="s">
        <v>62</v>
      </c>
      <c r="AQ429" t="s">
        <v>68</v>
      </c>
      <c r="AR429" t="s">
        <v>68</v>
      </c>
      <c r="AS429" t="s">
        <v>124</v>
      </c>
      <c r="AT429" t="s">
        <v>191</v>
      </c>
      <c r="AZ429">
        <v>0</v>
      </c>
      <c r="BA429" t="s">
        <v>68</v>
      </c>
      <c r="BB429" t="s">
        <v>62</v>
      </c>
      <c r="BC429" t="s">
        <v>62</v>
      </c>
      <c r="BD429" t="s">
        <v>68</v>
      </c>
      <c r="BE429" t="s">
        <v>62</v>
      </c>
      <c r="BF429" t="s">
        <v>698</v>
      </c>
      <c r="BG429" t="s">
        <v>114</v>
      </c>
      <c r="BH429" t="s">
        <v>137</v>
      </c>
      <c r="BI429" t="s">
        <v>699</v>
      </c>
      <c r="BJ429" t="s">
        <v>160</v>
      </c>
      <c r="BK429" t="s">
        <v>62</v>
      </c>
      <c r="BL429">
        <v>0</v>
      </c>
      <c r="BM429">
        <v>5</v>
      </c>
      <c r="BN429">
        <v>4</v>
      </c>
      <c r="BO429">
        <v>3</v>
      </c>
      <c r="BP429">
        <v>4</v>
      </c>
      <c r="BQ429">
        <v>4</v>
      </c>
      <c r="BR429" t="s">
        <v>700</v>
      </c>
      <c r="BS429" t="s">
        <v>101</v>
      </c>
      <c r="BT429" t="s">
        <v>84</v>
      </c>
      <c r="BU429" t="s">
        <v>865</v>
      </c>
      <c r="BV429" t="s">
        <v>870</v>
      </c>
      <c r="BW429" s="2">
        <f t="shared" ref="BW429:BW486" si="8">(100/123)</f>
        <v>0.81300813008130079</v>
      </c>
      <c r="BX429" t="s">
        <v>86</v>
      </c>
      <c r="BY429" t="s">
        <v>138</v>
      </c>
      <c r="BZ429" t="s">
        <v>701</v>
      </c>
      <c r="CA429">
        <v>0</v>
      </c>
      <c r="CB429" t="s">
        <v>80</v>
      </c>
      <c r="CC429" t="s">
        <v>104</v>
      </c>
      <c r="CD429" t="s">
        <v>169</v>
      </c>
    </row>
    <row r="430" spans="1:82" x14ac:dyDescent="0.25">
      <c r="A430" t="s">
        <v>91</v>
      </c>
      <c r="B430" t="s">
        <v>62</v>
      </c>
      <c r="C430" t="s">
        <v>63</v>
      </c>
      <c r="D430">
        <v>0</v>
      </c>
      <c r="E430">
        <v>1</v>
      </c>
      <c r="F430">
        <v>1</v>
      </c>
      <c r="G430">
        <v>1</v>
      </c>
      <c r="H430">
        <v>1</v>
      </c>
      <c r="I430">
        <v>1</v>
      </c>
      <c r="J430" t="s">
        <v>127</v>
      </c>
      <c r="K430" t="s">
        <v>65</v>
      </c>
      <c r="S430">
        <v>0</v>
      </c>
      <c r="T430" t="s">
        <v>62</v>
      </c>
      <c r="U430" t="s">
        <v>68</v>
      </c>
      <c r="V430" t="s">
        <v>93</v>
      </c>
      <c r="W430">
        <v>0</v>
      </c>
      <c r="X430" t="s">
        <v>62</v>
      </c>
      <c r="Y430" t="s">
        <v>62</v>
      </c>
      <c r="Z430" t="s">
        <v>62</v>
      </c>
      <c r="AA430" t="s">
        <v>94</v>
      </c>
      <c r="AB430" t="s">
        <v>120</v>
      </c>
      <c r="AC430" t="s">
        <v>71</v>
      </c>
      <c r="AD430" t="s">
        <v>96</v>
      </c>
      <c r="AE430" t="s">
        <v>110</v>
      </c>
      <c r="AI430">
        <v>0</v>
      </c>
      <c r="AJ430" t="s">
        <v>74</v>
      </c>
      <c r="AK430" t="s">
        <v>702</v>
      </c>
      <c r="AL430" t="s">
        <v>76</v>
      </c>
      <c r="AM430" t="s">
        <v>122</v>
      </c>
      <c r="AN430" t="s">
        <v>78</v>
      </c>
      <c r="AO430">
        <v>0</v>
      </c>
      <c r="AP430" t="s">
        <v>68</v>
      </c>
      <c r="AQ430" t="s">
        <v>68</v>
      </c>
      <c r="AR430" t="s">
        <v>68</v>
      </c>
      <c r="AS430" t="s">
        <v>124</v>
      </c>
      <c r="AT430" t="s">
        <v>134</v>
      </c>
      <c r="AU430" t="s">
        <v>191</v>
      </c>
      <c r="AZ430">
        <v>0</v>
      </c>
      <c r="BA430" t="s">
        <v>62</v>
      </c>
      <c r="BB430" t="s">
        <v>62</v>
      </c>
      <c r="BC430" t="s">
        <v>62</v>
      </c>
      <c r="BD430" t="s">
        <v>68</v>
      </c>
      <c r="BE430" t="s">
        <v>68</v>
      </c>
      <c r="BF430">
        <v>0</v>
      </c>
      <c r="BG430" t="s">
        <v>114</v>
      </c>
      <c r="BH430" t="s">
        <v>114</v>
      </c>
      <c r="BI430">
        <v>0</v>
      </c>
      <c r="BJ430" t="s">
        <v>100</v>
      </c>
      <c r="BK430" t="s">
        <v>62</v>
      </c>
      <c r="BL430">
        <v>0</v>
      </c>
      <c r="BM430">
        <v>3</v>
      </c>
      <c r="BN430">
        <v>4</v>
      </c>
      <c r="BO430">
        <v>2</v>
      </c>
      <c r="BP430">
        <v>2</v>
      </c>
      <c r="BQ430">
        <v>5</v>
      </c>
      <c r="BR430">
        <v>0</v>
      </c>
      <c r="BS430" t="s">
        <v>83</v>
      </c>
      <c r="BT430" t="s">
        <v>102</v>
      </c>
      <c r="BU430" t="s">
        <v>865</v>
      </c>
      <c r="BV430" t="s">
        <v>870</v>
      </c>
      <c r="BW430" s="2">
        <f t="shared" si="8"/>
        <v>0.81300813008130079</v>
      </c>
      <c r="BX430" t="s">
        <v>86</v>
      </c>
      <c r="BY430" t="s">
        <v>103</v>
      </c>
      <c r="BZ430">
        <v>0</v>
      </c>
      <c r="CA430">
        <v>0</v>
      </c>
      <c r="CB430" t="s">
        <v>80</v>
      </c>
      <c r="CC430" t="s">
        <v>125</v>
      </c>
      <c r="CD430" t="s">
        <v>118</v>
      </c>
    </row>
    <row r="431" spans="1:82" x14ac:dyDescent="0.25">
      <c r="A431" t="s">
        <v>61</v>
      </c>
      <c r="B431" t="s">
        <v>62</v>
      </c>
      <c r="C431" t="s">
        <v>63</v>
      </c>
      <c r="D431">
        <v>0</v>
      </c>
      <c r="E431">
        <v>1</v>
      </c>
      <c r="F431">
        <v>1</v>
      </c>
      <c r="G431">
        <v>1</v>
      </c>
      <c r="H431">
        <v>1</v>
      </c>
      <c r="I431">
        <v>1</v>
      </c>
      <c r="J431" t="s">
        <v>127</v>
      </c>
      <c r="K431" t="s">
        <v>65</v>
      </c>
      <c r="S431">
        <v>0</v>
      </c>
      <c r="T431" t="s">
        <v>62</v>
      </c>
      <c r="U431" t="s">
        <v>68</v>
      </c>
      <c r="V431" t="s">
        <v>108</v>
      </c>
      <c r="W431">
        <v>0</v>
      </c>
      <c r="X431" t="s">
        <v>62</v>
      </c>
      <c r="Y431" t="s">
        <v>62</v>
      </c>
      <c r="Z431" t="s">
        <v>62</v>
      </c>
      <c r="AA431" t="s">
        <v>69</v>
      </c>
      <c r="AB431" t="s">
        <v>95</v>
      </c>
      <c r="AC431" t="s">
        <v>71</v>
      </c>
      <c r="AD431" t="s">
        <v>96</v>
      </c>
      <c r="AI431">
        <v>0</v>
      </c>
      <c r="AJ431" t="s">
        <v>159</v>
      </c>
      <c r="AK431" t="s">
        <v>703</v>
      </c>
      <c r="AL431" t="s">
        <v>76</v>
      </c>
      <c r="AM431" t="s">
        <v>98</v>
      </c>
      <c r="AN431" t="s">
        <v>78</v>
      </c>
      <c r="AO431" t="s">
        <v>704</v>
      </c>
      <c r="AP431" t="s">
        <v>68</v>
      </c>
      <c r="AQ431" t="s">
        <v>62</v>
      </c>
      <c r="AR431" t="s">
        <v>62</v>
      </c>
      <c r="AS431">
        <v>0</v>
      </c>
      <c r="AZ431">
        <v>0</v>
      </c>
      <c r="BA431" t="s">
        <v>68</v>
      </c>
      <c r="BB431" t="s">
        <v>62</v>
      </c>
      <c r="BC431" t="s">
        <v>62</v>
      </c>
      <c r="BD431" t="s">
        <v>68</v>
      </c>
      <c r="BE431" t="s">
        <v>62</v>
      </c>
      <c r="BF431">
        <v>0</v>
      </c>
      <c r="BG431" t="s">
        <v>81</v>
      </c>
      <c r="BH431" t="s">
        <v>81</v>
      </c>
      <c r="BI431">
        <v>0</v>
      </c>
      <c r="BJ431" t="s">
        <v>100</v>
      </c>
      <c r="BK431" t="s">
        <v>62</v>
      </c>
      <c r="BL431">
        <v>0</v>
      </c>
      <c r="BM431">
        <v>4</v>
      </c>
      <c r="BN431">
        <v>4</v>
      </c>
      <c r="BO431">
        <v>4</v>
      </c>
      <c r="BP431">
        <v>4</v>
      </c>
      <c r="BQ431">
        <v>3</v>
      </c>
      <c r="BR431">
        <v>0</v>
      </c>
      <c r="BS431" t="s">
        <v>101</v>
      </c>
      <c r="BT431" t="s">
        <v>84</v>
      </c>
      <c r="BU431" t="s">
        <v>865</v>
      </c>
      <c r="BV431" t="s">
        <v>870</v>
      </c>
      <c r="BW431" s="2">
        <f t="shared" si="8"/>
        <v>0.81300813008130079</v>
      </c>
      <c r="BX431" t="s">
        <v>116</v>
      </c>
      <c r="BY431" t="s">
        <v>214</v>
      </c>
      <c r="BZ431">
        <v>0</v>
      </c>
      <c r="CA431">
        <v>0</v>
      </c>
      <c r="CB431" t="s">
        <v>80</v>
      </c>
      <c r="CC431" t="s">
        <v>125</v>
      </c>
      <c r="CD431" t="s">
        <v>118</v>
      </c>
    </row>
    <row r="432" spans="1:82" x14ac:dyDescent="0.25">
      <c r="A432" t="s">
        <v>91</v>
      </c>
      <c r="B432" t="s">
        <v>68</v>
      </c>
      <c r="C432" t="s">
        <v>100</v>
      </c>
      <c r="D432">
        <v>0</v>
      </c>
      <c r="E432">
        <v>1</v>
      </c>
      <c r="F432">
        <v>1</v>
      </c>
      <c r="G432">
        <v>1</v>
      </c>
      <c r="H432">
        <v>1</v>
      </c>
      <c r="I432">
        <v>1</v>
      </c>
      <c r="J432" t="s">
        <v>151</v>
      </c>
      <c r="K432" t="s">
        <v>65</v>
      </c>
      <c r="L432" t="s">
        <v>107</v>
      </c>
      <c r="S432">
        <v>0</v>
      </c>
      <c r="T432" t="s">
        <v>62</v>
      </c>
      <c r="U432" t="s">
        <v>68</v>
      </c>
      <c r="V432" t="s">
        <v>93</v>
      </c>
      <c r="W432">
        <v>0</v>
      </c>
      <c r="X432" t="s">
        <v>62</v>
      </c>
      <c r="Y432" t="s">
        <v>62</v>
      </c>
      <c r="Z432" t="s">
        <v>63</v>
      </c>
      <c r="AA432" t="s">
        <v>94</v>
      </c>
      <c r="AB432" t="s">
        <v>291</v>
      </c>
      <c r="AC432" t="s">
        <v>71</v>
      </c>
      <c r="AD432" t="s">
        <v>110</v>
      </c>
      <c r="AI432">
        <v>0</v>
      </c>
      <c r="AJ432" t="s">
        <v>74</v>
      </c>
      <c r="AK432" t="s">
        <v>645</v>
      </c>
      <c r="AL432" t="s">
        <v>76</v>
      </c>
      <c r="AM432" t="s">
        <v>77</v>
      </c>
      <c r="AN432" t="s">
        <v>78</v>
      </c>
      <c r="AO432">
        <v>0</v>
      </c>
      <c r="AP432" t="s">
        <v>68</v>
      </c>
      <c r="AQ432" t="s">
        <v>62</v>
      </c>
      <c r="AR432" t="s">
        <v>62</v>
      </c>
      <c r="AS432">
        <v>0</v>
      </c>
      <c r="AZ432">
        <v>0</v>
      </c>
      <c r="BA432" t="s">
        <v>68</v>
      </c>
      <c r="BB432" t="s">
        <v>62</v>
      </c>
      <c r="BC432" t="s">
        <v>68</v>
      </c>
      <c r="BD432" t="s">
        <v>68</v>
      </c>
      <c r="BE432" t="s">
        <v>80</v>
      </c>
      <c r="BF432">
        <v>0</v>
      </c>
      <c r="BG432" t="s">
        <v>81</v>
      </c>
      <c r="BH432" t="s">
        <v>137</v>
      </c>
      <c r="BI432">
        <v>0</v>
      </c>
      <c r="BJ432" t="s">
        <v>100</v>
      </c>
      <c r="BK432" t="s">
        <v>62</v>
      </c>
      <c r="BL432">
        <v>0</v>
      </c>
      <c r="BM432">
        <v>4</v>
      </c>
      <c r="BN432">
        <v>4</v>
      </c>
      <c r="BO432">
        <v>4</v>
      </c>
      <c r="BP432">
        <v>4</v>
      </c>
      <c r="BQ432">
        <v>4</v>
      </c>
      <c r="BR432">
        <v>0</v>
      </c>
      <c r="BS432" t="s">
        <v>101</v>
      </c>
      <c r="BT432" t="s">
        <v>102</v>
      </c>
      <c r="BU432" t="s">
        <v>865</v>
      </c>
      <c r="BV432" t="s">
        <v>870</v>
      </c>
      <c r="BW432" s="2">
        <f t="shared" si="8"/>
        <v>0.81300813008130079</v>
      </c>
      <c r="BX432" t="s">
        <v>86</v>
      </c>
      <c r="BY432" t="s">
        <v>103</v>
      </c>
      <c r="BZ432">
        <v>0</v>
      </c>
      <c r="CA432">
        <v>0</v>
      </c>
      <c r="CB432" t="s">
        <v>80</v>
      </c>
      <c r="CC432" t="s">
        <v>104</v>
      </c>
      <c r="CD432" t="s">
        <v>118</v>
      </c>
    </row>
    <row r="433" spans="1:82" x14ac:dyDescent="0.25">
      <c r="A433" t="s">
        <v>91</v>
      </c>
      <c r="B433" t="s">
        <v>68</v>
      </c>
      <c r="C433" t="s">
        <v>105</v>
      </c>
      <c r="D433">
        <v>0</v>
      </c>
      <c r="E433">
        <v>0</v>
      </c>
      <c r="F433">
        <v>1</v>
      </c>
      <c r="G433">
        <v>1</v>
      </c>
      <c r="H433">
        <v>1</v>
      </c>
      <c r="I433">
        <v>1</v>
      </c>
      <c r="J433" t="s">
        <v>92</v>
      </c>
      <c r="K433" t="s">
        <v>65</v>
      </c>
      <c r="L433" t="s">
        <v>67</v>
      </c>
      <c r="S433">
        <v>0</v>
      </c>
      <c r="T433" t="s">
        <v>62</v>
      </c>
      <c r="U433" t="s">
        <v>68</v>
      </c>
      <c r="V433" t="s">
        <v>93</v>
      </c>
      <c r="W433">
        <v>0</v>
      </c>
      <c r="X433" t="s">
        <v>63</v>
      </c>
      <c r="Y433" t="s">
        <v>63</v>
      </c>
      <c r="Z433" t="s">
        <v>63</v>
      </c>
      <c r="AA433" t="s">
        <v>94</v>
      </c>
      <c r="AB433" t="s">
        <v>201</v>
      </c>
      <c r="AC433" t="s">
        <v>71</v>
      </c>
      <c r="AD433" t="s">
        <v>96</v>
      </c>
      <c r="AE433" t="s">
        <v>72</v>
      </c>
      <c r="AI433" t="s">
        <v>705</v>
      </c>
      <c r="AJ433" t="s">
        <v>159</v>
      </c>
      <c r="AK433">
        <v>29720</v>
      </c>
      <c r="AL433" t="s">
        <v>76</v>
      </c>
      <c r="AM433" t="s">
        <v>142</v>
      </c>
      <c r="AN433" t="s">
        <v>78</v>
      </c>
      <c r="AO433">
        <v>0</v>
      </c>
      <c r="AP433" t="s">
        <v>68</v>
      </c>
      <c r="AQ433" t="s">
        <v>62</v>
      </c>
      <c r="AR433" t="s">
        <v>62</v>
      </c>
      <c r="AS433">
        <v>0</v>
      </c>
      <c r="AZ433">
        <v>0</v>
      </c>
      <c r="BA433" t="s">
        <v>62</v>
      </c>
      <c r="BB433" t="s">
        <v>62</v>
      </c>
      <c r="BC433" t="s">
        <v>62</v>
      </c>
      <c r="BD433" t="s">
        <v>68</v>
      </c>
      <c r="BE433" t="s">
        <v>68</v>
      </c>
      <c r="BF433">
        <v>0</v>
      </c>
      <c r="BG433" t="s">
        <v>81</v>
      </c>
      <c r="BH433" t="s">
        <v>81</v>
      </c>
      <c r="BI433">
        <v>0</v>
      </c>
      <c r="BJ433" t="s">
        <v>126</v>
      </c>
      <c r="BK433" t="s">
        <v>68</v>
      </c>
      <c r="BL433">
        <v>0</v>
      </c>
      <c r="BM433">
        <v>3</v>
      </c>
      <c r="BN433">
        <v>4</v>
      </c>
      <c r="BO433">
        <v>4</v>
      </c>
      <c r="BP433">
        <v>3</v>
      </c>
      <c r="BQ433">
        <v>4</v>
      </c>
      <c r="BR433">
        <v>0</v>
      </c>
      <c r="BS433" t="s">
        <v>101</v>
      </c>
      <c r="BT433" t="s">
        <v>102</v>
      </c>
      <c r="BU433" t="s">
        <v>865</v>
      </c>
      <c r="BV433" t="s">
        <v>870</v>
      </c>
      <c r="BW433" s="2">
        <f t="shared" si="8"/>
        <v>0.81300813008130079</v>
      </c>
      <c r="BX433" t="s">
        <v>86</v>
      </c>
      <c r="BY433" t="s">
        <v>103</v>
      </c>
      <c r="BZ433">
        <v>0</v>
      </c>
      <c r="CA433">
        <v>0</v>
      </c>
      <c r="CB433" t="s">
        <v>80</v>
      </c>
      <c r="CC433" t="s">
        <v>104</v>
      </c>
      <c r="CD433" t="s">
        <v>118</v>
      </c>
    </row>
    <row r="434" spans="1:82" x14ac:dyDescent="0.25">
      <c r="A434" t="s">
        <v>91</v>
      </c>
      <c r="B434" t="s">
        <v>62</v>
      </c>
      <c r="C434" t="s">
        <v>63</v>
      </c>
      <c r="D434">
        <v>0</v>
      </c>
      <c r="E434">
        <v>0</v>
      </c>
      <c r="F434">
        <v>1</v>
      </c>
      <c r="G434">
        <v>1</v>
      </c>
      <c r="H434">
        <v>1</v>
      </c>
      <c r="I434">
        <v>0</v>
      </c>
      <c r="J434" t="s">
        <v>127</v>
      </c>
      <c r="K434" t="s">
        <v>65</v>
      </c>
      <c r="S434">
        <v>0</v>
      </c>
      <c r="T434" t="s">
        <v>62</v>
      </c>
      <c r="U434" t="s">
        <v>68</v>
      </c>
      <c r="V434" t="s">
        <v>93</v>
      </c>
      <c r="W434">
        <v>0</v>
      </c>
      <c r="X434" t="s">
        <v>62</v>
      </c>
      <c r="Y434" t="s">
        <v>62</v>
      </c>
      <c r="Z434" t="s">
        <v>80</v>
      </c>
      <c r="AA434" t="s">
        <v>69</v>
      </c>
      <c r="AB434" t="s">
        <v>95</v>
      </c>
      <c r="AC434" t="s">
        <v>71</v>
      </c>
      <c r="AD434" t="s">
        <v>96</v>
      </c>
      <c r="AI434">
        <v>0</v>
      </c>
      <c r="AJ434" t="s">
        <v>159</v>
      </c>
      <c r="AK434" t="s">
        <v>706</v>
      </c>
      <c r="AL434" t="s">
        <v>76</v>
      </c>
      <c r="AM434" t="s">
        <v>77</v>
      </c>
      <c r="AN434" t="s">
        <v>78</v>
      </c>
      <c r="AO434">
        <v>0</v>
      </c>
      <c r="AP434" t="s">
        <v>68</v>
      </c>
      <c r="AQ434" t="s">
        <v>62</v>
      </c>
      <c r="AR434" t="s">
        <v>62</v>
      </c>
      <c r="AS434">
        <v>0</v>
      </c>
      <c r="AZ434">
        <v>0</v>
      </c>
      <c r="BA434" t="s">
        <v>62</v>
      </c>
      <c r="BB434" t="s">
        <v>62</v>
      </c>
      <c r="BC434" t="s">
        <v>62</v>
      </c>
      <c r="BD434" t="s">
        <v>68</v>
      </c>
      <c r="BE434" t="s">
        <v>80</v>
      </c>
      <c r="BF434">
        <v>0</v>
      </c>
      <c r="BG434" t="s">
        <v>114</v>
      </c>
      <c r="BH434" t="s">
        <v>137</v>
      </c>
      <c r="BI434" t="s">
        <v>707</v>
      </c>
      <c r="BJ434" t="s">
        <v>82</v>
      </c>
      <c r="BK434" t="s">
        <v>62</v>
      </c>
      <c r="BL434">
        <v>0</v>
      </c>
      <c r="BM434">
        <v>5</v>
      </c>
      <c r="BN434">
        <v>5</v>
      </c>
      <c r="BO434">
        <v>5</v>
      </c>
      <c r="BP434">
        <v>5</v>
      </c>
      <c r="BQ434">
        <v>5</v>
      </c>
      <c r="BR434">
        <v>0</v>
      </c>
      <c r="BS434" t="s">
        <v>101</v>
      </c>
      <c r="BT434" t="s">
        <v>102</v>
      </c>
      <c r="BU434" t="s">
        <v>865</v>
      </c>
      <c r="BV434" t="s">
        <v>870</v>
      </c>
      <c r="BW434" s="2">
        <f t="shared" si="8"/>
        <v>0.81300813008130079</v>
      </c>
      <c r="BX434" t="s">
        <v>256</v>
      </c>
      <c r="BY434" t="s">
        <v>103</v>
      </c>
      <c r="BZ434">
        <v>0</v>
      </c>
      <c r="CA434">
        <v>0</v>
      </c>
      <c r="CB434" t="s">
        <v>80</v>
      </c>
      <c r="CC434" t="s">
        <v>225</v>
      </c>
      <c r="CD434" t="s">
        <v>140</v>
      </c>
    </row>
    <row r="435" spans="1:82" x14ac:dyDescent="0.25">
      <c r="A435" t="s">
        <v>91</v>
      </c>
      <c r="B435" t="s">
        <v>62</v>
      </c>
      <c r="C435" t="s">
        <v>63</v>
      </c>
      <c r="D435">
        <v>0</v>
      </c>
      <c r="E435">
        <v>1</v>
      </c>
      <c r="F435">
        <v>1</v>
      </c>
      <c r="G435">
        <v>0</v>
      </c>
      <c r="H435">
        <v>1</v>
      </c>
      <c r="I435">
        <v>0</v>
      </c>
      <c r="J435" t="s">
        <v>127</v>
      </c>
      <c r="K435" t="s">
        <v>65</v>
      </c>
      <c r="S435">
        <v>0</v>
      </c>
      <c r="T435" t="s">
        <v>62</v>
      </c>
      <c r="U435" t="s">
        <v>68</v>
      </c>
      <c r="V435" t="s">
        <v>108</v>
      </c>
      <c r="W435">
        <v>0</v>
      </c>
      <c r="X435" t="s">
        <v>62</v>
      </c>
      <c r="Y435" t="s">
        <v>62</v>
      </c>
      <c r="Z435" t="s">
        <v>62</v>
      </c>
      <c r="AA435" t="s">
        <v>94</v>
      </c>
      <c r="AB435" t="s">
        <v>221</v>
      </c>
      <c r="AC435" t="s">
        <v>96</v>
      </c>
      <c r="AD435" t="s">
        <v>110</v>
      </c>
      <c r="AI435">
        <v>0</v>
      </c>
      <c r="AJ435" t="s">
        <v>80</v>
      </c>
      <c r="AK435">
        <v>0</v>
      </c>
      <c r="AL435" t="s">
        <v>80</v>
      </c>
      <c r="AM435" t="s">
        <v>98</v>
      </c>
      <c r="AN435" t="s">
        <v>131</v>
      </c>
      <c r="AO435">
        <v>0</v>
      </c>
      <c r="AP435" t="s">
        <v>68</v>
      </c>
      <c r="AQ435" t="s">
        <v>62</v>
      </c>
      <c r="AR435" t="s">
        <v>62</v>
      </c>
      <c r="AS435">
        <v>0</v>
      </c>
      <c r="AZ435">
        <v>0</v>
      </c>
      <c r="BA435" t="s">
        <v>68</v>
      </c>
      <c r="BB435" t="s">
        <v>62</v>
      </c>
      <c r="BC435" t="s">
        <v>62</v>
      </c>
      <c r="BD435" t="s">
        <v>68</v>
      </c>
      <c r="BE435" t="s">
        <v>80</v>
      </c>
      <c r="BF435">
        <v>0</v>
      </c>
      <c r="BG435" t="s">
        <v>81</v>
      </c>
      <c r="BH435" t="s">
        <v>81</v>
      </c>
      <c r="BI435">
        <v>0</v>
      </c>
      <c r="BJ435" t="s">
        <v>100</v>
      </c>
      <c r="BK435" t="s">
        <v>62</v>
      </c>
      <c r="BL435">
        <v>0</v>
      </c>
      <c r="BM435">
        <v>3</v>
      </c>
      <c r="BN435">
        <v>4</v>
      </c>
      <c r="BO435">
        <v>3</v>
      </c>
      <c r="BP435">
        <v>4</v>
      </c>
      <c r="BQ435">
        <v>4</v>
      </c>
      <c r="BR435">
        <v>0</v>
      </c>
      <c r="BS435" t="s">
        <v>83</v>
      </c>
      <c r="BT435" t="s">
        <v>84</v>
      </c>
      <c r="BU435" t="s">
        <v>866</v>
      </c>
      <c r="BV435" t="s">
        <v>870</v>
      </c>
      <c r="BW435" s="2">
        <f t="shared" si="8"/>
        <v>0.81300813008130079</v>
      </c>
      <c r="BX435" t="s">
        <v>86</v>
      </c>
      <c r="BY435" t="s">
        <v>335</v>
      </c>
      <c r="BZ435">
        <v>0</v>
      </c>
      <c r="CA435">
        <v>0</v>
      </c>
      <c r="CB435" t="s">
        <v>62</v>
      </c>
      <c r="CC435" t="s">
        <v>89</v>
      </c>
      <c r="CD435" t="s">
        <v>118</v>
      </c>
    </row>
    <row r="436" spans="1:82" x14ac:dyDescent="0.25">
      <c r="A436" t="s">
        <v>91</v>
      </c>
      <c r="B436" t="s">
        <v>62</v>
      </c>
      <c r="C436" t="s">
        <v>63</v>
      </c>
      <c r="D436">
        <v>0</v>
      </c>
      <c r="E436">
        <v>0</v>
      </c>
      <c r="F436">
        <v>0</v>
      </c>
      <c r="G436">
        <v>1</v>
      </c>
      <c r="H436">
        <v>0</v>
      </c>
      <c r="I436">
        <v>0</v>
      </c>
      <c r="J436" t="s">
        <v>285</v>
      </c>
      <c r="K436" t="s">
        <v>65</v>
      </c>
      <c r="L436" t="s">
        <v>185</v>
      </c>
      <c r="M436" t="s">
        <v>66</v>
      </c>
      <c r="S436">
        <v>0</v>
      </c>
      <c r="T436" t="s">
        <v>62</v>
      </c>
      <c r="U436" t="s">
        <v>68</v>
      </c>
      <c r="V436" t="s">
        <v>93</v>
      </c>
      <c r="W436">
        <v>0</v>
      </c>
      <c r="X436" t="s">
        <v>63</v>
      </c>
      <c r="Y436" t="s">
        <v>63</v>
      </c>
      <c r="Z436" t="s">
        <v>63</v>
      </c>
      <c r="AA436" t="s">
        <v>141</v>
      </c>
      <c r="AB436" t="s">
        <v>71</v>
      </c>
      <c r="AC436" t="s">
        <v>71</v>
      </c>
      <c r="AI436">
        <v>0</v>
      </c>
      <c r="AJ436" t="s">
        <v>74</v>
      </c>
      <c r="AK436" t="s">
        <v>542</v>
      </c>
      <c r="AL436" t="s">
        <v>76</v>
      </c>
      <c r="AM436" t="s">
        <v>80</v>
      </c>
      <c r="AN436" t="s">
        <v>78</v>
      </c>
      <c r="AO436" t="s">
        <v>708</v>
      </c>
      <c r="AP436" t="s">
        <v>68</v>
      </c>
      <c r="AQ436" t="s">
        <v>68</v>
      </c>
      <c r="AR436" t="s">
        <v>68</v>
      </c>
      <c r="AS436" t="s">
        <v>133</v>
      </c>
      <c r="AT436" t="s">
        <v>124</v>
      </c>
      <c r="AU436" t="s">
        <v>191</v>
      </c>
      <c r="AZ436">
        <v>0</v>
      </c>
      <c r="BA436" t="s">
        <v>68</v>
      </c>
      <c r="BB436" t="s">
        <v>62</v>
      </c>
      <c r="BC436" t="s">
        <v>62</v>
      </c>
      <c r="BD436" t="s">
        <v>62</v>
      </c>
      <c r="BE436" t="s">
        <v>80</v>
      </c>
      <c r="BF436">
        <v>0</v>
      </c>
      <c r="BG436" t="s">
        <v>81</v>
      </c>
      <c r="BH436" t="s">
        <v>81</v>
      </c>
      <c r="BI436">
        <v>0</v>
      </c>
      <c r="BJ436" t="s">
        <v>160</v>
      </c>
      <c r="BK436" t="s">
        <v>68</v>
      </c>
      <c r="BL436">
        <v>0</v>
      </c>
      <c r="BM436">
        <v>2</v>
      </c>
      <c r="BN436">
        <v>5</v>
      </c>
      <c r="BO436">
        <v>3</v>
      </c>
      <c r="BP436">
        <v>3</v>
      </c>
      <c r="BQ436">
        <v>3</v>
      </c>
      <c r="BR436" t="s">
        <v>709</v>
      </c>
      <c r="BS436" t="s">
        <v>101</v>
      </c>
      <c r="BT436" t="s">
        <v>84</v>
      </c>
      <c r="BU436" t="s">
        <v>866</v>
      </c>
      <c r="BV436" t="s">
        <v>870</v>
      </c>
      <c r="BW436" s="2">
        <f t="shared" si="8"/>
        <v>0.81300813008130079</v>
      </c>
      <c r="BX436" t="s">
        <v>86</v>
      </c>
      <c r="BY436" t="s">
        <v>87</v>
      </c>
      <c r="BZ436">
        <v>0</v>
      </c>
      <c r="CA436" t="s">
        <v>88</v>
      </c>
      <c r="CB436" t="s">
        <v>62</v>
      </c>
      <c r="CC436" t="s">
        <v>296</v>
      </c>
      <c r="CD436" t="s">
        <v>140</v>
      </c>
    </row>
    <row r="437" spans="1:82" x14ac:dyDescent="0.25">
      <c r="A437" t="s">
        <v>91</v>
      </c>
      <c r="B437" t="s">
        <v>62</v>
      </c>
      <c r="C437" t="s">
        <v>63</v>
      </c>
      <c r="D437">
        <v>0</v>
      </c>
      <c r="E437">
        <v>1</v>
      </c>
      <c r="F437">
        <v>1</v>
      </c>
      <c r="G437">
        <v>1</v>
      </c>
      <c r="H437">
        <v>1</v>
      </c>
      <c r="I437">
        <v>1</v>
      </c>
      <c r="J437" t="s">
        <v>207</v>
      </c>
      <c r="K437" t="s">
        <v>65</v>
      </c>
      <c r="L437" t="s">
        <v>185</v>
      </c>
      <c r="M437" t="s">
        <v>66</v>
      </c>
      <c r="N437" t="s">
        <v>67</v>
      </c>
      <c r="S437">
        <v>0</v>
      </c>
      <c r="T437" t="s">
        <v>62</v>
      </c>
      <c r="U437" t="s">
        <v>68</v>
      </c>
      <c r="V437">
        <v>0</v>
      </c>
      <c r="W437">
        <v>0</v>
      </c>
      <c r="X437" t="s">
        <v>63</v>
      </c>
      <c r="Y437" t="s">
        <v>63</v>
      </c>
      <c r="Z437" t="s">
        <v>63</v>
      </c>
      <c r="AA437" t="s">
        <v>94</v>
      </c>
      <c r="AB437" t="s">
        <v>96</v>
      </c>
      <c r="AC437" t="s">
        <v>96</v>
      </c>
      <c r="AI437">
        <v>0</v>
      </c>
      <c r="AJ437" t="s">
        <v>80</v>
      </c>
      <c r="AK437">
        <v>0</v>
      </c>
      <c r="AL437" t="s">
        <v>80</v>
      </c>
      <c r="AM437" t="s">
        <v>142</v>
      </c>
      <c r="AN437" t="s">
        <v>80</v>
      </c>
      <c r="AO437" t="s">
        <v>710</v>
      </c>
      <c r="AP437" t="s">
        <v>68</v>
      </c>
      <c r="AQ437" t="s">
        <v>62</v>
      </c>
      <c r="AR437" t="s">
        <v>62</v>
      </c>
      <c r="AS437">
        <v>0</v>
      </c>
      <c r="AZ437">
        <v>0</v>
      </c>
      <c r="BA437" t="s">
        <v>62</v>
      </c>
      <c r="BB437" t="s">
        <v>62</v>
      </c>
      <c r="BC437" t="s">
        <v>62</v>
      </c>
      <c r="BD437" t="s">
        <v>68</v>
      </c>
      <c r="BE437" t="s">
        <v>68</v>
      </c>
      <c r="BF437">
        <v>0</v>
      </c>
      <c r="BG437" t="s">
        <v>81</v>
      </c>
      <c r="BH437" t="s">
        <v>81</v>
      </c>
      <c r="BI437">
        <v>0</v>
      </c>
      <c r="BJ437" t="s">
        <v>100</v>
      </c>
      <c r="BK437" t="s">
        <v>62</v>
      </c>
      <c r="BL437">
        <v>0</v>
      </c>
      <c r="BM437">
        <v>4</v>
      </c>
      <c r="BN437" t="s">
        <v>80</v>
      </c>
      <c r="BO437">
        <v>4</v>
      </c>
      <c r="BP437" t="s">
        <v>80</v>
      </c>
      <c r="BQ437">
        <v>4</v>
      </c>
      <c r="BR437">
        <v>0</v>
      </c>
      <c r="BS437" t="s">
        <v>101</v>
      </c>
      <c r="BT437" t="s">
        <v>102</v>
      </c>
      <c r="BU437" t="s">
        <v>865</v>
      </c>
      <c r="BV437" t="s">
        <v>870</v>
      </c>
      <c r="BW437" s="2">
        <f t="shared" si="8"/>
        <v>0.81300813008130079</v>
      </c>
      <c r="BX437" t="s">
        <v>86</v>
      </c>
      <c r="BY437" t="s">
        <v>103</v>
      </c>
      <c r="BZ437">
        <v>0</v>
      </c>
      <c r="CA437">
        <v>0</v>
      </c>
      <c r="CB437" t="s">
        <v>80</v>
      </c>
      <c r="CC437" t="s">
        <v>89</v>
      </c>
      <c r="CD437" t="s">
        <v>140</v>
      </c>
    </row>
    <row r="438" spans="1:82" x14ac:dyDescent="0.25">
      <c r="A438" t="s">
        <v>91</v>
      </c>
      <c r="B438" t="s">
        <v>62</v>
      </c>
      <c r="C438" t="s">
        <v>63</v>
      </c>
      <c r="D438">
        <v>0</v>
      </c>
      <c r="E438">
        <v>1</v>
      </c>
      <c r="F438">
        <v>1</v>
      </c>
      <c r="G438">
        <v>1</v>
      </c>
      <c r="H438">
        <v>0</v>
      </c>
      <c r="I438">
        <v>0</v>
      </c>
      <c r="J438" t="s">
        <v>219</v>
      </c>
      <c r="K438" t="s">
        <v>65</v>
      </c>
      <c r="L438" t="s">
        <v>185</v>
      </c>
      <c r="S438">
        <v>0</v>
      </c>
      <c r="T438" t="s">
        <v>68</v>
      </c>
      <c r="U438" t="s">
        <v>68</v>
      </c>
      <c r="V438" t="s">
        <v>93</v>
      </c>
      <c r="W438">
        <v>0</v>
      </c>
      <c r="X438" t="s">
        <v>62</v>
      </c>
      <c r="Y438" t="s">
        <v>62</v>
      </c>
      <c r="Z438" t="s">
        <v>62</v>
      </c>
      <c r="AA438" t="s">
        <v>141</v>
      </c>
      <c r="AB438" t="s">
        <v>95</v>
      </c>
      <c r="AC438" t="s">
        <v>71</v>
      </c>
      <c r="AD438" t="s">
        <v>96</v>
      </c>
      <c r="AI438">
        <v>0</v>
      </c>
      <c r="AJ438" t="s">
        <v>74</v>
      </c>
      <c r="AK438" t="s">
        <v>616</v>
      </c>
      <c r="AL438" t="s">
        <v>76</v>
      </c>
      <c r="AM438" t="s">
        <v>142</v>
      </c>
      <c r="AN438" t="s">
        <v>166</v>
      </c>
      <c r="AO438" t="s">
        <v>173</v>
      </c>
      <c r="AP438" t="s">
        <v>68</v>
      </c>
      <c r="AQ438" t="s">
        <v>68</v>
      </c>
      <c r="AR438" t="s">
        <v>68</v>
      </c>
      <c r="AS438" t="s">
        <v>191</v>
      </c>
      <c r="AT438" t="s">
        <v>135</v>
      </c>
      <c r="AU438" t="s">
        <v>136</v>
      </c>
      <c r="AZ438">
        <v>0</v>
      </c>
      <c r="BA438" t="s">
        <v>68</v>
      </c>
      <c r="BB438" t="s">
        <v>68</v>
      </c>
      <c r="BC438" t="s">
        <v>68</v>
      </c>
      <c r="BD438" t="s">
        <v>68</v>
      </c>
      <c r="BE438" t="s">
        <v>68</v>
      </c>
      <c r="BF438">
        <v>0</v>
      </c>
      <c r="BG438" t="s">
        <v>114</v>
      </c>
      <c r="BH438" t="s">
        <v>81</v>
      </c>
      <c r="BI438">
        <v>0</v>
      </c>
      <c r="BJ438" t="s">
        <v>100</v>
      </c>
      <c r="BK438" t="s">
        <v>62</v>
      </c>
      <c r="BL438">
        <v>0</v>
      </c>
      <c r="BM438">
        <v>3</v>
      </c>
      <c r="BN438">
        <v>3</v>
      </c>
      <c r="BO438">
        <v>3</v>
      </c>
      <c r="BP438">
        <v>4</v>
      </c>
      <c r="BQ438">
        <v>4</v>
      </c>
      <c r="BR438">
        <v>0</v>
      </c>
      <c r="BS438" t="s">
        <v>101</v>
      </c>
      <c r="BT438" t="s">
        <v>278</v>
      </c>
      <c r="BU438" t="s">
        <v>865</v>
      </c>
      <c r="BV438" t="s">
        <v>870</v>
      </c>
      <c r="BW438" s="2">
        <f t="shared" si="8"/>
        <v>0.81300813008130079</v>
      </c>
      <c r="BX438" t="s">
        <v>86</v>
      </c>
      <c r="BY438" t="s">
        <v>87</v>
      </c>
      <c r="BZ438">
        <v>0</v>
      </c>
      <c r="CA438" t="s">
        <v>88</v>
      </c>
      <c r="CB438" t="s">
        <v>68</v>
      </c>
      <c r="CC438" t="s">
        <v>234</v>
      </c>
      <c r="CD438" t="s">
        <v>140</v>
      </c>
    </row>
    <row r="439" spans="1:82" x14ac:dyDescent="0.25">
      <c r="A439" t="s">
        <v>61</v>
      </c>
      <c r="B439" t="s">
        <v>62</v>
      </c>
      <c r="C439" t="s">
        <v>63</v>
      </c>
      <c r="D439">
        <v>0</v>
      </c>
      <c r="E439">
        <v>0</v>
      </c>
      <c r="F439">
        <v>1</v>
      </c>
      <c r="G439">
        <v>1</v>
      </c>
      <c r="H439">
        <v>1</v>
      </c>
      <c r="I439">
        <v>0</v>
      </c>
      <c r="J439" t="s">
        <v>92</v>
      </c>
      <c r="K439" t="s">
        <v>65</v>
      </c>
      <c r="L439" t="s">
        <v>67</v>
      </c>
      <c r="S439">
        <v>0</v>
      </c>
      <c r="T439" t="s">
        <v>62</v>
      </c>
      <c r="U439" t="s">
        <v>68</v>
      </c>
      <c r="V439" t="s">
        <v>108</v>
      </c>
      <c r="W439">
        <v>0</v>
      </c>
      <c r="X439" t="s">
        <v>63</v>
      </c>
      <c r="Y439" t="s">
        <v>63</v>
      </c>
      <c r="Z439" t="s">
        <v>63</v>
      </c>
      <c r="AA439" t="s">
        <v>94</v>
      </c>
      <c r="AB439" t="s">
        <v>110</v>
      </c>
      <c r="AC439" t="s">
        <v>110</v>
      </c>
      <c r="AI439">
        <v>0</v>
      </c>
      <c r="AJ439" t="s">
        <v>80</v>
      </c>
      <c r="AK439">
        <v>0</v>
      </c>
      <c r="AL439" t="s">
        <v>80</v>
      </c>
      <c r="AM439" t="s">
        <v>122</v>
      </c>
      <c r="AN439" t="s">
        <v>78</v>
      </c>
      <c r="AO439">
        <v>0</v>
      </c>
      <c r="AP439" t="s">
        <v>68</v>
      </c>
      <c r="AQ439" t="s">
        <v>68</v>
      </c>
      <c r="AR439" t="s">
        <v>62</v>
      </c>
      <c r="AS439">
        <v>0</v>
      </c>
      <c r="AZ439">
        <v>0</v>
      </c>
      <c r="BA439" t="s">
        <v>68</v>
      </c>
      <c r="BB439" t="s">
        <v>62</v>
      </c>
      <c r="BC439" t="s">
        <v>62</v>
      </c>
      <c r="BD439" t="s">
        <v>68</v>
      </c>
      <c r="BE439" t="s">
        <v>62</v>
      </c>
      <c r="BF439">
        <v>0</v>
      </c>
      <c r="BG439" t="s">
        <v>81</v>
      </c>
      <c r="BH439" t="s">
        <v>81</v>
      </c>
      <c r="BI439">
        <v>0</v>
      </c>
      <c r="BJ439" t="s">
        <v>82</v>
      </c>
      <c r="BK439" t="s">
        <v>62</v>
      </c>
      <c r="BL439">
        <v>0</v>
      </c>
      <c r="BM439">
        <v>4</v>
      </c>
      <c r="BN439">
        <v>5</v>
      </c>
      <c r="BO439">
        <v>4</v>
      </c>
      <c r="BP439">
        <v>4</v>
      </c>
      <c r="BQ439">
        <v>4</v>
      </c>
      <c r="BR439">
        <v>0</v>
      </c>
      <c r="BS439" t="s">
        <v>101</v>
      </c>
      <c r="BT439" t="s">
        <v>155</v>
      </c>
      <c r="BU439" t="s">
        <v>865</v>
      </c>
      <c r="BV439" t="s">
        <v>870</v>
      </c>
      <c r="BW439" s="2">
        <f t="shared" si="8"/>
        <v>0.81300813008130079</v>
      </c>
      <c r="BX439" t="s">
        <v>86</v>
      </c>
      <c r="BY439" t="s">
        <v>87</v>
      </c>
      <c r="BZ439">
        <v>0</v>
      </c>
      <c r="CA439" t="s">
        <v>88</v>
      </c>
      <c r="CB439" t="s">
        <v>62</v>
      </c>
      <c r="CC439" t="s">
        <v>104</v>
      </c>
      <c r="CD439" t="s">
        <v>140</v>
      </c>
    </row>
    <row r="440" spans="1:82" x14ac:dyDescent="0.25">
      <c r="A440" t="s">
        <v>61</v>
      </c>
      <c r="B440" t="s">
        <v>62</v>
      </c>
      <c r="C440" t="s">
        <v>63</v>
      </c>
      <c r="D440">
        <v>0</v>
      </c>
      <c r="E440">
        <v>1</v>
      </c>
      <c r="F440">
        <v>1</v>
      </c>
      <c r="G440">
        <v>1</v>
      </c>
      <c r="H440">
        <v>1</v>
      </c>
      <c r="I440">
        <v>1</v>
      </c>
      <c r="J440" t="s">
        <v>67</v>
      </c>
      <c r="K440" t="s">
        <v>67</v>
      </c>
      <c r="S440">
        <v>0</v>
      </c>
      <c r="T440" t="s">
        <v>62</v>
      </c>
      <c r="U440" t="s">
        <v>68</v>
      </c>
      <c r="V440" t="s">
        <v>108</v>
      </c>
      <c r="W440">
        <v>0</v>
      </c>
      <c r="X440" t="s">
        <v>62</v>
      </c>
      <c r="Y440" t="s">
        <v>62</v>
      </c>
      <c r="Z440" t="s">
        <v>62</v>
      </c>
      <c r="AA440" t="s">
        <v>141</v>
      </c>
      <c r="AB440" t="s">
        <v>120</v>
      </c>
      <c r="AC440" t="s">
        <v>71</v>
      </c>
      <c r="AD440" t="s">
        <v>96</v>
      </c>
      <c r="AE440" t="s">
        <v>110</v>
      </c>
      <c r="AI440">
        <v>0</v>
      </c>
      <c r="AJ440" t="s">
        <v>74</v>
      </c>
      <c r="AK440" t="s">
        <v>616</v>
      </c>
      <c r="AL440" t="s">
        <v>76</v>
      </c>
      <c r="AM440" t="s">
        <v>98</v>
      </c>
      <c r="AN440" t="s">
        <v>78</v>
      </c>
      <c r="AO440" t="s">
        <v>173</v>
      </c>
      <c r="AP440" t="s">
        <v>62</v>
      </c>
      <c r="AQ440" t="s">
        <v>68</v>
      </c>
      <c r="AR440" t="s">
        <v>62</v>
      </c>
      <c r="AS440">
        <v>0</v>
      </c>
      <c r="AZ440">
        <v>0</v>
      </c>
      <c r="BA440" t="s">
        <v>68</v>
      </c>
      <c r="BB440" t="s">
        <v>62</v>
      </c>
      <c r="BC440" t="s">
        <v>68</v>
      </c>
      <c r="BD440" t="s">
        <v>68</v>
      </c>
      <c r="BE440" t="s">
        <v>68</v>
      </c>
      <c r="BF440">
        <v>0</v>
      </c>
      <c r="BG440" t="s">
        <v>137</v>
      </c>
      <c r="BH440" t="s">
        <v>81</v>
      </c>
      <c r="BI440" t="s">
        <v>711</v>
      </c>
      <c r="BJ440" t="s">
        <v>160</v>
      </c>
      <c r="BK440" t="s">
        <v>68</v>
      </c>
      <c r="BL440" t="s">
        <v>712</v>
      </c>
      <c r="BM440">
        <v>2</v>
      </c>
      <c r="BN440">
        <v>4</v>
      </c>
      <c r="BO440">
        <v>3</v>
      </c>
      <c r="BP440">
        <v>3</v>
      </c>
      <c r="BQ440">
        <v>5</v>
      </c>
      <c r="BR440" t="s">
        <v>713</v>
      </c>
      <c r="BS440" t="s">
        <v>101</v>
      </c>
      <c r="BT440" t="s">
        <v>84</v>
      </c>
      <c r="BU440" t="s">
        <v>865</v>
      </c>
      <c r="BV440" t="s">
        <v>870</v>
      </c>
      <c r="BW440" s="2">
        <f t="shared" si="8"/>
        <v>0.81300813008130079</v>
      </c>
      <c r="BX440" t="s">
        <v>86</v>
      </c>
      <c r="BY440" t="s">
        <v>87</v>
      </c>
      <c r="BZ440">
        <v>0</v>
      </c>
      <c r="CA440" t="s">
        <v>88</v>
      </c>
      <c r="CB440" t="s">
        <v>62</v>
      </c>
      <c r="CC440" t="s">
        <v>211</v>
      </c>
      <c r="CD440" t="s">
        <v>118</v>
      </c>
    </row>
    <row r="441" spans="1:82" x14ac:dyDescent="0.25">
      <c r="A441" t="s">
        <v>91</v>
      </c>
      <c r="B441" t="s">
        <v>68</v>
      </c>
      <c r="C441" t="s">
        <v>100</v>
      </c>
      <c r="D441">
        <v>0</v>
      </c>
      <c r="E441">
        <v>0</v>
      </c>
      <c r="F441">
        <v>1</v>
      </c>
      <c r="G441">
        <v>1</v>
      </c>
      <c r="H441">
        <v>1</v>
      </c>
      <c r="I441">
        <v>1</v>
      </c>
      <c r="J441" t="s">
        <v>127</v>
      </c>
      <c r="K441" t="s">
        <v>65</v>
      </c>
      <c r="S441">
        <v>0</v>
      </c>
      <c r="T441" t="s">
        <v>62</v>
      </c>
      <c r="U441" t="s">
        <v>68</v>
      </c>
      <c r="V441" t="s">
        <v>108</v>
      </c>
      <c r="W441">
        <v>0</v>
      </c>
      <c r="X441" t="s">
        <v>63</v>
      </c>
      <c r="Y441" t="s">
        <v>62</v>
      </c>
      <c r="Z441" t="s">
        <v>63</v>
      </c>
      <c r="AA441" t="s">
        <v>141</v>
      </c>
      <c r="AB441" t="s">
        <v>572</v>
      </c>
      <c r="AC441" t="s">
        <v>71</v>
      </c>
      <c r="AD441" t="s">
        <v>72</v>
      </c>
      <c r="AE441" t="s">
        <v>111</v>
      </c>
      <c r="AI441" t="s">
        <v>714</v>
      </c>
      <c r="AJ441" t="s">
        <v>303</v>
      </c>
      <c r="AK441" t="s">
        <v>542</v>
      </c>
      <c r="AL441" t="s">
        <v>76</v>
      </c>
      <c r="AM441" t="s">
        <v>122</v>
      </c>
      <c r="AN441" t="s">
        <v>78</v>
      </c>
      <c r="AO441" t="s">
        <v>715</v>
      </c>
      <c r="AP441" t="s">
        <v>62</v>
      </c>
      <c r="AQ441" t="s">
        <v>68</v>
      </c>
      <c r="AR441" t="s">
        <v>68</v>
      </c>
      <c r="AS441" t="s">
        <v>124</v>
      </c>
      <c r="AT441" t="s">
        <v>191</v>
      </c>
      <c r="AZ441">
        <v>0</v>
      </c>
      <c r="BA441" t="s">
        <v>68</v>
      </c>
      <c r="BB441" t="s">
        <v>62</v>
      </c>
      <c r="BC441" t="s">
        <v>62</v>
      </c>
      <c r="BD441" t="s">
        <v>62</v>
      </c>
      <c r="BE441" t="s">
        <v>80</v>
      </c>
      <c r="BF441">
        <v>0</v>
      </c>
      <c r="BG441" t="s">
        <v>114</v>
      </c>
      <c r="BH441" t="s">
        <v>137</v>
      </c>
      <c r="BI441">
        <v>0</v>
      </c>
      <c r="BJ441" t="s">
        <v>100</v>
      </c>
      <c r="BK441" t="s">
        <v>68</v>
      </c>
      <c r="BL441">
        <v>0</v>
      </c>
      <c r="BM441">
        <v>3</v>
      </c>
      <c r="BN441">
        <v>5</v>
      </c>
      <c r="BO441">
        <v>2</v>
      </c>
      <c r="BP441">
        <v>3</v>
      </c>
      <c r="BQ441">
        <v>4</v>
      </c>
      <c r="BR441" t="s">
        <v>716</v>
      </c>
      <c r="BS441" t="s">
        <v>83</v>
      </c>
      <c r="BT441" t="s">
        <v>84</v>
      </c>
      <c r="BU441" t="s">
        <v>866</v>
      </c>
      <c r="BV441" t="s">
        <v>870</v>
      </c>
      <c r="BW441" s="2">
        <f t="shared" si="8"/>
        <v>0.81300813008130079</v>
      </c>
      <c r="BX441" t="s">
        <v>86</v>
      </c>
      <c r="BY441" t="s">
        <v>87</v>
      </c>
      <c r="BZ441">
        <v>0</v>
      </c>
      <c r="CA441" t="s">
        <v>88</v>
      </c>
      <c r="CB441" t="s">
        <v>62</v>
      </c>
      <c r="CC441" t="s">
        <v>125</v>
      </c>
      <c r="CD441" t="s">
        <v>169</v>
      </c>
    </row>
    <row r="442" spans="1:82" x14ac:dyDescent="0.25">
      <c r="A442" t="s">
        <v>119</v>
      </c>
      <c r="B442" t="s">
        <v>68</v>
      </c>
      <c r="C442" t="s">
        <v>105</v>
      </c>
      <c r="D442">
        <v>0</v>
      </c>
      <c r="E442">
        <v>1</v>
      </c>
      <c r="F442">
        <v>1</v>
      </c>
      <c r="G442">
        <v>1</v>
      </c>
      <c r="H442">
        <v>1</v>
      </c>
      <c r="I442">
        <v>1</v>
      </c>
      <c r="J442" t="s">
        <v>285</v>
      </c>
      <c r="K442" t="s">
        <v>65</v>
      </c>
      <c r="L442" t="s">
        <v>185</v>
      </c>
      <c r="M442" t="s">
        <v>66</v>
      </c>
      <c r="S442">
        <v>0</v>
      </c>
      <c r="T442" t="s">
        <v>62</v>
      </c>
      <c r="U442" t="s">
        <v>68</v>
      </c>
      <c r="V442" t="s">
        <v>93</v>
      </c>
      <c r="W442">
        <v>0</v>
      </c>
      <c r="X442" t="s">
        <v>62</v>
      </c>
      <c r="Y442" t="s">
        <v>62</v>
      </c>
      <c r="Z442" t="s">
        <v>62</v>
      </c>
      <c r="AA442" t="s">
        <v>141</v>
      </c>
      <c r="AB442" t="s">
        <v>291</v>
      </c>
      <c r="AC442" t="s">
        <v>71</v>
      </c>
      <c r="AD442" t="s">
        <v>110</v>
      </c>
      <c r="AI442">
        <v>0</v>
      </c>
      <c r="AJ442" t="s">
        <v>74</v>
      </c>
      <c r="AK442" t="s">
        <v>616</v>
      </c>
      <c r="AL442" t="s">
        <v>76</v>
      </c>
      <c r="AM442" t="s">
        <v>142</v>
      </c>
      <c r="AN442" t="s">
        <v>78</v>
      </c>
      <c r="AO442" t="s">
        <v>325</v>
      </c>
      <c r="AP442" t="s">
        <v>80</v>
      </c>
      <c r="AQ442" t="s">
        <v>68</v>
      </c>
      <c r="AR442" t="s">
        <v>62</v>
      </c>
      <c r="AS442">
        <v>0</v>
      </c>
      <c r="AZ442">
        <v>0</v>
      </c>
      <c r="BA442" t="s">
        <v>62</v>
      </c>
      <c r="BB442" t="s">
        <v>62</v>
      </c>
      <c r="BC442" t="s">
        <v>62</v>
      </c>
      <c r="BD442" t="s">
        <v>62</v>
      </c>
      <c r="BE442" t="s">
        <v>80</v>
      </c>
      <c r="BF442">
        <v>0</v>
      </c>
      <c r="BG442" t="s">
        <v>114</v>
      </c>
      <c r="BH442" t="s">
        <v>81</v>
      </c>
      <c r="BI442">
        <v>0</v>
      </c>
      <c r="BJ442" t="s">
        <v>82</v>
      </c>
      <c r="BK442" t="s">
        <v>62</v>
      </c>
      <c r="BL442">
        <v>0</v>
      </c>
      <c r="BM442">
        <v>1</v>
      </c>
      <c r="BN442">
        <v>1</v>
      </c>
      <c r="BO442">
        <v>2</v>
      </c>
      <c r="BP442">
        <v>1</v>
      </c>
      <c r="BQ442">
        <v>5</v>
      </c>
      <c r="BR442" t="s">
        <v>717</v>
      </c>
      <c r="BS442" t="s">
        <v>83</v>
      </c>
      <c r="BT442" t="s">
        <v>102</v>
      </c>
      <c r="BU442" t="s">
        <v>865</v>
      </c>
      <c r="BV442" t="s">
        <v>870</v>
      </c>
      <c r="BW442" s="2">
        <f t="shared" si="8"/>
        <v>0.81300813008130079</v>
      </c>
      <c r="BX442" t="s">
        <v>86</v>
      </c>
      <c r="BY442" t="s">
        <v>138</v>
      </c>
      <c r="BZ442" t="s">
        <v>327</v>
      </c>
      <c r="CA442">
        <v>0</v>
      </c>
      <c r="CB442" t="s">
        <v>80</v>
      </c>
      <c r="CC442" t="s">
        <v>225</v>
      </c>
      <c r="CD442" t="s">
        <v>140</v>
      </c>
    </row>
    <row r="443" spans="1:82" x14ac:dyDescent="0.25">
      <c r="A443" t="s">
        <v>91</v>
      </c>
      <c r="B443" t="s">
        <v>68</v>
      </c>
      <c r="C443" t="s">
        <v>126</v>
      </c>
      <c r="D443">
        <v>0</v>
      </c>
      <c r="E443">
        <v>1</v>
      </c>
      <c r="F443">
        <v>0</v>
      </c>
      <c r="G443">
        <v>1</v>
      </c>
      <c r="H443">
        <v>1</v>
      </c>
      <c r="I443">
        <v>0</v>
      </c>
      <c r="J443" t="s">
        <v>354</v>
      </c>
      <c r="K443" t="s">
        <v>66</v>
      </c>
      <c r="L443" t="s">
        <v>67</v>
      </c>
      <c r="S443">
        <v>0</v>
      </c>
      <c r="T443" t="s">
        <v>62</v>
      </c>
      <c r="U443" t="s">
        <v>68</v>
      </c>
      <c r="V443" t="s">
        <v>93</v>
      </c>
      <c r="W443">
        <v>0</v>
      </c>
      <c r="X443" t="s">
        <v>62</v>
      </c>
      <c r="Y443" t="s">
        <v>62</v>
      </c>
      <c r="Z443" t="s">
        <v>62</v>
      </c>
      <c r="AA443" t="s">
        <v>94</v>
      </c>
      <c r="AB443" t="s">
        <v>71</v>
      </c>
      <c r="AC443" t="s">
        <v>71</v>
      </c>
      <c r="AI443">
        <v>0</v>
      </c>
      <c r="AJ443" t="s">
        <v>159</v>
      </c>
      <c r="AK443">
        <v>0</v>
      </c>
      <c r="AL443" t="s">
        <v>149</v>
      </c>
      <c r="AM443" t="s">
        <v>80</v>
      </c>
      <c r="AN443" t="s">
        <v>166</v>
      </c>
      <c r="AO443" t="s">
        <v>173</v>
      </c>
      <c r="AP443" t="s">
        <v>68</v>
      </c>
      <c r="AQ443" t="s">
        <v>68</v>
      </c>
      <c r="AR443" t="s">
        <v>68</v>
      </c>
      <c r="AS443" t="s">
        <v>134</v>
      </c>
      <c r="AT443" t="s">
        <v>191</v>
      </c>
      <c r="AU443" t="s">
        <v>135</v>
      </c>
      <c r="AV443" t="s">
        <v>136</v>
      </c>
      <c r="AZ443">
        <v>0</v>
      </c>
      <c r="BA443" t="s">
        <v>68</v>
      </c>
      <c r="BB443" t="s">
        <v>68</v>
      </c>
      <c r="BC443" t="s">
        <v>68</v>
      </c>
      <c r="BD443" t="s">
        <v>68</v>
      </c>
      <c r="BE443" t="s">
        <v>62</v>
      </c>
      <c r="BF443">
        <v>0</v>
      </c>
      <c r="BG443" t="s">
        <v>81</v>
      </c>
      <c r="BH443" t="s">
        <v>81</v>
      </c>
      <c r="BI443">
        <v>0</v>
      </c>
      <c r="BJ443" t="s">
        <v>126</v>
      </c>
      <c r="BK443" t="s">
        <v>68</v>
      </c>
      <c r="BL443" t="s">
        <v>718</v>
      </c>
      <c r="BM443">
        <v>1</v>
      </c>
      <c r="BN443">
        <v>2</v>
      </c>
      <c r="BO443">
        <v>1</v>
      </c>
      <c r="BP443">
        <v>2</v>
      </c>
      <c r="BQ443">
        <v>2</v>
      </c>
      <c r="BR443" t="s">
        <v>719</v>
      </c>
      <c r="BS443" t="s">
        <v>83</v>
      </c>
      <c r="BT443" t="s">
        <v>278</v>
      </c>
      <c r="BU443" t="s">
        <v>865</v>
      </c>
      <c r="BV443" t="s">
        <v>870</v>
      </c>
      <c r="BW443" s="2">
        <f t="shared" si="8"/>
        <v>0.81300813008130079</v>
      </c>
      <c r="BX443" t="s">
        <v>116</v>
      </c>
      <c r="BY443" t="s">
        <v>87</v>
      </c>
      <c r="BZ443">
        <v>0</v>
      </c>
      <c r="CA443" t="s">
        <v>88</v>
      </c>
      <c r="CB443" t="s">
        <v>68</v>
      </c>
      <c r="CC443" t="s">
        <v>168</v>
      </c>
      <c r="CD443" t="s">
        <v>118</v>
      </c>
    </row>
    <row r="444" spans="1:82" x14ac:dyDescent="0.25">
      <c r="A444" t="s">
        <v>91</v>
      </c>
      <c r="B444" t="s">
        <v>62</v>
      </c>
      <c r="C444" t="s">
        <v>63</v>
      </c>
      <c r="D444">
        <v>0</v>
      </c>
      <c r="E444">
        <v>1</v>
      </c>
      <c r="F444">
        <v>1</v>
      </c>
      <c r="G444">
        <v>1</v>
      </c>
      <c r="H444">
        <v>1</v>
      </c>
      <c r="I444">
        <v>1</v>
      </c>
      <c r="J444" t="s">
        <v>285</v>
      </c>
      <c r="K444" t="s">
        <v>65</v>
      </c>
      <c r="L444" t="s">
        <v>185</v>
      </c>
      <c r="M444" t="s">
        <v>66</v>
      </c>
      <c r="S444">
        <v>0</v>
      </c>
      <c r="T444" t="s">
        <v>62</v>
      </c>
      <c r="U444" t="s">
        <v>68</v>
      </c>
      <c r="V444" t="s">
        <v>93</v>
      </c>
      <c r="W444">
        <v>0</v>
      </c>
      <c r="X444" t="s">
        <v>62</v>
      </c>
      <c r="Y444" t="s">
        <v>62</v>
      </c>
      <c r="Z444" t="s">
        <v>80</v>
      </c>
      <c r="AA444" t="s">
        <v>94</v>
      </c>
      <c r="AB444" t="s">
        <v>71</v>
      </c>
      <c r="AC444" t="s">
        <v>71</v>
      </c>
      <c r="AI444">
        <v>0</v>
      </c>
      <c r="AJ444" t="s">
        <v>74</v>
      </c>
      <c r="AK444">
        <v>0</v>
      </c>
      <c r="AL444" t="s">
        <v>76</v>
      </c>
      <c r="AM444" t="s">
        <v>80</v>
      </c>
      <c r="AN444" t="s">
        <v>78</v>
      </c>
      <c r="AO444" t="s">
        <v>325</v>
      </c>
      <c r="AP444" t="s">
        <v>62</v>
      </c>
      <c r="AQ444" t="s">
        <v>62</v>
      </c>
      <c r="AR444" t="s">
        <v>62</v>
      </c>
      <c r="AS444">
        <v>0</v>
      </c>
      <c r="AZ444">
        <v>0</v>
      </c>
      <c r="BA444" t="s">
        <v>62</v>
      </c>
      <c r="BB444" t="s">
        <v>62</v>
      </c>
      <c r="BC444" t="s">
        <v>62</v>
      </c>
      <c r="BD444" t="s">
        <v>62</v>
      </c>
      <c r="BE444" t="s">
        <v>80</v>
      </c>
      <c r="BF444">
        <v>0</v>
      </c>
      <c r="BG444" t="s">
        <v>137</v>
      </c>
      <c r="BH444" t="s">
        <v>137</v>
      </c>
      <c r="BI444" t="s">
        <v>512</v>
      </c>
      <c r="BJ444" t="s">
        <v>80</v>
      </c>
      <c r="BK444" t="s">
        <v>68</v>
      </c>
      <c r="BL444" t="s">
        <v>534</v>
      </c>
      <c r="BM444">
        <v>1</v>
      </c>
      <c r="BN444">
        <v>1</v>
      </c>
      <c r="BO444">
        <v>1</v>
      </c>
      <c r="BP444">
        <v>1</v>
      </c>
      <c r="BQ444">
        <v>4</v>
      </c>
      <c r="BR444">
        <v>0</v>
      </c>
      <c r="BS444" t="s">
        <v>101</v>
      </c>
      <c r="BT444" t="s">
        <v>102</v>
      </c>
      <c r="BU444" t="s">
        <v>865</v>
      </c>
      <c r="BV444" t="s">
        <v>870</v>
      </c>
      <c r="BW444" s="2">
        <f t="shared" si="8"/>
        <v>0.81300813008130079</v>
      </c>
      <c r="BX444" t="s">
        <v>86</v>
      </c>
      <c r="BY444" t="s">
        <v>103</v>
      </c>
      <c r="BZ444">
        <v>0</v>
      </c>
      <c r="CA444">
        <v>0</v>
      </c>
      <c r="CB444" t="s">
        <v>80</v>
      </c>
      <c r="CC444" t="s">
        <v>234</v>
      </c>
      <c r="CD444" t="s">
        <v>140</v>
      </c>
    </row>
    <row r="445" spans="1:82" x14ac:dyDescent="0.25">
      <c r="A445" t="s">
        <v>91</v>
      </c>
      <c r="B445" t="s">
        <v>62</v>
      </c>
      <c r="C445" t="s">
        <v>63</v>
      </c>
      <c r="D445">
        <v>0</v>
      </c>
      <c r="E445">
        <v>1</v>
      </c>
      <c r="F445">
        <v>1</v>
      </c>
      <c r="G445">
        <v>1</v>
      </c>
      <c r="H445">
        <v>1</v>
      </c>
      <c r="I445">
        <v>1</v>
      </c>
      <c r="J445" t="s">
        <v>106</v>
      </c>
      <c r="K445" t="s">
        <v>65</v>
      </c>
      <c r="L445" t="s">
        <v>67</v>
      </c>
      <c r="M445" t="s">
        <v>107</v>
      </c>
      <c r="S445">
        <v>0</v>
      </c>
      <c r="T445" t="s">
        <v>62</v>
      </c>
      <c r="U445" t="s">
        <v>68</v>
      </c>
      <c r="V445" t="s">
        <v>93</v>
      </c>
      <c r="W445">
        <v>0</v>
      </c>
      <c r="X445" t="s">
        <v>62</v>
      </c>
      <c r="Y445" t="s">
        <v>62</v>
      </c>
      <c r="Z445" t="s">
        <v>62</v>
      </c>
      <c r="AA445" t="s">
        <v>69</v>
      </c>
      <c r="AB445" t="s">
        <v>95</v>
      </c>
      <c r="AC445" t="s">
        <v>71</v>
      </c>
      <c r="AD445" t="s">
        <v>96</v>
      </c>
      <c r="AI445">
        <v>0</v>
      </c>
      <c r="AJ445" t="s">
        <v>74</v>
      </c>
      <c r="AK445" t="s">
        <v>656</v>
      </c>
      <c r="AL445" t="s">
        <v>149</v>
      </c>
      <c r="AM445" t="s">
        <v>122</v>
      </c>
      <c r="AN445" t="s">
        <v>78</v>
      </c>
      <c r="AO445" t="s">
        <v>132</v>
      </c>
      <c r="AP445" t="s">
        <v>68</v>
      </c>
      <c r="AQ445" t="s">
        <v>62</v>
      </c>
      <c r="AR445" t="s">
        <v>68</v>
      </c>
      <c r="AS445" t="s">
        <v>124</v>
      </c>
      <c r="AT445" t="s">
        <v>134</v>
      </c>
      <c r="AU445" t="s">
        <v>191</v>
      </c>
      <c r="AV445" t="s">
        <v>135</v>
      </c>
      <c r="AW445" t="s">
        <v>136</v>
      </c>
      <c r="AZ445">
        <v>0</v>
      </c>
      <c r="BA445" t="s">
        <v>68</v>
      </c>
      <c r="BB445" t="s">
        <v>62</v>
      </c>
      <c r="BC445" t="s">
        <v>68</v>
      </c>
      <c r="BD445" t="s">
        <v>68</v>
      </c>
      <c r="BE445" t="s">
        <v>62</v>
      </c>
      <c r="BF445">
        <v>0</v>
      </c>
      <c r="BG445" t="s">
        <v>114</v>
      </c>
      <c r="BH445" t="s">
        <v>114</v>
      </c>
      <c r="BI445">
        <v>0</v>
      </c>
      <c r="BJ445" t="s">
        <v>100</v>
      </c>
      <c r="BK445" t="s">
        <v>62</v>
      </c>
      <c r="BL445">
        <v>0</v>
      </c>
      <c r="BM445">
        <v>1</v>
      </c>
      <c r="BN445">
        <v>4</v>
      </c>
      <c r="BO445">
        <v>3</v>
      </c>
      <c r="BP445">
        <v>1</v>
      </c>
      <c r="BQ445">
        <v>4</v>
      </c>
      <c r="BR445" t="s">
        <v>720</v>
      </c>
      <c r="BS445" t="s">
        <v>101</v>
      </c>
      <c r="BT445" t="s">
        <v>84</v>
      </c>
      <c r="BU445" t="s">
        <v>865</v>
      </c>
      <c r="BV445" t="s">
        <v>870</v>
      </c>
      <c r="BW445" s="2">
        <f t="shared" si="8"/>
        <v>0.81300813008130079</v>
      </c>
      <c r="BX445" t="s">
        <v>86</v>
      </c>
      <c r="BY445" t="s">
        <v>335</v>
      </c>
      <c r="BZ445">
        <v>0</v>
      </c>
      <c r="CA445">
        <v>0</v>
      </c>
      <c r="CB445" t="s">
        <v>62</v>
      </c>
      <c r="CC445" t="s">
        <v>168</v>
      </c>
      <c r="CD445" t="s">
        <v>118</v>
      </c>
    </row>
    <row r="446" spans="1:82" x14ac:dyDescent="0.25">
      <c r="A446" t="s">
        <v>91</v>
      </c>
      <c r="B446" t="s">
        <v>62</v>
      </c>
      <c r="C446" t="s">
        <v>63</v>
      </c>
      <c r="D446">
        <v>0</v>
      </c>
      <c r="E446">
        <v>1</v>
      </c>
      <c r="F446">
        <v>1</v>
      </c>
      <c r="G446">
        <v>0</v>
      </c>
      <c r="H446">
        <v>1</v>
      </c>
      <c r="I446">
        <v>0</v>
      </c>
      <c r="J446" t="s">
        <v>428</v>
      </c>
      <c r="K446" t="s">
        <v>185</v>
      </c>
      <c r="L446" t="s">
        <v>67</v>
      </c>
      <c r="S446">
        <v>0</v>
      </c>
      <c r="T446" t="s">
        <v>62</v>
      </c>
      <c r="U446" t="s">
        <v>68</v>
      </c>
      <c r="V446" t="s">
        <v>108</v>
      </c>
      <c r="W446">
        <v>0</v>
      </c>
      <c r="X446" t="s">
        <v>62</v>
      </c>
      <c r="Y446" t="s">
        <v>62</v>
      </c>
      <c r="Z446" t="s">
        <v>62</v>
      </c>
      <c r="AA446" t="s">
        <v>94</v>
      </c>
      <c r="AB446" t="s">
        <v>95</v>
      </c>
      <c r="AC446" t="s">
        <v>71</v>
      </c>
      <c r="AD446" t="s">
        <v>96</v>
      </c>
      <c r="AI446">
        <v>0</v>
      </c>
      <c r="AJ446" t="s">
        <v>74</v>
      </c>
      <c r="AK446">
        <v>0</v>
      </c>
      <c r="AL446" t="s">
        <v>149</v>
      </c>
      <c r="AM446" t="s">
        <v>98</v>
      </c>
      <c r="AN446" t="s">
        <v>166</v>
      </c>
      <c r="AO446">
        <v>0</v>
      </c>
      <c r="AP446" t="s">
        <v>68</v>
      </c>
      <c r="AQ446" t="s">
        <v>68</v>
      </c>
      <c r="AR446" t="s">
        <v>68</v>
      </c>
      <c r="AS446" t="s">
        <v>191</v>
      </c>
      <c r="AZ446">
        <v>0</v>
      </c>
      <c r="BA446" t="s">
        <v>68</v>
      </c>
      <c r="BB446" t="s">
        <v>68</v>
      </c>
      <c r="BC446" t="s">
        <v>68</v>
      </c>
      <c r="BD446" t="s">
        <v>68</v>
      </c>
      <c r="BE446" t="s">
        <v>62</v>
      </c>
      <c r="BF446">
        <v>0</v>
      </c>
      <c r="BG446" t="s">
        <v>81</v>
      </c>
      <c r="BH446" t="s">
        <v>114</v>
      </c>
      <c r="BI446">
        <v>0</v>
      </c>
      <c r="BJ446" t="s">
        <v>82</v>
      </c>
      <c r="BK446" t="s">
        <v>62</v>
      </c>
      <c r="BL446">
        <v>0</v>
      </c>
      <c r="BM446">
        <v>4</v>
      </c>
      <c r="BN446">
        <v>4</v>
      </c>
      <c r="BO446">
        <v>4</v>
      </c>
      <c r="BP446">
        <v>4</v>
      </c>
      <c r="BQ446">
        <v>4</v>
      </c>
      <c r="BR446">
        <v>0</v>
      </c>
      <c r="BS446" t="s">
        <v>101</v>
      </c>
      <c r="BT446" t="s">
        <v>278</v>
      </c>
      <c r="BU446" t="s">
        <v>865</v>
      </c>
      <c r="BV446" t="s">
        <v>870</v>
      </c>
      <c r="BW446" s="2">
        <f t="shared" si="8"/>
        <v>0.81300813008130079</v>
      </c>
      <c r="BX446" t="s">
        <v>86</v>
      </c>
      <c r="BY446" t="s">
        <v>87</v>
      </c>
      <c r="BZ446">
        <v>0</v>
      </c>
      <c r="CA446" t="s">
        <v>88</v>
      </c>
      <c r="CB446" t="s">
        <v>68</v>
      </c>
      <c r="CC446" t="s">
        <v>104</v>
      </c>
      <c r="CD446" t="s">
        <v>118</v>
      </c>
    </row>
    <row r="447" spans="1:82" x14ac:dyDescent="0.25">
      <c r="A447" t="s">
        <v>91</v>
      </c>
      <c r="B447" t="s">
        <v>62</v>
      </c>
      <c r="C447" t="s">
        <v>63</v>
      </c>
      <c r="D447">
        <v>0</v>
      </c>
      <c r="E447">
        <v>0</v>
      </c>
      <c r="F447">
        <v>1</v>
      </c>
      <c r="G447">
        <v>1</v>
      </c>
      <c r="H447">
        <v>1</v>
      </c>
      <c r="I447">
        <v>1</v>
      </c>
      <c r="J447" t="s">
        <v>151</v>
      </c>
      <c r="K447" t="s">
        <v>65</v>
      </c>
      <c r="L447" t="s">
        <v>107</v>
      </c>
      <c r="S447">
        <v>0</v>
      </c>
      <c r="T447" t="s">
        <v>62</v>
      </c>
      <c r="U447" t="s">
        <v>68</v>
      </c>
      <c r="V447" t="s">
        <v>93</v>
      </c>
      <c r="W447">
        <v>0</v>
      </c>
      <c r="X447" t="s">
        <v>63</v>
      </c>
      <c r="Y447" t="s">
        <v>63</v>
      </c>
      <c r="Z447" t="s">
        <v>63</v>
      </c>
      <c r="AA447" t="s">
        <v>94</v>
      </c>
      <c r="AB447" t="s">
        <v>120</v>
      </c>
      <c r="AC447" t="s">
        <v>71</v>
      </c>
      <c r="AD447" t="s">
        <v>96</v>
      </c>
      <c r="AE447" t="s">
        <v>110</v>
      </c>
      <c r="AI447">
        <v>0</v>
      </c>
      <c r="AJ447" t="s">
        <v>74</v>
      </c>
      <c r="AK447" t="s">
        <v>721</v>
      </c>
      <c r="AL447" t="s">
        <v>76</v>
      </c>
      <c r="AM447" t="s">
        <v>142</v>
      </c>
      <c r="AN447" t="s">
        <v>78</v>
      </c>
      <c r="AO447" t="s">
        <v>722</v>
      </c>
      <c r="AP447" t="s">
        <v>68</v>
      </c>
      <c r="AQ447" t="s">
        <v>62</v>
      </c>
      <c r="AR447" t="s">
        <v>62</v>
      </c>
      <c r="AS447">
        <v>0</v>
      </c>
      <c r="AZ447">
        <v>0</v>
      </c>
      <c r="BA447" t="s">
        <v>62</v>
      </c>
      <c r="BB447" t="s">
        <v>62</v>
      </c>
      <c r="BC447" t="s">
        <v>62</v>
      </c>
      <c r="BD447" t="s">
        <v>68</v>
      </c>
      <c r="BE447" t="s">
        <v>62</v>
      </c>
      <c r="BF447" t="s">
        <v>723</v>
      </c>
      <c r="BG447" t="s">
        <v>114</v>
      </c>
      <c r="BH447" t="s">
        <v>80</v>
      </c>
      <c r="BI447">
        <v>0</v>
      </c>
      <c r="BJ447" t="s">
        <v>82</v>
      </c>
      <c r="BK447" t="s">
        <v>62</v>
      </c>
      <c r="BL447">
        <v>0</v>
      </c>
      <c r="BM447">
        <v>5</v>
      </c>
      <c r="BN447">
        <v>5</v>
      </c>
      <c r="BO447">
        <v>5</v>
      </c>
      <c r="BP447">
        <v>5</v>
      </c>
      <c r="BQ447">
        <v>5</v>
      </c>
      <c r="BR447" t="s">
        <v>724</v>
      </c>
      <c r="BS447" t="s">
        <v>101</v>
      </c>
      <c r="BT447" t="s">
        <v>155</v>
      </c>
      <c r="BU447" t="s">
        <v>865</v>
      </c>
      <c r="BV447" t="s">
        <v>870</v>
      </c>
      <c r="BW447" s="2">
        <f t="shared" si="8"/>
        <v>0.81300813008130079</v>
      </c>
      <c r="BX447" t="s">
        <v>86</v>
      </c>
      <c r="BY447" t="s">
        <v>335</v>
      </c>
      <c r="BZ447">
        <v>0</v>
      </c>
      <c r="CA447">
        <v>0</v>
      </c>
      <c r="CB447" t="s">
        <v>62</v>
      </c>
      <c r="CC447" t="s">
        <v>225</v>
      </c>
      <c r="CD447" t="s">
        <v>118</v>
      </c>
    </row>
    <row r="448" spans="1:82" x14ac:dyDescent="0.25">
      <c r="A448" t="s">
        <v>91</v>
      </c>
      <c r="B448" t="s">
        <v>62</v>
      </c>
      <c r="C448" t="s">
        <v>63</v>
      </c>
      <c r="D448">
        <v>0</v>
      </c>
      <c r="E448">
        <v>1</v>
      </c>
      <c r="F448">
        <v>1</v>
      </c>
      <c r="G448">
        <v>1</v>
      </c>
      <c r="H448">
        <v>1</v>
      </c>
      <c r="I448">
        <v>1</v>
      </c>
      <c r="J448" t="s">
        <v>207</v>
      </c>
      <c r="K448" t="s">
        <v>65</v>
      </c>
      <c r="L448" t="s">
        <v>185</v>
      </c>
      <c r="M448" t="s">
        <v>66</v>
      </c>
      <c r="N448" t="s">
        <v>67</v>
      </c>
      <c r="S448">
        <v>0</v>
      </c>
      <c r="T448" t="s">
        <v>62</v>
      </c>
      <c r="U448" t="s">
        <v>68</v>
      </c>
      <c r="V448" t="s">
        <v>108</v>
      </c>
      <c r="W448">
        <v>0</v>
      </c>
      <c r="X448" t="s">
        <v>62</v>
      </c>
      <c r="Y448" t="s">
        <v>62</v>
      </c>
      <c r="Z448" t="s">
        <v>62</v>
      </c>
      <c r="AA448" t="s">
        <v>94</v>
      </c>
      <c r="AB448" t="s">
        <v>128</v>
      </c>
      <c r="AC448" t="s">
        <v>71</v>
      </c>
      <c r="AD448" t="s">
        <v>96</v>
      </c>
      <c r="AE448" t="s">
        <v>110</v>
      </c>
      <c r="AF448" t="s">
        <v>129</v>
      </c>
      <c r="AI448">
        <v>0</v>
      </c>
      <c r="AJ448" t="s">
        <v>159</v>
      </c>
      <c r="AK448" t="s">
        <v>580</v>
      </c>
      <c r="AL448" t="s">
        <v>76</v>
      </c>
      <c r="AM448" t="s">
        <v>122</v>
      </c>
      <c r="AN448" t="s">
        <v>131</v>
      </c>
      <c r="AO448" t="s">
        <v>132</v>
      </c>
      <c r="AP448" t="s">
        <v>68</v>
      </c>
      <c r="AQ448" t="s">
        <v>62</v>
      </c>
      <c r="AR448" t="s">
        <v>62</v>
      </c>
      <c r="AS448">
        <v>0</v>
      </c>
      <c r="AZ448">
        <v>0</v>
      </c>
      <c r="BA448" t="s">
        <v>68</v>
      </c>
      <c r="BB448" t="s">
        <v>68</v>
      </c>
      <c r="BC448" t="s">
        <v>62</v>
      </c>
      <c r="BD448" t="s">
        <v>68</v>
      </c>
      <c r="BE448" t="s">
        <v>68</v>
      </c>
      <c r="BF448">
        <v>0</v>
      </c>
      <c r="BG448" t="s">
        <v>114</v>
      </c>
      <c r="BH448" t="s">
        <v>81</v>
      </c>
      <c r="BI448">
        <v>0</v>
      </c>
      <c r="BJ448" t="s">
        <v>82</v>
      </c>
      <c r="BK448" t="s">
        <v>62</v>
      </c>
      <c r="BL448">
        <v>0</v>
      </c>
      <c r="BM448">
        <v>4</v>
      </c>
      <c r="BN448">
        <v>4</v>
      </c>
      <c r="BO448">
        <v>2</v>
      </c>
      <c r="BP448">
        <v>1</v>
      </c>
      <c r="BQ448">
        <v>1</v>
      </c>
      <c r="BR448" t="s">
        <v>725</v>
      </c>
      <c r="BS448" t="s">
        <v>101</v>
      </c>
      <c r="BT448" t="s">
        <v>155</v>
      </c>
      <c r="BU448" t="s">
        <v>865</v>
      </c>
      <c r="BV448" t="s">
        <v>870</v>
      </c>
      <c r="BW448" s="2">
        <f t="shared" si="8"/>
        <v>0.81300813008130079</v>
      </c>
      <c r="BX448" t="s">
        <v>86</v>
      </c>
      <c r="BY448" t="s">
        <v>87</v>
      </c>
      <c r="BZ448">
        <v>0</v>
      </c>
      <c r="CA448" t="s">
        <v>88</v>
      </c>
      <c r="CB448" t="s">
        <v>62</v>
      </c>
      <c r="CC448" t="s">
        <v>89</v>
      </c>
      <c r="CD448" t="s">
        <v>140</v>
      </c>
    </row>
    <row r="449" spans="1:82" x14ac:dyDescent="0.25">
      <c r="A449" t="s">
        <v>91</v>
      </c>
      <c r="B449" t="s">
        <v>62</v>
      </c>
      <c r="C449" t="s">
        <v>63</v>
      </c>
      <c r="D449">
        <v>0</v>
      </c>
      <c r="E449">
        <v>1</v>
      </c>
      <c r="F449">
        <v>0</v>
      </c>
      <c r="G449">
        <v>1</v>
      </c>
      <c r="H449">
        <v>1</v>
      </c>
      <c r="I449">
        <v>1</v>
      </c>
      <c r="J449" t="s">
        <v>64</v>
      </c>
      <c r="K449" t="s">
        <v>65</v>
      </c>
      <c r="L449" t="s">
        <v>66</v>
      </c>
      <c r="M449" t="s">
        <v>67</v>
      </c>
      <c r="S449">
        <v>0</v>
      </c>
      <c r="T449" t="s">
        <v>62</v>
      </c>
      <c r="U449" t="s">
        <v>68</v>
      </c>
      <c r="V449" t="s">
        <v>108</v>
      </c>
      <c r="W449">
        <v>0</v>
      </c>
      <c r="X449" t="s">
        <v>62</v>
      </c>
      <c r="Y449" t="s">
        <v>62</v>
      </c>
      <c r="Z449" t="s">
        <v>62</v>
      </c>
      <c r="AA449" t="s">
        <v>69</v>
      </c>
      <c r="AB449" t="s">
        <v>71</v>
      </c>
      <c r="AC449" t="s">
        <v>71</v>
      </c>
      <c r="AI449">
        <v>0</v>
      </c>
      <c r="AJ449" t="s">
        <v>74</v>
      </c>
      <c r="AK449">
        <v>0</v>
      </c>
      <c r="AL449" t="s">
        <v>76</v>
      </c>
      <c r="AM449" t="s">
        <v>80</v>
      </c>
      <c r="AN449" t="s">
        <v>166</v>
      </c>
      <c r="AO449" t="s">
        <v>325</v>
      </c>
      <c r="AP449" t="s">
        <v>68</v>
      </c>
      <c r="AQ449" t="s">
        <v>68</v>
      </c>
      <c r="AR449" t="s">
        <v>68</v>
      </c>
      <c r="AS449" t="s">
        <v>134</v>
      </c>
      <c r="AZ449">
        <v>0</v>
      </c>
      <c r="BA449" t="s">
        <v>68</v>
      </c>
      <c r="BB449" t="s">
        <v>62</v>
      </c>
      <c r="BC449" t="s">
        <v>68</v>
      </c>
      <c r="BD449" t="s">
        <v>62</v>
      </c>
      <c r="BE449" t="s">
        <v>80</v>
      </c>
      <c r="BF449">
        <v>0</v>
      </c>
      <c r="BG449" t="s">
        <v>81</v>
      </c>
      <c r="BH449" t="s">
        <v>137</v>
      </c>
      <c r="BI449" t="s">
        <v>300</v>
      </c>
      <c r="BJ449" t="s">
        <v>100</v>
      </c>
      <c r="BK449" t="s">
        <v>62</v>
      </c>
      <c r="BL449">
        <v>0</v>
      </c>
      <c r="BM449">
        <v>3</v>
      </c>
      <c r="BN449">
        <v>3</v>
      </c>
      <c r="BO449">
        <v>3</v>
      </c>
      <c r="BP449">
        <v>3</v>
      </c>
      <c r="BQ449">
        <v>3</v>
      </c>
      <c r="BR449">
        <v>0</v>
      </c>
      <c r="BS449" t="s">
        <v>83</v>
      </c>
      <c r="BT449" t="s">
        <v>155</v>
      </c>
      <c r="BU449" t="s">
        <v>865</v>
      </c>
      <c r="BV449" t="s">
        <v>870</v>
      </c>
      <c r="BW449" s="2">
        <f t="shared" si="8"/>
        <v>0.81300813008130079</v>
      </c>
      <c r="BX449" t="s">
        <v>116</v>
      </c>
      <c r="BY449" t="s">
        <v>87</v>
      </c>
      <c r="BZ449">
        <v>0</v>
      </c>
      <c r="CA449" t="s">
        <v>88</v>
      </c>
      <c r="CB449" t="s">
        <v>62</v>
      </c>
      <c r="CC449" t="s">
        <v>168</v>
      </c>
      <c r="CD449" t="s">
        <v>118</v>
      </c>
    </row>
    <row r="450" spans="1:82" x14ac:dyDescent="0.25">
      <c r="A450" t="s">
        <v>61</v>
      </c>
      <c r="B450" t="s">
        <v>62</v>
      </c>
      <c r="C450" t="s">
        <v>63</v>
      </c>
      <c r="D450">
        <v>0</v>
      </c>
      <c r="E450">
        <v>1</v>
      </c>
      <c r="F450">
        <v>1</v>
      </c>
      <c r="G450">
        <v>1</v>
      </c>
      <c r="H450">
        <v>1</v>
      </c>
      <c r="I450">
        <v>1</v>
      </c>
      <c r="J450" t="s">
        <v>207</v>
      </c>
      <c r="K450" t="s">
        <v>65</v>
      </c>
      <c r="L450" t="s">
        <v>185</v>
      </c>
      <c r="M450" t="s">
        <v>66</v>
      </c>
      <c r="N450" t="s">
        <v>67</v>
      </c>
      <c r="S450">
        <v>0</v>
      </c>
      <c r="T450" t="s">
        <v>62</v>
      </c>
      <c r="U450" t="s">
        <v>68</v>
      </c>
      <c r="V450" t="s">
        <v>93</v>
      </c>
      <c r="W450">
        <v>0</v>
      </c>
      <c r="X450" t="s">
        <v>62</v>
      </c>
      <c r="Y450" t="s">
        <v>62</v>
      </c>
      <c r="Z450" t="s">
        <v>62</v>
      </c>
      <c r="AA450" t="s">
        <v>69</v>
      </c>
      <c r="AB450" t="s">
        <v>120</v>
      </c>
      <c r="AC450" t="s">
        <v>71</v>
      </c>
      <c r="AD450" t="s">
        <v>96</v>
      </c>
      <c r="AE450" t="s">
        <v>110</v>
      </c>
      <c r="AI450">
        <v>0</v>
      </c>
      <c r="AJ450" t="s">
        <v>74</v>
      </c>
      <c r="AK450" t="s">
        <v>580</v>
      </c>
      <c r="AL450" t="s">
        <v>76</v>
      </c>
      <c r="AM450" t="s">
        <v>77</v>
      </c>
      <c r="AN450" t="s">
        <v>78</v>
      </c>
      <c r="AO450" t="s">
        <v>132</v>
      </c>
      <c r="AP450" t="s">
        <v>68</v>
      </c>
      <c r="AQ450" t="s">
        <v>62</v>
      </c>
      <c r="AR450" t="s">
        <v>62</v>
      </c>
      <c r="AS450">
        <v>0</v>
      </c>
      <c r="AZ450">
        <v>0</v>
      </c>
      <c r="BA450" t="s">
        <v>68</v>
      </c>
      <c r="BB450" t="s">
        <v>62</v>
      </c>
      <c r="BC450" t="s">
        <v>68</v>
      </c>
      <c r="BD450" t="s">
        <v>68</v>
      </c>
      <c r="BE450" t="s">
        <v>68</v>
      </c>
      <c r="BF450">
        <v>0</v>
      </c>
      <c r="BG450" t="s">
        <v>114</v>
      </c>
      <c r="BH450" t="s">
        <v>80</v>
      </c>
      <c r="BI450">
        <v>0</v>
      </c>
      <c r="BJ450" t="s">
        <v>82</v>
      </c>
      <c r="BK450" t="s">
        <v>62</v>
      </c>
      <c r="BL450">
        <v>0</v>
      </c>
      <c r="BM450">
        <v>5</v>
      </c>
      <c r="BN450">
        <v>3</v>
      </c>
      <c r="BO450">
        <v>5</v>
      </c>
      <c r="BP450">
        <v>5</v>
      </c>
      <c r="BQ450">
        <v>5</v>
      </c>
      <c r="BR450">
        <v>0</v>
      </c>
      <c r="BS450" t="s">
        <v>101</v>
      </c>
      <c r="BT450" t="s">
        <v>102</v>
      </c>
      <c r="BU450" t="s">
        <v>865</v>
      </c>
      <c r="BV450" t="s">
        <v>870</v>
      </c>
      <c r="BW450" s="2">
        <f t="shared" si="8"/>
        <v>0.81300813008130079</v>
      </c>
      <c r="BX450" t="s">
        <v>86</v>
      </c>
      <c r="BY450" t="s">
        <v>103</v>
      </c>
      <c r="BZ450">
        <v>0</v>
      </c>
      <c r="CA450">
        <v>0</v>
      </c>
      <c r="CB450" t="s">
        <v>80</v>
      </c>
      <c r="CC450" t="s">
        <v>89</v>
      </c>
      <c r="CD450" t="s">
        <v>118</v>
      </c>
    </row>
    <row r="451" spans="1:82" x14ac:dyDescent="0.25">
      <c r="A451" t="s">
        <v>91</v>
      </c>
      <c r="B451" t="s">
        <v>62</v>
      </c>
      <c r="C451" t="s">
        <v>63</v>
      </c>
      <c r="D451">
        <v>0</v>
      </c>
      <c r="E451">
        <v>0</v>
      </c>
      <c r="F451">
        <v>1</v>
      </c>
      <c r="G451">
        <v>1</v>
      </c>
      <c r="H451">
        <v>1</v>
      </c>
      <c r="I451">
        <v>1</v>
      </c>
      <c r="J451" t="s">
        <v>127</v>
      </c>
      <c r="K451" t="s">
        <v>65</v>
      </c>
      <c r="S451">
        <v>0</v>
      </c>
      <c r="T451" t="s">
        <v>62</v>
      </c>
      <c r="U451" t="s">
        <v>68</v>
      </c>
      <c r="V451" t="s">
        <v>108</v>
      </c>
      <c r="W451">
        <v>0</v>
      </c>
      <c r="X451" t="s">
        <v>62</v>
      </c>
      <c r="Y451" t="s">
        <v>62</v>
      </c>
      <c r="Z451" t="s">
        <v>62</v>
      </c>
      <c r="AA451" t="s">
        <v>94</v>
      </c>
      <c r="AB451" t="s">
        <v>71</v>
      </c>
      <c r="AC451" t="s">
        <v>71</v>
      </c>
      <c r="AI451">
        <v>0</v>
      </c>
      <c r="AJ451" t="s">
        <v>303</v>
      </c>
      <c r="AK451" t="s">
        <v>616</v>
      </c>
      <c r="AL451" t="s">
        <v>149</v>
      </c>
      <c r="AM451" t="s">
        <v>80</v>
      </c>
      <c r="AN451" t="s">
        <v>78</v>
      </c>
      <c r="AO451" t="s">
        <v>325</v>
      </c>
      <c r="AP451" t="s">
        <v>62</v>
      </c>
      <c r="AQ451" t="s">
        <v>68</v>
      </c>
      <c r="AR451" t="s">
        <v>68</v>
      </c>
      <c r="AS451" t="s">
        <v>124</v>
      </c>
      <c r="AT451" t="s">
        <v>134</v>
      </c>
      <c r="AU451" t="s">
        <v>191</v>
      </c>
      <c r="AZ451">
        <v>0</v>
      </c>
      <c r="BA451" t="s">
        <v>62</v>
      </c>
      <c r="BB451" t="s">
        <v>62</v>
      </c>
      <c r="BC451" t="s">
        <v>62</v>
      </c>
      <c r="BD451" t="s">
        <v>62</v>
      </c>
      <c r="BE451" t="s">
        <v>80</v>
      </c>
      <c r="BF451">
        <v>0</v>
      </c>
      <c r="BG451" t="s">
        <v>81</v>
      </c>
      <c r="BH451" t="s">
        <v>137</v>
      </c>
      <c r="BI451">
        <v>0</v>
      </c>
      <c r="BJ451" t="s">
        <v>100</v>
      </c>
      <c r="BK451" t="s">
        <v>62</v>
      </c>
      <c r="BL451">
        <v>0</v>
      </c>
      <c r="BM451">
        <v>2</v>
      </c>
      <c r="BN451">
        <v>2</v>
      </c>
      <c r="BO451">
        <v>3</v>
      </c>
      <c r="BP451">
        <v>1</v>
      </c>
      <c r="BQ451">
        <v>5</v>
      </c>
      <c r="BR451">
        <v>0</v>
      </c>
      <c r="BS451" t="s">
        <v>101</v>
      </c>
      <c r="BT451" t="s">
        <v>155</v>
      </c>
      <c r="BU451" t="s">
        <v>865</v>
      </c>
      <c r="BV451" t="s">
        <v>870</v>
      </c>
      <c r="BW451" s="2">
        <f t="shared" si="8"/>
        <v>0.81300813008130079</v>
      </c>
      <c r="BX451" t="s">
        <v>86</v>
      </c>
      <c r="BY451" t="s">
        <v>214</v>
      </c>
      <c r="BZ451">
        <v>0</v>
      </c>
      <c r="CA451">
        <v>0</v>
      </c>
      <c r="CB451" t="s">
        <v>80</v>
      </c>
      <c r="CC451" t="s">
        <v>104</v>
      </c>
      <c r="CD451" t="s">
        <v>140</v>
      </c>
    </row>
    <row r="452" spans="1:82" x14ac:dyDescent="0.25">
      <c r="A452" t="s">
        <v>91</v>
      </c>
      <c r="B452" t="s">
        <v>62</v>
      </c>
      <c r="C452" t="s">
        <v>63</v>
      </c>
      <c r="D452">
        <v>0</v>
      </c>
      <c r="E452">
        <v>1</v>
      </c>
      <c r="F452">
        <v>1</v>
      </c>
      <c r="G452">
        <v>1</v>
      </c>
      <c r="H452">
        <v>1</v>
      </c>
      <c r="I452">
        <v>1</v>
      </c>
      <c r="J452" t="s">
        <v>207</v>
      </c>
      <c r="K452" t="s">
        <v>65</v>
      </c>
      <c r="L452" t="s">
        <v>185</v>
      </c>
      <c r="M452" t="s">
        <v>66</v>
      </c>
      <c r="N452" t="s">
        <v>67</v>
      </c>
      <c r="S452">
        <v>0</v>
      </c>
      <c r="T452" t="s">
        <v>62</v>
      </c>
      <c r="U452" t="s">
        <v>68</v>
      </c>
      <c r="V452" t="s">
        <v>108</v>
      </c>
      <c r="W452">
        <v>0</v>
      </c>
      <c r="X452" t="s">
        <v>62</v>
      </c>
      <c r="Y452" t="s">
        <v>62</v>
      </c>
      <c r="Z452" t="s">
        <v>62</v>
      </c>
      <c r="AA452" t="s">
        <v>141</v>
      </c>
      <c r="AB452" t="s">
        <v>128</v>
      </c>
      <c r="AC452" t="s">
        <v>71</v>
      </c>
      <c r="AD452" t="s">
        <v>96</v>
      </c>
      <c r="AE452" t="s">
        <v>110</v>
      </c>
      <c r="AF452" t="s">
        <v>129</v>
      </c>
      <c r="AI452">
        <v>0</v>
      </c>
      <c r="AJ452" t="s">
        <v>74</v>
      </c>
      <c r="AK452" t="s">
        <v>580</v>
      </c>
      <c r="AL452" t="s">
        <v>76</v>
      </c>
      <c r="AM452" t="s">
        <v>98</v>
      </c>
      <c r="AN452" t="s">
        <v>78</v>
      </c>
      <c r="AO452" t="s">
        <v>726</v>
      </c>
      <c r="AP452" t="s">
        <v>68</v>
      </c>
      <c r="AQ452" t="s">
        <v>62</v>
      </c>
      <c r="AR452" t="s">
        <v>68</v>
      </c>
      <c r="AS452" t="s">
        <v>135</v>
      </c>
      <c r="AT452" t="s">
        <v>136</v>
      </c>
      <c r="AZ452">
        <v>0</v>
      </c>
      <c r="BA452" t="s">
        <v>68</v>
      </c>
      <c r="BB452" t="s">
        <v>62</v>
      </c>
      <c r="BC452" t="s">
        <v>62</v>
      </c>
      <c r="BD452" t="s">
        <v>62</v>
      </c>
      <c r="BE452" t="s">
        <v>80</v>
      </c>
      <c r="BF452">
        <v>0</v>
      </c>
      <c r="BG452" t="s">
        <v>81</v>
      </c>
      <c r="BH452" t="s">
        <v>114</v>
      </c>
      <c r="BI452">
        <v>0</v>
      </c>
      <c r="BJ452" t="s">
        <v>82</v>
      </c>
      <c r="BK452" t="s">
        <v>62</v>
      </c>
      <c r="BL452">
        <v>0</v>
      </c>
      <c r="BM452">
        <v>2</v>
      </c>
      <c r="BN452">
        <v>2</v>
      </c>
      <c r="BO452">
        <v>4</v>
      </c>
      <c r="BP452">
        <v>3</v>
      </c>
      <c r="BQ452">
        <v>4</v>
      </c>
      <c r="BR452" t="s">
        <v>727</v>
      </c>
      <c r="BS452" t="s">
        <v>101</v>
      </c>
      <c r="BT452" t="s">
        <v>155</v>
      </c>
      <c r="BU452" t="s">
        <v>865</v>
      </c>
      <c r="BV452" t="s">
        <v>870</v>
      </c>
      <c r="BW452" s="2">
        <f t="shared" si="8"/>
        <v>0.81300813008130079</v>
      </c>
      <c r="BX452" t="s">
        <v>86</v>
      </c>
      <c r="BY452" t="s">
        <v>138</v>
      </c>
      <c r="BZ452" t="s">
        <v>421</v>
      </c>
      <c r="CA452">
        <v>0</v>
      </c>
      <c r="CB452" t="s">
        <v>80</v>
      </c>
      <c r="CC452" t="s">
        <v>125</v>
      </c>
      <c r="CD452" t="s">
        <v>140</v>
      </c>
    </row>
    <row r="453" spans="1:82" x14ac:dyDescent="0.25">
      <c r="A453" t="s">
        <v>61</v>
      </c>
      <c r="B453" t="s">
        <v>62</v>
      </c>
      <c r="C453" t="s">
        <v>63</v>
      </c>
      <c r="D453">
        <v>0</v>
      </c>
      <c r="E453">
        <v>0</v>
      </c>
      <c r="F453">
        <v>1</v>
      </c>
      <c r="G453">
        <v>1</v>
      </c>
      <c r="H453">
        <v>1</v>
      </c>
      <c r="I453">
        <v>1</v>
      </c>
      <c r="J453" t="s">
        <v>127</v>
      </c>
      <c r="K453" t="s">
        <v>65</v>
      </c>
      <c r="S453">
        <v>0</v>
      </c>
      <c r="T453" t="s">
        <v>62</v>
      </c>
      <c r="U453" t="s">
        <v>68</v>
      </c>
      <c r="V453" t="s">
        <v>108</v>
      </c>
      <c r="W453">
        <v>0</v>
      </c>
      <c r="X453" t="s">
        <v>62</v>
      </c>
      <c r="Y453" t="s">
        <v>62</v>
      </c>
      <c r="Z453" t="s">
        <v>62</v>
      </c>
      <c r="AA453" t="s">
        <v>94</v>
      </c>
      <c r="AB453" t="s">
        <v>95</v>
      </c>
      <c r="AC453" t="s">
        <v>71</v>
      </c>
      <c r="AD453" t="s">
        <v>96</v>
      </c>
      <c r="AI453">
        <v>0</v>
      </c>
      <c r="AJ453" t="s">
        <v>74</v>
      </c>
      <c r="AK453" t="s">
        <v>580</v>
      </c>
      <c r="AL453" t="s">
        <v>76</v>
      </c>
      <c r="AM453" t="s">
        <v>122</v>
      </c>
      <c r="AN453" t="s">
        <v>166</v>
      </c>
      <c r="AO453">
        <v>0</v>
      </c>
      <c r="AP453" t="s">
        <v>62</v>
      </c>
      <c r="AQ453" t="s">
        <v>68</v>
      </c>
      <c r="AR453" t="s">
        <v>68</v>
      </c>
      <c r="AS453" t="s">
        <v>124</v>
      </c>
      <c r="AT453" t="s">
        <v>191</v>
      </c>
      <c r="AZ453">
        <v>0</v>
      </c>
      <c r="BA453" t="s">
        <v>68</v>
      </c>
      <c r="BB453" t="s">
        <v>62</v>
      </c>
      <c r="BC453" t="s">
        <v>62</v>
      </c>
      <c r="BD453" t="s">
        <v>62</v>
      </c>
      <c r="BE453" t="s">
        <v>80</v>
      </c>
      <c r="BF453">
        <v>0</v>
      </c>
      <c r="BG453" t="s">
        <v>81</v>
      </c>
      <c r="BH453" t="s">
        <v>137</v>
      </c>
      <c r="BI453">
        <v>0</v>
      </c>
      <c r="BJ453" t="s">
        <v>100</v>
      </c>
      <c r="BK453" t="s">
        <v>62</v>
      </c>
      <c r="BL453">
        <v>0</v>
      </c>
      <c r="BM453">
        <v>3</v>
      </c>
      <c r="BN453">
        <v>4</v>
      </c>
      <c r="BO453">
        <v>4</v>
      </c>
      <c r="BP453">
        <v>3</v>
      </c>
      <c r="BQ453">
        <v>4</v>
      </c>
      <c r="BR453" t="s">
        <v>728</v>
      </c>
      <c r="BS453" t="s">
        <v>101</v>
      </c>
      <c r="BT453" t="s">
        <v>84</v>
      </c>
      <c r="BU453" t="s">
        <v>865</v>
      </c>
      <c r="BV453" t="s">
        <v>870</v>
      </c>
      <c r="BW453" s="2">
        <f t="shared" si="8"/>
        <v>0.81300813008130079</v>
      </c>
      <c r="BX453" t="s">
        <v>156</v>
      </c>
      <c r="BY453" t="s">
        <v>87</v>
      </c>
      <c r="BZ453">
        <v>0</v>
      </c>
      <c r="CA453" t="s">
        <v>88</v>
      </c>
      <c r="CB453" t="s">
        <v>62</v>
      </c>
      <c r="CC453" t="s">
        <v>168</v>
      </c>
      <c r="CD453" t="s">
        <v>118</v>
      </c>
    </row>
    <row r="454" spans="1:82" x14ac:dyDescent="0.25">
      <c r="A454" t="s">
        <v>91</v>
      </c>
      <c r="B454" t="s">
        <v>62</v>
      </c>
      <c r="C454" t="s">
        <v>63</v>
      </c>
      <c r="D454">
        <v>0</v>
      </c>
      <c r="E454">
        <v>1</v>
      </c>
      <c r="F454">
        <v>1</v>
      </c>
      <c r="G454">
        <v>1</v>
      </c>
      <c r="H454">
        <v>0</v>
      </c>
      <c r="I454">
        <v>1</v>
      </c>
      <c r="J454" t="s">
        <v>64</v>
      </c>
      <c r="K454" t="s">
        <v>65</v>
      </c>
      <c r="L454" t="s">
        <v>66</v>
      </c>
      <c r="M454" t="s">
        <v>67</v>
      </c>
      <c r="S454">
        <v>0</v>
      </c>
      <c r="T454" t="s">
        <v>62</v>
      </c>
      <c r="U454" t="s">
        <v>68</v>
      </c>
      <c r="V454">
        <v>0</v>
      </c>
      <c r="W454">
        <v>0</v>
      </c>
      <c r="X454" t="s">
        <v>63</v>
      </c>
      <c r="Y454" t="s">
        <v>62</v>
      </c>
      <c r="Z454" t="s">
        <v>63</v>
      </c>
      <c r="AA454" t="s">
        <v>94</v>
      </c>
      <c r="AB454" t="s">
        <v>71</v>
      </c>
      <c r="AC454" t="s">
        <v>71</v>
      </c>
      <c r="AI454">
        <v>0</v>
      </c>
      <c r="AJ454" t="s">
        <v>80</v>
      </c>
      <c r="AK454">
        <v>0</v>
      </c>
      <c r="AL454" t="s">
        <v>80</v>
      </c>
      <c r="AM454" t="s">
        <v>80</v>
      </c>
      <c r="AN454" t="s">
        <v>131</v>
      </c>
      <c r="AO454">
        <v>0</v>
      </c>
      <c r="AP454" t="s">
        <v>68</v>
      </c>
      <c r="AQ454" t="s">
        <v>62</v>
      </c>
      <c r="AR454" t="s">
        <v>62</v>
      </c>
      <c r="AS454">
        <v>0</v>
      </c>
      <c r="AZ454">
        <v>0</v>
      </c>
      <c r="BA454" t="s">
        <v>68</v>
      </c>
      <c r="BB454" t="s">
        <v>62</v>
      </c>
      <c r="BC454" t="s">
        <v>62</v>
      </c>
      <c r="BD454" t="s">
        <v>68</v>
      </c>
      <c r="BE454" t="s">
        <v>80</v>
      </c>
      <c r="BF454">
        <v>0</v>
      </c>
      <c r="BG454" t="s">
        <v>81</v>
      </c>
      <c r="BH454" t="s">
        <v>137</v>
      </c>
      <c r="BI454" t="s">
        <v>324</v>
      </c>
      <c r="BJ454" t="s">
        <v>100</v>
      </c>
      <c r="BK454" t="s">
        <v>62</v>
      </c>
      <c r="BL454">
        <v>0</v>
      </c>
      <c r="BM454">
        <v>4</v>
      </c>
      <c r="BN454">
        <v>5</v>
      </c>
      <c r="BO454">
        <v>4</v>
      </c>
      <c r="BP454">
        <v>5</v>
      </c>
      <c r="BQ454">
        <v>5</v>
      </c>
      <c r="BR454">
        <v>0</v>
      </c>
      <c r="BS454" t="s">
        <v>83</v>
      </c>
      <c r="BT454" t="s">
        <v>84</v>
      </c>
      <c r="BU454" t="s">
        <v>865</v>
      </c>
      <c r="BV454" t="s">
        <v>870</v>
      </c>
      <c r="BW454" s="2">
        <f t="shared" si="8"/>
        <v>0.81300813008130079</v>
      </c>
      <c r="BX454" t="s">
        <v>256</v>
      </c>
      <c r="BY454" t="s">
        <v>138</v>
      </c>
      <c r="BZ454" t="s">
        <v>729</v>
      </c>
      <c r="CA454">
        <v>0</v>
      </c>
      <c r="CB454" t="s">
        <v>80</v>
      </c>
      <c r="CC454" t="s">
        <v>104</v>
      </c>
      <c r="CD454" t="s">
        <v>297</v>
      </c>
    </row>
    <row r="455" spans="1:82" x14ac:dyDescent="0.25">
      <c r="A455" t="s">
        <v>91</v>
      </c>
      <c r="B455" t="s">
        <v>62</v>
      </c>
      <c r="C455" t="s">
        <v>63</v>
      </c>
      <c r="D455">
        <v>0</v>
      </c>
      <c r="E455">
        <v>1</v>
      </c>
      <c r="F455">
        <v>0</v>
      </c>
      <c r="G455">
        <v>1</v>
      </c>
      <c r="H455">
        <v>1</v>
      </c>
      <c r="I455">
        <v>1</v>
      </c>
      <c r="J455" t="s">
        <v>127</v>
      </c>
      <c r="K455" t="s">
        <v>65</v>
      </c>
      <c r="S455">
        <v>0</v>
      </c>
      <c r="T455" t="s">
        <v>62</v>
      </c>
      <c r="U455" t="s">
        <v>68</v>
      </c>
      <c r="V455" t="s">
        <v>93</v>
      </c>
      <c r="W455">
        <v>0</v>
      </c>
      <c r="X455" t="s">
        <v>62</v>
      </c>
      <c r="Y455" t="s">
        <v>62</v>
      </c>
      <c r="Z455" t="s">
        <v>62</v>
      </c>
      <c r="AA455" t="s">
        <v>94</v>
      </c>
      <c r="AB455" t="s">
        <v>71</v>
      </c>
      <c r="AC455" t="s">
        <v>71</v>
      </c>
      <c r="AI455">
        <v>0</v>
      </c>
      <c r="AJ455" t="s">
        <v>74</v>
      </c>
      <c r="AK455" t="s">
        <v>616</v>
      </c>
      <c r="AL455" t="s">
        <v>76</v>
      </c>
      <c r="AM455" t="s">
        <v>80</v>
      </c>
      <c r="AN455" t="s">
        <v>166</v>
      </c>
      <c r="AO455" t="s">
        <v>325</v>
      </c>
      <c r="AP455" t="s">
        <v>68</v>
      </c>
      <c r="AQ455" t="s">
        <v>68</v>
      </c>
      <c r="AR455" t="s">
        <v>62</v>
      </c>
      <c r="AS455">
        <v>0</v>
      </c>
      <c r="AZ455">
        <v>0</v>
      </c>
      <c r="BA455" t="s">
        <v>68</v>
      </c>
      <c r="BB455" t="s">
        <v>62</v>
      </c>
      <c r="BC455" t="s">
        <v>68</v>
      </c>
      <c r="BD455" t="s">
        <v>68</v>
      </c>
      <c r="BE455" t="s">
        <v>68</v>
      </c>
      <c r="BF455">
        <v>0</v>
      </c>
      <c r="BG455" t="s">
        <v>81</v>
      </c>
      <c r="BH455" t="s">
        <v>137</v>
      </c>
      <c r="BI455" t="s">
        <v>730</v>
      </c>
      <c r="BJ455" t="s">
        <v>82</v>
      </c>
      <c r="BK455" t="s">
        <v>62</v>
      </c>
      <c r="BL455">
        <v>0</v>
      </c>
      <c r="BM455">
        <v>5</v>
      </c>
      <c r="BN455">
        <v>5</v>
      </c>
      <c r="BO455">
        <v>5</v>
      </c>
      <c r="BP455">
        <v>5</v>
      </c>
      <c r="BQ455">
        <v>5</v>
      </c>
      <c r="BR455">
        <v>0</v>
      </c>
      <c r="BS455" t="s">
        <v>83</v>
      </c>
      <c r="BT455" t="s">
        <v>102</v>
      </c>
      <c r="BU455" t="s">
        <v>865</v>
      </c>
      <c r="BV455" t="s">
        <v>870</v>
      </c>
      <c r="BW455" s="2">
        <f t="shared" si="8"/>
        <v>0.81300813008130079</v>
      </c>
      <c r="BX455" t="s">
        <v>86</v>
      </c>
      <c r="BY455" t="s">
        <v>103</v>
      </c>
      <c r="BZ455">
        <v>0</v>
      </c>
      <c r="CA455">
        <v>0</v>
      </c>
      <c r="CB455" t="s">
        <v>80</v>
      </c>
      <c r="CC455" t="s">
        <v>89</v>
      </c>
      <c r="CD455" t="s">
        <v>118</v>
      </c>
    </row>
    <row r="456" spans="1:82" x14ac:dyDescent="0.25">
      <c r="A456" t="s">
        <v>432</v>
      </c>
      <c r="B456" t="s">
        <v>68</v>
      </c>
      <c r="C456" t="s">
        <v>100</v>
      </c>
      <c r="D456">
        <v>0</v>
      </c>
      <c r="E456">
        <v>1</v>
      </c>
      <c r="F456">
        <v>1</v>
      </c>
      <c r="G456">
        <v>0</v>
      </c>
      <c r="H456">
        <v>1</v>
      </c>
      <c r="I456">
        <v>1</v>
      </c>
      <c r="J456" t="s">
        <v>151</v>
      </c>
      <c r="K456" t="s">
        <v>65</v>
      </c>
      <c r="L456" t="s">
        <v>107</v>
      </c>
      <c r="S456">
        <v>0</v>
      </c>
      <c r="T456" t="s">
        <v>62</v>
      </c>
      <c r="U456" t="s">
        <v>68</v>
      </c>
      <c r="V456" t="s">
        <v>108</v>
      </c>
      <c r="W456">
        <v>0</v>
      </c>
      <c r="X456" t="s">
        <v>62</v>
      </c>
      <c r="Y456" t="s">
        <v>62</v>
      </c>
      <c r="Z456" t="s">
        <v>62</v>
      </c>
      <c r="AA456" t="s">
        <v>94</v>
      </c>
      <c r="AB456" t="s">
        <v>71</v>
      </c>
      <c r="AC456" t="s">
        <v>71</v>
      </c>
      <c r="AI456">
        <v>0</v>
      </c>
      <c r="AJ456" t="s">
        <v>74</v>
      </c>
      <c r="AK456" t="s">
        <v>616</v>
      </c>
      <c r="AL456" t="s">
        <v>76</v>
      </c>
      <c r="AM456" t="s">
        <v>80</v>
      </c>
      <c r="AN456" t="s">
        <v>166</v>
      </c>
      <c r="AO456" t="s">
        <v>325</v>
      </c>
      <c r="AP456" t="s">
        <v>68</v>
      </c>
      <c r="AQ456" t="s">
        <v>68</v>
      </c>
      <c r="AR456" t="s">
        <v>62</v>
      </c>
      <c r="AS456">
        <v>0</v>
      </c>
      <c r="AZ456">
        <v>0</v>
      </c>
      <c r="BA456" t="s">
        <v>68</v>
      </c>
      <c r="BB456" t="s">
        <v>68</v>
      </c>
      <c r="BC456" t="s">
        <v>68</v>
      </c>
      <c r="BD456" t="s">
        <v>68</v>
      </c>
      <c r="BE456" t="s">
        <v>68</v>
      </c>
      <c r="BF456">
        <v>0</v>
      </c>
      <c r="BG456" t="s">
        <v>81</v>
      </c>
      <c r="BH456" t="s">
        <v>81</v>
      </c>
      <c r="BI456">
        <v>0</v>
      </c>
      <c r="BJ456" t="s">
        <v>100</v>
      </c>
      <c r="BK456" t="s">
        <v>62</v>
      </c>
      <c r="BL456">
        <v>0</v>
      </c>
      <c r="BM456">
        <v>4</v>
      </c>
      <c r="BN456">
        <v>4</v>
      </c>
      <c r="BO456">
        <v>4</v>
      </c>
      <c r="BP456">
        <v>4</v>
      </c>
      <c r="BQ456">
        <v>4</v>
      </c>
      <c r="BR456" t="s">
        <v>731</v>
      </c>
      <c r="BS456" t="s">
        <v>83</v>
      </c>
      <c r="BT456" t="s">
        <v>102</v>
      </c>
      <c r="BU456" t="s">
        <v>865</v>
      </c>
      <c r="BV456" t="s">
        <v>870</v>
      </c>
      <c r="BW456" s="2">
        <f t="shared" si="8"/>
        <v>0.81300813008130079</v>
      </c>
      <c r="BX456" t="s">
        <v>86</v>
      </c>
      <c r="BY456" t="s">
        <v>103</v>
      </c>
      <c r="BZ456">
        <v>0</v>
      </c>
      <c r="CA456">
        <v>0</v>
      </c>
      <c r="CB456" t="s">
        <v>80</v>
      </c>
      <c r="CC456" t="s">
        <v>125</v>
      </c>
      <c r="CD456" t="s">
        <v>118</v>
      </c>
    </row>
    <row r="457" spans="1:82" x14ac:dyDescent="0.25">
      <c r="A457" t="s">
        <v>119</v>
      </c>
      <c r="B457" t="s">
        <v>62</v>
      </c>
      <c r="C457" t="s">
        <v>63</v>
      </c>
      <c r="D457">
        <v>0</v>
      </c>
      <c r="E457">
        <v>0</v>
      </c>
      <c r="F457">
        <v>1</v>
      </c>
      <c r="G457">
        <v>1</v>
      </c>
      <c r="H457">
        <v>0</v>
      </c>
      <c r="I457">
        <v>0</v>
      </c>
      <c r="J457" t="s">
        <v>245</v>
      </c>
      <c r="K457" t="s">
        <v>65</v>
      </c>
      <c r="L457" t="s">
        <v>66</v>
      </c>
      <c r="M457" t="s">
        <v>67</v>
      </c>
      <c r="N457" t="s">
        <v>107</v>
      </c>
      <c r="S457">
        <v>0</v>
      </c>
      <c r="T457" t="s">
        <v>80</v>
      </c>
      <c r="U457" t="s">
        <v>68</v>
      </c>
      <c r="V457">
        <v>0</v>
      </c>
      <c r="W457">
        <v>0</v>
      </c>
      <c r="X457" t="s">
        <v>63</v>
      </c>
      <c r="Y457" t="s">
        <v>63</v>
      </c>
      <c r="Z457" t="s">
        <v>63</v>
      </c>
      <c r="AA457" t="s">
        <v>94</v>
      </c>
      <c r="AB457" t="s">
        <v>170</v>
      </c>
      <c r="AC457" t="s">
        <v>71</v>
      </c>
      <c r="AD457" t="s">
        <v>96</v>
      </c>
      <c r="AE457" t="s">
        <v>110</v>
      </c>
      <c r="AF457" t="s">
        <v>129</v>
      </c>
      <c r="AG457" t="s">
        <v>111</v>
      </c>
      <c r="AI457">
        <v>0</v>
      </c>
      <c r="AJ457" t="s">
        <v>303</v>
      </c>
      <c r="AK457">
        <v>0</v>
      </c>
      <c r="AL457" t="s">
        <v>80</v>
      </c>
      <c r="AM457" t="s">
        <v>142</v>
      </c>
      <c r="AN457" t="s">
        <v>131</v>
      </c>
      <c r="AO457">
        <v>0</v>
      </c>
      <c r="AP457" t="s">
        <v>68</v>
      </c>
      <c r="AQ457" t="s">
        <v>68</v>
      </c>
      <c r="AR457" t="s">
        <v>62</v>
      </c>
      <c r="AS457">
        <v>0</v>
      </c>
      <c r="AZ457">
        <v>0</v>
      </c>
      <c r="BA457" t="s">
        <v>62</v>
      </c>
      <c r="BB457" t="s">
        <v>62</v>
      </c>
      <c r="BC457" t="s">
        <v>62</v>
      </c>
      <c r="BD457" t="s">
        <v>62</v>
      </c>
      <c r="BE457" t="s">
        <v>80</v>
      </c>
      <c r="BF457">
        <v>0</v>
      </c>
      <c r="BG457" t="s">
        <v>81</v>
      </c>
      <c r="BH457" t="s">
        <v>81</v>
      </c>
      <c r="BI457">
        <v>0</v>
      </c>
      <c r="BJ457" t="s">
        <v>100</v>
      </c>
      <c r="BK457" t="s">
        <v>62</v>
      </c>
      <c r="BL457">
        <v>0</v>
      </c>
      <c r="BM457">
        <v>3</v>
      </c>
      <c r="BN457">
        <v>4</v>
      </c>
      <c r="BO457">
        <v>4</v>
      </c>
      <c r="BP457">
        <v>4</v>
      </c>
      <c r="BQ457">
        <v>4</v>
      </c>
      <c r="BR457">
        <v>0</v>
      </c>
      <c r="BS457" t="s">
        <v>101</v>
      </c>
      <c r="BT457" t="s">
        <v>84</v>
      </c>
      <c r="BU457" t="s">
        <v>865</v>
      </c>
      <c r="BV457" t="s">
        <v>870</v>
      </c>
      <c r="BW457" s="2">
        <f t="shared" si="8"/>
        <v>0.81300813008130079</v>
      </c>
      <c r="BX457" t="s">
        <v>86</v>
      </c>
      <c r="BY457" t="s">
        <v>87</v>
      </c>
      <c r="BZ457">
        <v>0</v>
      </c>
      <c r="CA457" t="s">
        <v>88</v>
      </c>
      <c r="CB457" t="s">
        <v>68</v>
      </c>
      <c r="CC457" t="s">
        <v>234</v>
      </c>
      <c r="CD457" t="s">
        <v>140</v>
      </c>
    </row>
    <row r="458" spans="1:82" x14ac:dyDescent="0.25">
      <c r="A458" t="s">
        <v>91</v>
      </c>
      <c r="B458" t="s">
        <v>68</v>
      </c>
      <c r="C458" t="s">
        <v>105</v>
      </c>
      <c r="D458">
        <v>0</v>
      </c>
      <c r="E458">
        <v>1</v>
      </c>
      <c r="F458">
        <v>1</v>
      </c>
      <c r="G458">
        <v>1</v>
      </c>
      <c r="H458">
        <v>0</v>
      </c>
      <c r="I458">
        <v>1</v>
      </c>
      <c r="J458" t="s">
        <v>127</v>
      </c>
      <c r="K458" t="s">
        <v>65</v>
      </c>
      <c r="S458">
        <v>0</v>
      </c>
      <c r="T458" t="s">
        <v>62</v>
      </c>
      <c r="U458" t="s">
        <v>68</v>
      </c>
      <c r="V458" t="s">
        <v>93</v>
      </c>
      <c r="W458">
        <v>0</v>
      </c>
      <c r="X458" t="s">
        <v>63</v>
      </c>
      <c r="Y458" t="s">
        <v>63</v>
      </c>
      <c r="Z458" t="s">
        <v>63</v>
      </c>
      <c r="AA458" t="s">
        <v>69</v>
      </c>
      <c r="AB458" t="s">
        <v>71</v>
      </c>
      <c r="AC458" t="s">
        <v>71</v>
      </c>
      <c r="AI458">
        <v>0</v>
      </c>
      <c r="AJ458" t="s">
        <v>159</v>
      </c>
      <c r="AK458" t="s">
        <v>732</v>
      </c>
      <c r="AL458" t="s">
        <v>76</v>
      </c>
      <c r="AM458" t="s">
        <v>80</v>
      </c>
      <c r="AN458" t="s">
        <v>78</v>
      </c>
      <c r="AO458" t="s">
        <v>132</v>
      </c>
      <c r="AP458" t="s">
        <v>68</v>
      </c>
      <c r="AQ458" t="s">
        <v>62</v>
      </c>
      <c r="AR458" t="s">
        <v>62</v>
      </c>
      <c r="AS458">
        <v>0</v>
      </c>
      <c r="AZ458">
        <v>0</v>
      </c>
      <c r="BA458" t="s">
        <v>62</v>
      </c>
      <c r="BB458" t="s">
        <v>62</v>
      </c>
      <c r="BC458" t="s">
        <v>62</v>
      </c>
      <c r="BD458" t="s">
        <v>62</v>
      </c>
      <c r="BE458" t="s">
        <v>80</v>
      </c>
      <c r="BF458">
        <v>0</v>
      </c>
      <c r="BG458" t="s">
        <v>81</v>
      </c>
      <c r="BH458" t="s">
        <v>81</v>
      </c>
      <c r="BI458">
        <v>0</v>
      </c>
      <c r="BJ458" t="s">
        <v>100</v>
      </c>
      <c r="BK458" t="s">
        <v>62</v>
      </c>
      <c r="BL458">
        <v>0</v>
      </c>
      <c r="BM458">
        <v>5</v>
      </c>
      <c r="BN458">
        <v>5</v>
      </c>
      <c r="BO458">
        <v>5</v>
      </c>
      <c r="BP458">
        <v>5</v>
      </c>
      <c r="BQ458">
        <v>5</v>
      </c>
      <c r="BR458">
        <v>0</v>
      </c>
      <c r="BS458" t="s">
        <v>83</v>
      </c>
      <c r="BT458" t="s">
        <v>102</v>
      </c>
      <c r="BU458" t="s">
        <v>865</v>
      </c>
      <c r="BV458" t="s">
        <v>870</v>
      </c>
      <c r="BW458" s="2">
        <f t="shared" si="8"/>
        <v>0.81300813008130079</v>
      </c>
      <c r="BX458" t="s">
        <v>156</v>
      </c>
      <c r="BY458" t="s">
        <v>103</v>
      </c>
      <c r="BZ458">
        <v>0</v>
      </c>
      <c r="CA458">
        <v>0</v>
      </c>
      <c r="CB458" t="s">
        <v>80</v>
      </c>
      <c r="CC458" t="s">
        <v>234</v>
      </c>
      <c r="CD458" t="s">
        <v>118</v>
      </c>
    </row>
    <row r="459" spans="1:82" x14ac:dyDescent="0.25">
      <c r="A459" t="s">
        <v>61</v>
      </c>
      <c r="B459" t="s">
        <v>62</v>
      </c>
      <c r="C459" t="s">
        <v>63</v>
      </c>
      <c r="D459">
        <v>0</v>
      </c>
      <c r="E459">
        <v>1</v>
      </c>
      <c r="F459">
        <v>1</v>
      </c>
      <c r="G459">
        <v>1</v>
      </c>
      <c r="H459">
        <v>1</v>
      </c>
      <c r="I459">
        <v>1</v>
      </c>
      <c r="J459" t="s">
        <v>127</v>
      </c>
      <c r="K459" t="s">
        <v>65</v>
      </c>
      <c r="S459">
        <v>0</v>
      </c>
      <c r="T459" t="s">
        <v>62</v>
      </c>
      <c r="U459" t="s">
        <v>68</v>
      </c>
      <c r="V459" t="s">
        <v>108</v>
      </c>
      <c r="W459">
        <v>0</v>
      </c>
      <c r="X459" t="s">
        <v>62</v>
      </c>
      <c r="Y459" t="s">
        <v>62</v>
      </c>
      <c r="Z459" t="s">
        <v>62</v>
      </c>
      <c r="AA459" t="s">
        <v>94</v>
      </c>
      <c r="AB459" t="s">
        <v>246</v>
      </c>
      <c r="AC459" t="s">
        <v>71</v>
      </c>
      <c r="AD459" t="s">
        <v>110</v>
      </c>
      <c r="AE459" t="s">
        <v>72</v>
      </c>
      <c r="AI459" t="s">
        <v>733</v>
      </c>
      <c r="AJ459" t="s">
        <v>74</v>
      </c>
      <c r="AK459">
        <v>0</v>
      </c>
      <c r="AL459" t="s">
        <v>76</v>
      </c>
      <c r="AM459" t="s">
        <v>142</v>
      </c>
      <c r="AN459" t="s">
        <v>131</v>
      </c>
      <c r="AO459">
        <v>0</v>
      </c>
      <c r="AP459" t="s">
        <v>62</v>
      </c>
      <c r="AQ459" t="s">
        <v>68</v>
      </c>
      <c r="AR459" t="s">
        <v>68</v>
      </c>
      <c r="AS459" t="s">
        <v>124</v>
      </c>
      <c r="AZ459">
        <v>0</v>
      </c>
      <c r="BA459" t="s">
        <v>68</v>
      </c>
      <c r="BB459" t="s">
        <v>68</v>
      </c>
      <c r="BC459" t="s">
        <v>62</v>
      </c>
      <c r="BD459" t="s">
        <v>68</v>
      </c>
      <c r="BE459" t="s">
        <v>68</v>
      </c>
      <c r="BF459">
        <v>0</v>
      </c>
      <c r="BG459" t="s">
        <v>114</v>
      </c>
      <c r="BH459" t="s">
        <v>137</v>
      </c>
      <c r="BI459">
        <v>0</v>
      </c>
      <c r="BJ459" t="s">
        <v>126</v>
      </c>
      <c r="BK459" t="s">
        <v>62</v>
      </c>
      <c r="BL459">
        <v>0</v>
      </c>
      <c r="BM459">
        <v>2</v>
      </c>
      <c r="BN459">
        <v>5</v>
      </c>
      <c r="BO459">
        <v>5</v>
      </c>
      <c r="BP459">
        <v>2</v>
      </c>
      <c r="BQ459">
        <v>5</v>
      </c>
      <c r="BR459">
        <v>0</v>
      </c>
      <c r="BS459" t="s">
        <v>101</v>
      </c>
      <c r="BT459" t="s">
        <v>84</v>
      </c>
      <c r="BU459" t="s">
        <v>865</v>
      </c>
      <c r="BV459" t="s">
        <v>870</v>
      </c>
      <c r="BW459" s="2">
        <f t="shared" si="8"/>
        <v>0.81300813008130079</v>
      </c>
      <c r="BX459" t="s">
        <v>86</v>
      </c>
      <c r="BY459" t="s">
        <v>87</v>
      </c>
      <c r="BZ459">
        <v>0</v>
      </c>
      <c r="CA459" t="s">
        <v>88</v>
      </c>
      <c r="CB459" t="s">
        <v>68</v>
      </c>
      <c r="CC459" t="s">
        <v>89</v>
      </c>
      <c r="CD459" t="s">
        <v>118</v>
      </c>
    </row>
    <row r="460" spans="1:82" x14ac:dyDescent="0.25">
      <c r="A460" t="s">
        <v>91</v>
      </c>
      <c r="B460" t="s">
        <v>68</v>
      </c>
      <c r="C460" t="s">
        <v>126</v>
      </c>
      <c r="D460">
        <v>0</v>
      </c>
      <c r="E460">
        <v>0</v>
      </c>
      <c r="F460">
        <v>1</v>
      </c>
      <c r="G460">
        <v>1</v>
      </c>
      <c r="H460">
        <v>1</v>
      </c>
      <c r="I460">
        <v>1</v>
      </c>
      <c r="J460" t="s">
        <v>66</v>
      </c>
      <c r="K460" t="s">
        <v>66</v>
      </c>
      <c r="S460">
        <v>0</v>
      </c>
      <c r="T460" t="s">
        <v>62</v>
      </c>
      <c r="U460" t="s">
        <v>68</v>
      </c>
      <c r="V460" t="s">
        <v>93</v>
      </c>
      <c r="W460">
        <v>0</v>
      </c>
      <c r="X460" t="s">
        <v>63</v>
      </c>
      <c r="Y460" t="s">
        <v>63</v>
      </c>
      <c r="Z460" t="s">
        <v>63</v>
      </c>
      <c r="AA460" t="s">
        <v>141</v>
      </c>
      <c r="AB460" t="s">
        <v>95</v>
      </c>
      <c r="AC460" t="s">
        <v>71</v>
      </c>
      <c r="AD460" t="s">
        <v>96</v>
      </c>
      <c r="AI460">
        <v>0</v>
      </c>
      <c r="AJ460" t="s">
        <v>159</v>
      </c>
      <c r="AK460" t="s">
        <v>616</v>
      </c>
      <c r="AL460" t="s">
        <v>76</v>
      </c>
      <c r="AM460" t="s">
        <v>122</v>
      </c>
      <c r="AN460" t="s">
        <v>131</v>
      </c>
      <c r="AO460" t="s">
        <v>132</v>
      </c>
      <c r="AP460" t="s">
        <v>68</v>
      </c>
      <c r="AQ460" t="s">
        <v>62</v>
      </c>
      <c r="AR460" t="s">
        <v>62</v>
      </c>
      <c r="AS460">
        <v>0</v>
      </c>
      <c r="AZ460">
        <v>0</v>
      </c>
      <c r="BA460" t="s">
        <v>68</v>
      </c>
      <c r="BB460" t="s">
        <v>62</v>
      </c>
      <c r="BC460" t="s">
        <v>62</v>
      </c>
      <c r="BD460" t="s">
        <v>68</v>
      </c>
      <c r="BE460" t="s">
        <v>68</v>
      </c>
      <c r="BF460">
        <v>0</v>
      </c>
      <c r="BG460" t="s">
        <v>137</v>
      </c>
      <c r="BH460" t="s">
        <v>137</v>
      </c>
      <c r="BI460">
        <v>0</v>
      </c>
      <c r="BJ460" t="s">
        <v>80</v>
      </c>
      <c r="BK460" t="s">
        <v>62</v>
      </c>
      <c r="BL460">
        <v>0</v>
      </c>
      <c r="BM460">
        <v>2</v>
      </c>
      <c r="BN460">
        <v>1</v>
      </c>
      <c r="BO460">
        <v>2</v>
      </c>
      <c r="BP460">
        <v>1</v>
      </c>
      <c r="BQ460">
        <v>4</v>
      </c>
      <c r="BR460" t="s">
        <v>734</v>
      </c>
      <c r="BS460" t="s">
        <v>101</v>
      </c>
      <c r="BT460" t="s">
        <v>102</v>
      </c>
      <c r="BU460" t="s">
        <v>865</v>
      </c>
      <c r="BV460" t="s">
        <v>870</v>
      </c>
      <c r="BW460" s="2">
        <f t="shared" si="8"/>
        <v>0.81300813008130079</v>
      </c>
      <c r="BX460" t="s">
        <v>86</v>
      </c>
      <c r="BY460" t="s">
        <v>103</v>
      </c>
      <c r="BZ460">
        <v>0</v>
      </c>
      <c r="CA460">
        <v>0</v>
      </c>
      <c r="CB460" t="s">
        <v>80</v>
      </c>
      <c r="CC460" t="s">
        <v>168</v>
      </c>
      <c r="CD460" t="s">
        <v>140</v>
      </c>
    </row>
    <row r="461" spans="1:82" x14ac:dyDescent="0.25">
      <c r="A461" t="s">
        <v>61</v>
      </c>
      <c r="B461" t="s">
        <v>62</v>
      </c>
      <c r="C461" t="s">
        <v>63</v>
      </c>
      <c r="D461">
        <v>0</v>
      </c>
      <c r="E461">
        <v>0</v>
      </c>
      <c r="F461">
        <v>1</v>
      </c>
      <c r="G461">
        <v>0</v>
      </c>
      <c r="H461">
        <v>1</v>
      </c>
      <c r="I461">
        <v>1</v>
      </c>
      <c r="J461" t="s">
        <v>151</v>
      </c>
      <c r="K461" t="s">
        <v>65</v>
      </c>
      <c r="L461" t="s">
        <v>107</v>
      </c>
      <c r="S461">
        <v>0</v>
      </c>
      <c r="T461" t="s">
        <v>62</v>
      </c>
      <c r="U461" t="s">
        <v>68</v>
      </c>
      <c r="V461" t="s">
        <v>93</v>
      </c>
      <c r="W461">
        <v>0</v>
      </c>
      <c r="X461" t="s">
        <v>62</v>
      </c>
      <c r="Y461" t="s">
        <v>62</v>
      </c>
      <c r="Z461" t="s">
        <v>62</v>
      </c>
      <c r="AA461" t="s">
        <v>94</v>
      </c>
      <c r="AB461" t="s">
        <v>95</v>
      </c>
      <c r="AC461" t="s">
        <v>71</v>
      </c>
      <c r="AD461" t="s">
        <v>96</v>
      </c>
      <c r="AI461">
        <v>0</v>
      </c>
      <c r="AJ461" t="s">
        <v>74</v>
      </c>
      <c r="AK461" t="s">
        <v>616</v>
      </c>
      <c r="AL461" t="s">
        <v>76</v>
      </c>
      <c r="AM461" t="s">
        <v>142</v>
      </c>
      <c r="AN461" t="s">
        <v>131</v>
      </c>
      <c r="AO461" t="s">
        <v>325</v>
      </c>
      <c r="AP461" t="s">
        <v>68</v>
      </c>
      <c r="AQ461" t="s">
        <v>68</v>
      </c>
      <c r="AR461" t="s">
        <v>68</v>
      </c>
      <c r="AS461" t="s">
        <v>191</v>
      </c>
      <c r="AZ461">
        <v>0</v>
      </c>
      <c r="BA461" t="s">
        <v>68</v>
      </c>
      <c r="BB461" t="s">
        <v>62</v>
      </c>
      <c r="BC461" t="s">
        <v>62</v>
      </c>
      <c r="BD461" t="s">
        <v>62</v>
      </c>
      <c r="BE461" t="s">
        <v>80</v>
      </c>
      <c r="BF461">
        <v>0</v>
      </c>
      <c r="BG461" t="s">
        <v>81</v>
      </c>
      <c r="BH461" t="s">
        <v>81</v>
      </c>
      <c r="BI461">
        <v>0</v>
      </c>
      <c r="BJ461" t="s">
        <v>160</v>
      </c>
      <c r="BK461" t="s">
        <v>62</v>
      </c>
      <c r="BL461">
        <v>0</v>
      </c>
      <c r="BM461">
        <v>3</v>
      </c>
      <c r="BN461" t="s">
        <v>80</v>
      </c>
      <c r="BO461">
        <v>3</v>
      </c>
      <c r="BP461" t="s">
        <v>80</v>
      </c>
      <c r="BQ461">
        <v>4</v>
      </c>
      <c r="BR461">
        <v>0</v>
      </c>
      <c r="BS461" t="s">
        <v>101</v>
      </c>
      <c r="BT461" t="s">
        <v>155</v>
      </c>
      <c r="BU461" t="s">
        <v>865</v>
      </c>
      <c r="BV461" t="s">
        <v>870</v>
      </c>
      <c r="BW461" s="2">
        <f t="shared" si="8"/>
        <v>0.81300813008130079</v>
      </c>
      <c r="BX461" t="s">
        <v>86</v>
      </c>
      <c r="BY461" t="s">
        <v>87</v>
      </c>
      <c r="BZ461">
        <v>0</v>
      </c>
      <c r="CA461" t="s">
        <v>469</v>
      </c>
      <c r="CB461" t="s">
        <v>68</v>
      </c>
      <c r="CC461" t="s">
        <v>168</v>
      </c>
      <c r="CD461" t="s">
        <v>140</v>
      </c>
    </row>
    <row r="462" spans="1:82" x14ac:dyDescent="0.25">
      <c r="A462" t="s">
        <v>61</v>
      </c>
      <c r="B462" t="s">
        <v>62</v>
      </c>
      <c r="C462" t="s">
        <v>63</v>
      </c>
      <c r="D462">
        <v>0</v>
      </c>
      <c r="E462">
        <v>0</v>
      </c>
      <c r="F462">
        <v>1</v>
      </c>
      <c r="G462">
        <v>0</v>
      </c>
      <c r="H462">
        <v>0</v>
      </c>
      <c r="I462">
        <v>0</v>
      </c>
      <c r="J462" t="s">
        <v>219</v>
      </c>
      <c r="K462" t="s">
        <v>65</v>
      </c>
      <c r="L462" t="s">
        <v>185</v>
      </c>
      <c r="S462">
        <v>0</v>
      </c>
      <c r="T462" t="s">
        <v>62</v>
      </c>
      <c r="U462" t="s">
        <v>68</v>
      </c>
      <c r="V462" t="s">
        <v>93</v>
      </c>
      <c r="W462">
        <v>0</v>
      </c>
      <c r="X462" t="s">
        <v>62</v>
      </c>
      <c r="Y462" t="s">
        <v>62</v>
      </c>
      <c r="Z462" t="s">
        <v>62</v>
      </c>
      <c r="AA462" t="s">
        <v>94</v>
      </c>
      <c r="AB462" t="s">
        <v>291</v>
      </c>
      <c r="AC462" t="s">
        <v>71</v>
      </c>
      <c r="AD462" t="s">
        <v>110</v>
      </c>
      <c r="AI462">
        <v>0</v>
      </c>
      <c r="AJ462" t="s">
        <v>80</v>
      </c>
      <c r="AK462">
        <v>0</v>
      </c>
      <c r="AL462" t="s">
        <v>130</v>
      </c>
      <c r="AM462" t="s">
        <v>98</v>
      </c>
      <c r="AN462" t="s">
        <v>78</v>
      </c>
      <c r="AO462">
        <v>0</v>
      </c>
      <c r="AP462" t="s">
        <v>68</v>
      </c>
      <c r="AQ462" t="s">
        <v>62</v>
      </c>
      <c r="AR462" t="s">
        <v>62</v>
      </c>
      <c r="AS462">
        <v>0</v>
      </c>
      <c r="AZ462">
        <v>0</v>
      </c>
      <c r="BA462" t="s">
        <v>68</v>
      </c>
      <c r="BB462" t="s">
        <v>62</v>
      </c>
      <c r="BC462" t="s">
        <v>68</v>
      </c>
      <c r="BD462" t="s">
        <v>68</v>
      </c>
      <c r="BE462" t="s">
        <v>68</v>
      </c>
      <c r="BF462">
        <v>0</v>
      </c>
      <c r="BG462" t="s">
        <v>114</v>
      </c>
      <c r="BH462" t="s">
        <v>114</v>
      </c>
      <c r="BI462">
        <v>0</v>
      </c>
      <c r="BJ462" t="s">
        <v>82</v>
      </c>
      <c r="BK462" t="s">
        <v>62</v>
      </c>
      <c r="BL462">
        <v>0</v>
      </c>
      <c r="BM462">
        <v>5</v>
      </c>
      <c r="BN462">
        <v>5</v>
      </c>
      <c r="BO462">
        <v>5</v>
      </c>
      <c r="BP462">
        <v>4</v>
      </c>
      <c r="BQ462">
        <v>5</v>
      </c>
      <c r="BR462">
        <v>0</v>
      </c>
      <c r="BS462" t="s">
        <v>101</v>
      </c>
      <c r="BT462" t="s">
        <v>102</v>
      </c>
      <c r="BU462" t="s">
        <v>865</v>
      </c>
      <c r="BV462" t="s">
        <v>870</v>
      </c>
      <c r="BW462" s="2">
        <f t="shared" si="8"/>
        <v>0.81300813008130079</v>
      </c>
      <c r="BX462" t="s">
        <v>86</v>
      </c>
      <c r="BY462" t="s">
        <v>103</v>
      </c>
      <c r="BZ462">
        <v>0</v>
      </c>
      <c r="CA462">
        <v>0</v>
      </c>
      <c r="CB462" t="s">
        <v>80</v>
      </c>
      <c r="CC462" t="s">
        <v>125</v>
      </c>
      <c r="CD462" t="s">
        <v>90</v>
      </c>
    </row>
    <row r="463" spans="1:82" x14ac:dyDescent="0.25">
      <c r="A463" t="s">
        <v>91</v>
      </c>
      <c r="B463" t="s">
        <v>68</v>
      </c>
      <c r="C463" t="s">
        <v>105</v>
      </c>
      <c r="D463">
        <v>0</v>
      </c>
      <c r="E463">
        <v>0</v>
      </c>
      <c r="F463">
        <v>1</v>
      </c>
      <c r="G463">
        <v>0</v>
      </c>
      <c r="H463">
        <v>1</v>
      </c>
      <c r="I463">
        <v>1</v>
      </c>
      <c r="J463" t="s">
        <v>92</v>
      </c>
      <c r="K463" t="s">
        <v>65</v>
      </c>
      <c r="L463" t="s">
        <v>67</v>
      </c>
      <c r="S463">
        <v>0</v>
      </c>
      <c r="T463" t="s">
        <v>62</v>
      </c>
      <c r="U463" t="s">
        <v>68</v>
      </c>
      <c r="V463" t="s">
        <v>108</v>
      </c>
      <c r="W463">
        <v>0</v>
      </c>
      <c r="X463" t="s">
        <v>62</v>
      </c>
      <c r="Y463" t="s">
        <v>63</v>
      </c>
      <c r="Z463" t="s">
        <v>63</v>
      </c>
      <c r="AA463" t="s">
        <v>94</v>
      </c>
      <c r="AB463" t="s">
        <v>369</v>
      </c>
      <c r="AC463" t="s">
        <v>71</v>
      </c>
      <c r="AD463" t="s">
        <v>96</v>
      </c>
      <c r="AE463" t="s">
        <v>129</v>
      </c>
      <c r="AI463">
        <v>0</v>
      </c>
      <c r="AJ463" t="s">
        <v>303</v>
      </c>
      <c r="AK463" t="s">
        <v>580</v>
      </c>
      <c r="AL463" t="s">
        <v>76</v>
      </c>
      <c r="AM463" t="s">
        <v>142</v>
      </c>
      <c r="AN463" t="s">
        <v>78</v>
      </c>
      <c r="AO463" t="s">
        <v>735</v>
      </c>
      <c r="AP463" t="s">
        <v>62</v>
      </c>
      <c r="AQ463" t="s">
        <v>68</v>
      </c>
      <c r="AR463" t="s">
        <v>62</v>
      </c>
      <c r="AS463">
        <v>0</v>
      </c>
      <c r="AZ463">
        <v>0</v>
      </c>
      <c r="BA463" t="s">
        <v>68</v>
      </c>
      <c r="BB463" t="s">
        <v>62</v>
      </c>
      <c r="BC463" t="s">
        <v>62</v>
      </c>
      <c r="BD463" t="s">
        <v>68</v>
      </c>
      <c r="BE463" t="s">
        <v>68</v>
      </c>
      <c r="BF463">
        <v>0</v>
      </c>
      <c r="BG463" t="s">
        <v>81</v>
      </c>
      <c r="BH463" t="s">
        <v>81</v>
      </c>
      <c r="BI463">
        <v>0</v>
      </c>
      <c r="BJ463" t="s">
        <v>100</v>
      </c>
      <c r="BK463" t="s">
        <v>62</v>
      </c>
      <c r="BL463">
        <v>0</v>
      </c>
      <c r="BM463">
        <v>3</v>
      </c>
      <c r="BN463">
        <v>4</v>
      </c>
      <c r="BO463">
        <v>3</v>
      </c>
      <c r="BP463">
        <v>3</v>
      </c>
      <c r="BQ463">
        <v>4</v>
      </c>
      <c r="BR463">
        <v>0</v>
      </c>
      <c r="BS463" t="s">
        <v>101</v>
      </c>
      <c r="BT463" t="s">
        <v>102</v>
      </c>
      <c r="BU463" t="s">
        <v>865</v>
      </c>
      <c r="BV463" t="s">
        <v>870</v>
      </c>
      <c r="BW463" s="2">
        <f t="shared" si="8"/>
        <v>0.81300813008130079</v>
      </c>
      <c r="BX463" t="s">
        <v>86</v>
      </c>
      <c r="BY463" t="s">
        <v>103</v>
      </c>
      <c r="BZ463">
        <v>0</v>
      </c>
      <c r="CA463">
        <v>0</v>
      </c>
      <c r="CB463" t="s">
        <v>80</v>
      </c>
      <c r="CC463" t="s">
        <v>117</v>
      </c>
      <c r="CD463" t="s">
        <v>140</v>
      </c>
    </row>
    <row r="464" spans="1:82" x14ac:dyDescent="0.25">
      <c r="A464" t="s">
        <v>119</v>
      </c>
      <c r="B464" t="s">
        <v>68</v>
      </c>
      <c r="C464" t="s">
        <v>126</v>
      </c>
      <c r="D464">
        <v>0</v>
      </c>
      <c r="E464">
        <v>0</v>
      </c>
      <c r="F464">
        <v>1</v>
      </c>
      <c r="G464">
        <v>1</v>
      </c>
      <c r="H464">
        <v>1</v>
      </c>
      <c r="I464">
        <v>1</v>
      </c>
      <c r="J464" t="s">
        <v>524</v>
      </c>
      <c r="K464" t="s">
        <v>65</v>
      </c>
      <c r="L464" t="s">
        <v>185</v>
      </c>
      <c r="M464" t="s">
        <v>67</v>
      </c>
      <c r="N464" t="s">
        <v>107</v>
      </c>
      <c r="S464">
        <v>0</v>
      </c>
      <c r="T464" t="s">
        <v>62</v>
      </c>
      <c r="U464" t="s">
        <v>68</v>
      </c>
      <c r="V464" t="s">
        <v>93</v>
      </c>
      <c r="W464">
        <v>0</v>
      </c>
      <c r="X464" t="s">
        <v>63</v>
      </c>
      <c r="Y464" t="s">
        <v>62</v>
      </c>
      <c r="Z464" t="s">
        <v>63</v>
      </c>
      <c r="AA464" t="s">
        <v>141</v>
      </c>
      <c r="AB464" t="s">
        <v>255</v>
      </c>
      <c r="AC464" t="s">
        <v>71</v>
      </c>
      <c r="AD464" t="s">
        <v>96</v>
      </c>
      <c r="AE464" t="s">
        <v>110</v>
      </c>
      <c r="AF464" t="s">
        <v>111</v>
      </c>
      <c r="AI464">
        <v>0</v>
      </c>
      <c r="AJ464" t="s">
        <v>159</v>
      </c>
      <c r="AK464" t="s">
        <v>568</v>
      </c>
      <c r="AL464" t="s">
        <v>149</v>
      </c>
      <c r="AM464" t="s">
        <v>122</v>
      </c>
      <c r="AN464" t="s">
        <v>78</v>
      </c>
      <c r="AO464">
        <v>0</v>
      </c>
      <c r="AP464" t="s">
        <v>62</v>
      </c>
      <c r="AQ464" t="s">
        <v>68</v>
      </c>
      <c r="AR464" t="s">
        <v>68</v>
      </c>
      <c r="AS464" t="s">
        <v>124</v>
      </c>
      <c r="AT464" t="s">
        <v>191</v>
      </c>
      <c r="AZ464">
        <v>0</v>
      </c>
      <c r="BA464" t="s">
        <v>62</v>
      </c>
      <c r="BB464" t="s">
        <v>62</v>
      </c>
      <c r="BC464" t="s">
        <v>62</v>
      </c>
      <c r="BD464" t="s">
        <v>62</v>
      </c>
      <c r="BE464" t="s">
        <v>80</v>
      </c>
      <c r="BF464">
        <v>0</v>
      </c>
      <c r="BG464" t="s">
        <v>114</v>
      </c>
      <c r="BH464" t="s">
        <v>81</v>
      </c>
      <c r="BI464">
        <v>0</v>
      </c>
      <c r="BJ464" t="s">
        <v>100</v>
      </c>
      <c r="BK464" t="s">
        <v>62</v>
      </c>
      <c r="BL464">
        <v>0</v>
      </c>
      <c r="BM464">
        <v>2</v>
      </c>
      <c r="BN464">
        <v>1</v>
      </c>
      <c r="BO464">
        <v>2</v>
      </c>
      <c r="BP464">
        <v>3</v>
      </c>
      <c r="BQ464">
        <v>3</v>
      </c>
      <c r="BR464">
        <v>0</v>
      </c>
      <c r="BS464" t="s">
        <v>83</v>
      </c>
      <c r="BT464" t="s">
        <v>102</v>
      </c>
      <c r="BU464" t="s">
        <v>865</v>
      </c>
      <c r="BV464" t="s">
        <v>870</v>
      </c>
      <c r="BW464" s="2">
        <f t="shared" si="8"/>
        <v>0.81300813008130079</v>
      </c>
      <c r="BX464" t="s">
        <v>86</v>
      </c>
      <c r="BY464" t="s">
        <v>103</v>
      </c>
      <c r="BZ464">
        <v>0</v>
      </c>
      <c r="CA464">
        <v>0</v>
      </c>
      <c r="CB464" t="s">
        <v>80</v>
      </c>
      <c r="CC464" t="s">
        <v>104</v>
      </c>
      <c r="CD464" t="s">
        <v>140</v>
      </c>
    </row>
    <row r="465" spans="1:82" x14ac:dyDescent="0.25">
      <c r="A465" t="s">
        <v>91</v>
      </c>
      <c r="B465" t="s">
        <v>62</v>
      </c>
      <c r="C465" t="s">
        <v>63</v>
      </c>
      <c r="D465">
        <v>0</v>
      </c>
      <c r="E465">
        <v>0</v>
      </c>
      <c r="F465">
        <v>1</v>
      </c>
      <c r="G465">
        <v>1</v>
      </c>
      <c r="H465">
        <v>1</v>
      </c>
      <c r="I465">
        <v>1</v>
      </c>
      <c r="J465" t="s">
        <v>127</v>
      </c>
      <c r="K465" t="s">
        <v>65</v>
      </c>
      <c r="S465">
        <v>0</v>
      </c>
      <c r="T465" t="s">
        <v>62</v>
      </c>
      <c r="U465" t="s">
        <v>68</v>
      </c>
      <c r="V465" t="s">
        <v>108</v>
      </c>
      <c r="W465">
        <v>0</v>
      </c>
      <c r="X465" t="s">
        <v>62</v>
      </c>
      <c r="Y465" t="s">
        <v>62</v>
      </c>
      <c r="Z465" t="s">
        <v>62</v>
      </c>
      <c r="AA465" t="s">
        <v>94</v>
      </c>
      <c r="AB465" t="s">
        <v>95</v>
      </c>
      <c r="AC465" t="s">
        <v>71</v>
      </c>
      <c r="AD465" t="s">
        <v>96</v>
      </c>
      <c r="AI465">
        <v>0</v>
      </c>
      <c r="AJ465" t="s">
        <v>159</v>
      </c>
      <c r="AK465" t="s">
        <v>542</v>
      </c>
      <c r="AL465" t="s">
        <v>76</v>
      </c>
      <c r="AM465" t="s">
        <v>98</v>
      </c>
      <c r="AN465" t="s">
        <v>78</v>
      </c>
      <c r="AO465" t="s">
        <v>736</v>
      </c>
      <c r="AP465" t="s">
        <v>68</v>
      </c>
      <c r="AQ465" t="s">
        <v>62</v>
      </c>
      <c r="AR465" t="s">
        <v>62</v>
      </c>
      <c r="AS465">
        <v>0</v>
      </c>
      <c r="AZ465">
        <v>0</v>
      </c>
      <c r="BA465" t="s">
        <v>68</v>
      </c>
      <c r="BB465" t="s">
        <v>62</v>
      </c>
      <c r="BC465" t="s">
        <v>62</v>
      </c>
      <c r="BD465" t="s">
        <v>68</v>
      </c>
      <c r="BE465" t="s">
        <v>62</v>
      </c>
      <c r="BF465">
        <v>0</v>
      </c>
      <c r="BG465" t="s">
        <v>114</v>
      </c>
      <c r="BH465" t="s">
        <v>81</v>
      </c>
      <c r="BI465">
        <v>0</v>
      </c>
      <c r="BJ465" t="s">
        <v>100</v>
      </c>
      <c r="BK465" t="s">
        <v>62</v>
      </c>
      <c r="BL465">
        <v>0</v>
      </c>
      <c r="BM465">
        <v>3</v>
      </c>
      <c r="BN465">
        <v>4</v>
      </c>
      <c r="BO465">
        <v>4</v>
      </c>
      <c r="BP465">
        <v>4</v>
      </c>
      <c r="BQ465">
        <v>3</v>
      </c>
      <c r="BR465">
        <v>0</v>
      </c>
      <c r="BS465" t="s">
        <v>101</v>
      </c>
      <c r="BT465" t="s">
        <v>102</v>
      </c>
      <c r="BU465" t="s">
        <v>866</v>
      </c>
      <c r="BV465" t="s">
        <v>870</v>
      </c>
      <c r="BW465" s="2">
        <f t="shared" si="8"/>
        <v>0.81300813008130079</v>
      </c>
      <c r="BX465" t="s">
        <v>86</v>
      </c>
      <c r="BY465" t="s">
        <v>103</v>
      </c>
      <c r="BZ465">
        <v>0</v>
      </c>
      <c r="CA465">
        <v>0</v>
      </c>
      <c r="CB465" t="s">
        <v>80</v>
      </c>
      <c r="CC465" t="s">
        <v>117</v>
      </c>
      <c r="CD465" t="s">
        <v>140</v>
      </c>
    </row>
    <row r="466" spans="1:82" x14ac:dyDescent="0.25">
      <c r="A466" t="s">
        <v>91</v>
      </c>
      <c r="B466" t="s">
        <v>62</v>
      </c>
      <c r="C466" t="s">
        <v>63</v>
      </c>
      <c r="D466">
        <v>0</v>
      </c>
      <c r="E466">
        <v>0</v>
      </c>
      <c r="F466">
        <v>1</v>
      </c>
      <c r="G466">
        <v>1</v>
      </c>
      <c r="H466">
        <v>1</v>
      </c>
      <c r="I466">
        <v>1</v>
      </c>
      <c r="J466" t="s">
        <v>92</v>
      </c>
      <c r="K466" t="s">
        <v>65</v>
      </c>
      <c r="L466" t="s">
        <v>67</v>
      </c>
      <c r="S466">
        <v>0</v>
      </c>
      <c r="T466" t="s">
        <v>62</v>
      </c>
      <c r="U466" t="s">
        <v>68</v>
      </c>
      <c r="V466" t="s">
        <v>93</v>
      </c>
      <c r="W466">
        <v>0</v>
      </c>
      <c r="X466" t="s">
        <v>63</v>
      </c>
      <c r="Y466" t="s">
        <v>63</v>
      </c>
      <c r="Z466" t="s">
        <v>63</v>
      </c>
      <c r="AA466" t="s">
        <v>69</v>
      </c>
      <c r="AB466" t="s">
        <v>259</v>
      </c>
      <c r="AC466" t="s">
        <v>71</v>
      </c>
      <c r="AD466" t="s">
        <v>96</v>
      </c>
      <c r="AE466" t="s">
        <v>72</v>
      </c>
      <c r="AF466" t="s">
        <v>111</v>
      </c>
      <c r="AI466" t="s">
        <v>737</v>
      </c>
      <c r="AJ466" t="s">
        <v>74</v>
      </c>
      <c r="AK466" t="s">
        <v>738</v>
      </c>
      <c r="AL466" t="s">
        <v>76</v>
      </c>
      <c r="AM466" t="s">
        <v>142</v>
      </c>
      <c r="AN466" t="s">
        <v>80</v>
      </c>
      <c r="AO466" t="s">
        <v>171</v>
      </c>
      <c r="AP466" t="s">
        <v>68</v>
      </c>
      <c r="AQ466" t="s">
        <v>62</v>
      </c>
      <c r="AR466" t="s">
        <v>62</v>
      </c>
      <c r="AS466">
        <v>0</v>
      </c>
      <c r="AZ466">
        <v>0</v>
      </c>
      <c r="BA466" t="s">
        <v>68</v>
      </c>
      <c r="BB466" t="s">
        <v>62</v>
      </c>
      <c r="BC466" t="s">
        <v>68</v>
      </c>
      <c r="BD466" t="s">
        <v>68</v>
      </c>
      <c r="BE466" t="s">
        <v>68</v>
      </c>
      <c r="BF466">
        <v>0</v>
      </c>
      <c r="BG466" t="s">
        <v>114</v>
      </c>
      <c r="BH466" t="s">
        <v>81</v>
      </c>
      <c r="BI466">
        <v>0</v>
      </c>
      <c r="BJ466" t="s">
        <v>100</v>
      </c>
      <c r="BK466" t="s">
        <v>62</v>
      </c>
      <c r="BL466">
        <v>0</v>
      </c>
      <c r="BM466">
        <v>3</v>
      </c>
      <c r="BN466">
        <v>5</v>
      </c>
      <c r="BO466">
        <v>5</v>
      </c>
      <c r="BP466">
        <v>4</v>
      </c>
      <c r="BQ466">
        <v>4</v>
      </c>
      <c r="BR466">
        <v>0</v>
      </c>
      <c r="BS466" t="s">
        <v>83</v>
      </c>
      <c r="BT466" t="s">
        <v>102</v>
      </c>
      <c r="BU466" t="s">
        <v>865</v>
      </c>
      <c r="BV466" t="s">
        <v>870</v>
      </c>
      <c r="BW466" s="2">
        <f t="shared" si="8"/>
        <v>0.81300813008130079</v>
      </c>
      <c r="BX466" t="s">
        <v>86</v>
      </c>
      <c r="BY466" t="s">
        <v>103</v>
      </c>
      <c r="BZ466">
        <v>0</v>
      </c>
      <c r="CA466">
        <v>0</v>
      </c>
      <c r="CB466" t="s">
        <v>80</v>
      </c>
      <c r="CC466" t="s">
        <v>104</v>
      </c>
      <c r="CD466" t="s">
        <v>118</v>
      </c>
    </row>
    <row r="467" spans="1:82" x14ac:dyDescent="0.25">
      <c r="A467" t="s">
        <v>119</v>
      </c>
      <c r="B467" t="s">
        <v>68</v>
      </c>
      <c r="C467" t="s">
        <v>105</v>
      </c>
      <c r="D467">
        <v>0</v>
      </c>
      <c r="E467">
        <v>0</v>
      </c>
      <c r="F467">
        <v>0</v>
      </c>
      <c r="G467">
        <v>0</v>
      </c>
      <c r="H467">
        <v>0</v>
      </c>
      <c r="I467">
        <v>1</v>
      </c>
      <c r="J467" t="s">
        <v>127</v>
      </c>
      <c r="K467" t="s">
        <v>65</v>
      </c>
      <c r="S467">
        <v>0</v>
      </c>
      <c r="T467" t="s">
        <v>62</v>
      </c>
      <c r="U467" t="s">
        <v>68</v>
      </c>
      <c r="V467" t="s">
        <v>93</v>
      </c>
      <c r="W467">
        <v>0</v>
      </c>
      <c r="X467" t="s">
        <v>62</v>
      </c>
      <c r="Y467" t="s">
        <v>62</v>
      </c>
      <c r="Z467" t="s">
        <v>62</v>
      </c>
      <c r="AA467" t="s">
        <v>94</v>
      </c>
      <c r="AB467" t="s">
        <v>72</v>
      </c>
      <c r="AC467" t="s">
        <v>72</v>
      </c>
      <c r="AI467" t="s">
        <v>739</v>
      </c>
      <c r="AJ467" t="s">
        <v>80</v>
      </c>
      <c r="AK467">
        <v>0</v>
      </c>
      <c r="AL467" t="s">
        <v>80</v>
      </c>
      <c r="AM467" t="s">
        <v>98</v>
      </c>
      <c r="AN467" t="s">
        <v>78</v>
      </c>
      <c r="AO467" t="s">
        <v>132</v>
      </c>
      <c r="AP467" t="s">
        <v>68</v>
      </c>
      <c r="AQ467" t="s">
        <v>62</v>
      </c>
      <c r="AR467" t="s">
        <v>68</v>
      </c>
      <c r="AS467" t="s">
        <v>133</v>
      </c>
      <c r="AZ467">
        <v>0</v>
      </c>
      <c r="BA467" t="s">
        <v>68</v>
      </c>
      <c r="BB467" t="s">
        <v>62</v>
      </c>
      <c r="BC467" t="s">
        <v>68</v>
      </c>
      <c r="BD467" t="s">
        <v>68</v>
      </c>
      <c r="BE467" t="s">
        <v>68</v>
      </c>
      <c r="BF467">
        <v>0</v>
      </c>
      <c r="BG467" t="s">
        <v>114</v>
      </c>
      <c r="BH467" t="s">
        <v>137</v>
      </c>
      <c r="BI467" t="s">
        <v>740</v>
      </c>
      <c r="BJ467" t="s">
        <v>100</v>
      </c>
      <c r="BK467" t="s">
        <v>62</v>
      </c>
      <c r="BL467">
        <v>0</v>
      </c>
      <c r="BM467">
        <v>4</v>
      </c>
      <c r="BN467">
        <v>4</v>
      </c>
      <c r="BO467">
        <v>5</v>
      </c>
      <c r="BP467">
        <v>4</v>
      </c>
      <c r="BQ467">
        <v>5</v>
      </c>
      <c r="BR467">
        <v>0</v>
      </c>
      <c r="BS467" t="s">
        <v>101</v>
      </c>
      <c r="BT467" t="s">
        <v>84</v>
      </c>
      <c r="BU467" t="s">
        <v>865</v>
      </c>
      <c r="BV467" t="s">
        <v>870</v>
      </c>
      <c r="BW467" s="2">
        <f t="shared" si="8"/>
        <v>0.81300813008130079</v>
      </c>
      <c r="BX467" t="s">
        <v>86</v>
      </c>
      <c r="BY467" t="s">
        <v>138</v>
      </c>
      <c r="BZ467" t="s">
        <v>434</v>
      </c>
      <c r="CA467">
        <v>0</v>
      </c>
      <c r="CB467" t="s">
        <v>80</v>
      </c>
      <c r="CC467" t="s">
        <v>89</v>
      </c>
      <c r="CD467" t="s">
        <v>140</v>
      </c>
    </row>
    <row r="468" spans="1:82" x14ac:dyDescent="0.25">
      <c r="A468" t="s">
        <v>91</v>
      </c>
      <c r="B468" t="s">
        <v>68</v>
      </c>
      <c r="C468" t="s">
        <v>100</v>
      </c>
      <c r="D468">
        <v>0</v>
      </c>
      <c r="E468">
        <v>1</v>
      </c>
      <c r="F468">
        <v>1</v>
      </c>
      <c r="G468">
        <v>1</v>
      </c>
      <c r="H468">
        <v>0</v>
      </c>
      <c r="I468">
        <v>0</v>
      </c>
      <c r="J468" t="s">
        <v>106</v>
      </c>
      <c r="K468" t="s">
        <v>65</v>
      </c>
      <c r="L468" t="s">
        <v>67</v>
      </c>
      <c r="M468" t="s">
        <v>107</v>
      </c>
      <c r="S468">
        <v>0</v>
      </c>
      <c r="T468" t="s">
        <v>62</v>
      </c>
      <c r="U468" t="s">
        <v>68</v>
      </c>
      <c r="V468" t="s">
        <v>93</v>
      </c>
      <c r="W468">
        <v>0</v>
      </c>
      <c r="X468" t="s">
        <v>63</v>
      </c>
      <c r="Y468" t="s">
        <v>63</v>
      </c>
      <c r="Z468" t="s">
        <v>63</v>
      </c>
      <c r="AA468" t="s">
        <v>94</v>
      </c>
      <c r="AB468" t="s">
        <v>291</v>
      </c>
      <c r="AC468" t="s">
        <v>71</v>
      </c>
      <c r="AD468" t="s">
        <v>110</v>
      </c>
      <c r="AI468">
        <v>0</v>
      </c>
      <c r="AJ468" t="s">
        <v>159</v>
      </c>
      <c r="AK468" t="s">
        <v>637</v>
      </c>
      <c r="AL468" t="s">
        <v>76</v>
      </c>
      <c r="AM468" t="s">
        <v>142</v>
      </c>
      <c r="AN468" t="s">
        <v>78</v>
      </c>
      <c r="AO468" t="s">
        <v>132</v>
      </c>
      <c r="AP468" t="s">
        <v>68</v>
      </c>
      <c r="AQ468" t="s">
        <v>62</v>
      </c>
      <c r="AR468" t="s">
        <v>62</v>
      </c>
      <c r="AS468">
        <v>0</v>
      </c>
      <c r="AZ468">
        <v>0</v>
      </c>
      <c r="BA468" t="s">
        <v>68</v>
      </c>
      <c r="BB468" t="s">
        <v>62</v>
      </c>
      <c r="BC468" t="s">
        <v>68</v>
      </c>
      <c r="BD468" t="s">
        <v>68</v>
      </c>
      <c r="BE468" t="s">
        <v>62</v>
      </c>
      <c r="BF468" t="s">
        <v>741</v>
      </c>
      <c r="BG468" t="s">
        <v>81</v>
      </c>
      <c r="BH468" t="s">
        <v>81</v>
      </c>
      <c r="BI468">
        <v>0</v>
      </c>
      <c r="BJ468" t="s">
        <v>100</v>
      </c>
      <c r="BK468" t="s">
        <v>68</v>
      </c>
      <c r="BL468" t="s">
        <v>742</v>
      </c>
      <c r="BM468">
        <v>3</v>
      </c>
      <c r="BN468">
        <v>3</v>
      </c>
      <c r="BO468">
        <v>3</v>
      </c>
      <c r="BP468">
        <v>3</v>
      </c>
      <c r="BQ468">
        <v>3</v>
      </c>
      <c r="BR468" t="s">
        <v>743</v>
      </c>
      <c r="BS468" t="s">
        <v>83</v>
      </c>
      <c r="BT468" t="s">
        <v>102</v>
      </c>
      <c r="BU468" t="s">
        <v>865</v>
      </c>
      <c r="BV468" t="s">
        <v>870</v>
      </c>
      <c r="BW468" s="2">
        <f t="shared" si="8"/>
        <v>0.81300813008130079</v>
      </c>
      <c r="BX468" t="s">
        <v>86</v>
      </c>
      <c r="BY468" t="s">
        <v>103</v>
      </c>
      <c r="BZ468">
        <v>0</v>
      </c>
      <c r="CA468">
        <v>0</v>
      </c>
      <c r="CB468" t="s">
        <v>80</v>
      </c>
      <c r="CC468" t="s">
        <v>89</v>
      </c>
      <c r="CD468" t="s">
        <v>140</v>
      </c>
    </row>
    <row r="469" spans="1:82" x14ac:dyDescent="0.25">
      <c r="A469" t="s">
        <v>119</v>
      </c>
      <c r="B469" t="s">
        <v>68</v>
      </c>
      <c r="C469" t="s">
        <v>100</v>
      </c>
      <c r="D469">
        <v>0</v>
      </c>
      <c r="E469">
        <v>0</v>
      </c>
      <c r="F469">
        <v>1</v>
      </c>
      <c r="G469">
        <v>1</v>
      </c>
      <c r="H469">
        <v>1</v>
      </c>
      <c r="I469">
        <v>1</v>
      </c>
      <c r="J469" t="s">
        <v>199</v>
      </c>
      <c r="K469" t="s">
        <v>65</v>
      </c>
      <c r="L469" t="s">
        <v>185</v>
      </c>
      <c r="M469" t="s">
        <v>67</v>
      </c>
      <c r="S469">
        <v>0</v>
      </c>
      <c r="T469" t="s">
        <v>62</v>
      </c>
      <c r="U469" t="s">
        <v>68</v>
      </c>
      <c r="V469" t="s">
        <v>93</v>
      </c>
      <c r="W469">
        <v>0</v>
      </c>
      <c r="X469" t="s">
        <v>63</v>
      </c>
      <c r="Y469" t="s">
        <v>63</v>
      </c>
      <c r="Z469" t="s">
        <v>63</v>
      </c>
      <c r="AA469" t="s">
        <v>94</v>
      </c>
      <c r="AB469" t="s">
        <v>70</v>
      </c>
      <c r="AC469" t="s">
        <v>71</v>
      </c>
      <c r="AD469" t="s">
        <v>72</v>
      </c>
      <c r="AI469" t="s">
        <v>744</v>
      </c>
      <c r="AJ469" t="s">
        <v>74</v>
      </c>
      <c r="AK469" t="s">
        <v>745</v>
      </c>
      <c r="AL469" t="s">
        <v>76</v>
      </c>
      <c r="AM469" t="s">
        <v>77</v>
      </c>
      <c r="AN469" t="s">
        <v>80</v>
      </c>
      <c r="AO469" t="s">
        <v>704</v>
      </c>
      <c r="AP469" t="s">
        <v>68</v>
      </c>
      <c r="AQ469" t="s">
        <v>68</v>
      </c>
      <c r="AR469" t="s">
        <v>62</v>
      </c>
      <c r="AS469">
        <v>0</v>
      </c>
      <c r="AZ469">
        <v>0</v>
      </c>
      <c r="BA469" t="s">
        <v>68</v>
      </c>
      <c r="BB469" t="s">
        <v>62</v>
      </c>
      <c r="BC469" t="s">
        <v>68</v>
      </c>
      <c r="BD469" t="s">
        <v>68</v>
      </c>
      <c r="BE469" t="s">
        <v>68</v>
      </c>
      <c r="BF469">
        <v>0</v>
      </c>
      <c r="BG469" t="s">
        <v>81</v>
      </c>
      <c r="BH469" t="s">
        <v>81</v>
      </c>
      <c r="BI469">
        <v>0</v>
      </c>
      <c r="BJ469" t="s">
        <v>100</v>
      </c>
      <c r="BK469" t="s">
        <v>62</v>
      </c>
      <c r="BL469">
        <v>0</v>
      </c>
      <c r="BM469">
        <v>3</v>
      </c>
      <c r="BN469">
        <v>4</v>
      </c>
      <c r="BO469">
        <v>4</v>
      </c>
      <c r="BP469">
        <v>4</v>
      </c>
      <c r="BQ469">
        <v>4</v>
      </c>
      <c r="BR469">
        <v>0</v>
      </c>
      <c r="BS469" t="s">
        <v>83</v>
      </c>
      <c r="BT469" t="s">
        <v>84</v>
      </c>
      <c r="BU469" t="s">
        <v>865</v>
      </c>
      <c r="BV469" t="s">
        <v>870</v>
      </c>
      <c r="BW469" s="2">
        <f t="shared" si="8"/>
        <v>0.81300813008130079</v>
      </c>
      <c r="BX469" t="s">
        <v>86</v>
      </c>
      <c r="BY469" t="s">
        <v>138</v>
      </c>
      <c r="BZ469" t="s">
        <v>746</v>
      </c>
      <c r="CA469">
        <v>0</v>
      </c>
      <c r="CB469" t="s">
        <v>80</v>
      </c>
      <c r="CC469" t="s">
        <v>104</v>
      </c>
      <c r="CD469" t="s">
        <v>140</v>
      </c>
    </row>
    <row r="470" spans="1:82" x14ac:dyDescent="0.25">
      <c r="A470" t="s">
        <v>91</v>
      </c>
      <c r="B470" t="s">
        <v>68</v>
      </c>
      <c r="C470" t="s">
        <v>105</v>
      </c>
      <c r="D470">
        <v>0</v>
      </c>
      <c r="E470">
        <v>0</v>
      </c>
      <c r="F470">
        <v>1</v>
      </c>
      <c r="G470">
        <v>1</v>
      </c>
      <c r="H470">
        <v>1</v>
      </c>
      <c r="I470">
        <v>1</v>
      </c>
      <c r="J470" t="s">
        <v>127</v>
      </c>
      <c r="K470" t="s">
        <v>65</v>
      </c>
      <c r="S470">
        <v>0</v>
      </c>
      <c r="T470" t="s">
        <v>62</v>
      </c>
      <c r="U470" t="s">
        <v>68</v>
      </c>
      <c r="V470" t="s">
        <v>93</v>
      </c>
      <c r="W470">
        <v>0</v>
      </c>
      <c r="X470" t="s">
        <v>63</v>
      </c>
      <c r="Y470" t="s">
        <v>63</v>
      </c>
      <c r="Z470" t="s">
        <v>63</v>
      </c>
      <c r="AA470" t="s">
        <v>94</v>
      </c>
      <c r="AB470" t="s">
        <v>246</v>
      </c>
      <c r="AC470" t="s">
        <v>71</v>
      </c>
      <c r="AD470" t="s">
        <v>110</v>
      </c>
      <c r="AE470" t="s">
        <v>72</v>
      </c>
      <c r="AI470" t="s">
        <v>254</v>
      </c>
      <c r="AJ470" t="s">
        <v>74</v>
      </c>
      <c r="AK470" t="s">
        <v>637</v>
      </c>
      <c r="AL470" t="s">
        <v>76</v>
      </c>
      <c r="AM470" t="s">
        <v>142</v>
      </c>
      <c r="AN470" t="s">
        <v>78</v>
      </c>
      <c r="AO470">
        <v>0</v>
      </c>
      <c r="AP470" t="s">
        <v>68</v>
      </c>
      <c r="AQ470" t="s">
        <v>62</v>
      </c>
      <c r="AR470" t="s">
        <v>62</v>
      </c>
      <c r="AS470">
        <v>0</v>
      </c>
      <c r="AZ470">
        <v>0</v>
      </c>
      <c r="BA470" t="s">
        <v>62</v>
      </c>
      <c r="BB470" t="s">
        <v>62</v>
      </c>
      <c r="BC470" t="s">
        <v>62</v>
      </c>
      <c r="BD470" t="s">
        <v>62</v>
      </c>
      <c r="BE470" t="s">
        <v>80</v>
      </c>
      <c r="BF470">
        <v>0</v>
      </c>
      <c r="BG470" t="s">
        <v>81</v>
      </c>
      <c r="BH470" t="s">
        <v>137</v>
      </c>
      <c r="BI470">
        <v>0</v>
      </c>
      <c r="BJ470" t="s">
        <v>100</v>
      </c>
      <c r="BK470" t="s">
        <v>62</v>
      </c>
      <c r="BL470">
        <v>0</v>
      </c>
      <c r="BM470">
        <v>4</v>
      </c>
      <c r="BN470">
        <v>4</v>
      </c>
      <c r="BO470">
        <v>4</v>
      </c>
      <c r="BP470">
        <v>4</v>
      </c>
      <c r="BQ470">
        <v>4</v>
      </c>
      <c r="BR470">
        <v>0</v>
      </c>
      <c r="BS470" t="s">
        <v>83</v>
      </c>
      <c r="BT470" t="s">
        <v>102</v>
      </c>
      <c r="BU470" t="s">
        <v>866</v>
      </c>
      <c r="BV470" t="s">
        <v>870</v>
      </c>
      <c r="BW470" s="2">
        <f t="shared" si="8"/>
        <v>0.81300813008130079</v>
      </c>
      <c r="BX470" t="s">
        <v>86</v>
      </c>
      <c r="BY470" t="s">
        <v>103</v>
      </c>
      <c r="BZ470">
        <v>0</v>
      </c>
      <c r="CA470">
        <v>0</v>
      </c>
      <c r="CB470" t="s">
        <v>80</v>
      </c>
      <c r="CC470" t="s">
        <v>80</v>
      </c>
      <c r="CD470" t="s">
        <v>118</v>
      </c>
    </row>
    <row r="471" spans="1:82" x14ac:dyDescent="0.25">
      <c r="A471" t="s">
        <v>91</v>
      </c>
      <c r="B471" t="s">
        <v>68</v>
      </c>
      <c r="C471" t="s">
        <v>100</v>
      </c>
      <c r="D471">
        <v>0</v>
      </c>
      <c r="E471">
        <v>0</v>
      </c>
      <c r="F471">
        <v>1</v>
      </c>
      <c r="G471">
        <v>1</v>
      </c>
      <c r="H471">
        <v>1</v>
      </c>
      <c r="I471">
        <v>0</v>
      </c>
      <c r="J471" t="s">
        <v>127</v>
      </c>
      <c r="K471" t="s">
        <v>65</v>
      </c>
      <c r="S471">
        <v>0</v>
      </c>
      <c r="T471" t="s">
        <v>62</v>
      </c>
      <c r="U471" t="s">
        <v>68</v>
      </c>
      <c r="V471" t="s">
        <v>108</v>
      </c>
      <c r="W471">
        <v>0</v>
      </c>
      <c r="X471" t="s">
        <v>63</v>
      </c>
      <c r="Y471" t="s">
        <v>63</v>
      </c>
      <c r="Z471" t="s">
        <v>63</v>
      </c>
      <c r="AA471" t="s">
        <v>94</v>
      </c>
      <c r="AB471" t="s">
        <v>95</v>
      </c>
      <c r="AC471" t="s">
        <v>71</v>
      </c>
      <c r="AD471" t="s">
        <v>96</v>
      </c>
      <c r="AI471">
        <v>0</v>
      </c>
      <c r="AJ471" t="s">
        <v>74</v>
      </c>
      <c r="AK471" t="s">
        <v>747</v>
      </c>
      <c r="AL471" t="s">
        <v>76</v>
      </c>
      <c r="AM471" t="s">
        <v>77</v>
      </c>
      <c r="AN471" t="s">
        <v>80</v>
      </c>
      <c r="AO471">
        <v>0</v>
      </c>
      <c r="AP471" t="s">
        <v>68</v>
      </c>
      <c r="AQ471" t="s">
        <v>62</v>
      </c>
      <c r="AR471" t="s">
        <v>62</v>
      </c>
      <c r="AS471">
        <v>0</v>
      </c>
      <c r="AZ471">
        <v>0</v>
      </c>
      <c r="BA471" t="s">
        <v>62</v>
      </c>
      <c r="BB471" t="s">
        <v>62</v>
      </c>
      <c r="BC471" t="s">
        <v>62</v>
      </c>
      <c r="BD471" t="s">
        <v>68</v>
      </c>
      <c r="BE471" t="s">
        <v>68</v>
      </c>
      <c r="BF471">
        <v>0</v>
      </c>
      <c r="BG471" t="s">
        <v>114</v>
      </c>
      <c r="BH471" t="s">
        <v>81</v>
      </c>
      <c r="BI471">
        <v>0</v>
      </c>
      <c r="BJ471" t="s">
        <v>100</v>
      </c>
      <c r="BK471" t="s">
        <v>62</v>
      </c>
      <c r="BL471">
        <v>0</v>
      </c>
      <c r="BM471">
        <v>2</v>
      </c>
      <c r="BN471" t="s">
        <v>80</v>
      </c>
      <c r="BO471">
        <v>5</v>
      </c>
      <c r="BP471" t="s">
        <v>80</v>
      </c>
      <c r="BQ471">
        <v>5</v>
      </c>
      <c r="BR471">
        <v>0</v>
      </c>
      <c r="BS471" t="s">
        <v>83</v>
      </c>
      <c r="BT471" t="s">
        <v>102</v>
      </c>
      <c r="BU471" t="s">
        <v>866</v>
      </c>
      <c r="BV471" t="s">
        <v>870</v>
      </c>
      <c r="BW471" s="2">
        <f t="shared" si="8"/>
        <v>0.81300813008130079</v>
      </c>
      <c r="BX471" t="s">
        <v>86</v>
      </c>
      <c r="BY471" t="s">
        <v>103</v>
      </c>
      <c r="BZ471">
        <v>0</v>
      </c>
      <c r="CA471">
        <v>0</v>
      </c>
      <c r="CB471" t="s">
        <v>80</v>
      </c>
      <c r="CC471" t="s">
        <v>117</v>
      </c>
      <c r="CD471" t="s">
        <v>140</v>
      </c>
    </row>
    <row r="472" spans="1:82" x14ac:dyDescent="0.25">
      <c r="A472" t="s">
        <v>61</v>
      </c>
      <c r="B472" t="s">
        <v>62</v>
      </c>
      <c r="C472" t="s">
        <v>63</v>
      </c>
      <c r="D472">
        <v>0</v>
      </c>
      <c r="E472">
        <v>0</v>
      </c>
      <c r="F472">
        <v>1</v>
      </c>
      <c r="G472">
        <v>1</v>
      </c>
      <c r="H472">
        <v>1</v>
      </c>
      <c r="I472">
        <v>1</v>
      </c>
      <c r="J472" t="s">
        <v>151</v>
      </c>
      <c r="K472" t="s">
        <v>65</v>
      </c>
      <c r="L472" t="s">
        <v>107</v>
      </c>
      <c r="S472">
        <v>0</v>
      </c>
      <c r="T472" t="s">
        <v>62</v>
      </c>
      <c r="U472" t="s">
        <v>68</v>
      </c>
      <c r="V472" t="s">
        <v>93</v>
      </c>
      <c r="W472">
        <v>0</v>
      </c>
      <c r="X472" t="s">
        <v>63</v>
      </c>
      <c r="Y472" t="s">
        <v>63</v>
      </c>
      <c r="Z472" t="s">
        <v>63</v>
      </c>
      <c r="AA472" t="s">
        <v>141</v>
      </c>
      <c r="AB472" t="s">
        <v>369</v>
      </c>
      <c r="AC472" t="s">
        <v>71</v>
      </c>
      <c r="AD472" t="s">
        <v>96</v>
      </c>
      <c r="AE472" t="s">
        <v>129</v>
      </c>
      <c r="AI472">
        <v>0</v>
      </c>
      <c r="AJ472" t="s">
        <v>159</v>
      </c>
      <c r="AK472" t="s">
        <v>566</v>
      </c>
      <c r="AL472" t="s">
        <v>76</v>
      </c>
      <c r="AM472" t="s">
        <v>122</v>
      </c>
      <c r="AN472" t="s">
        <v>78</v>
      </c>
      <c r="AO472" t="s">
        <v>194</v>
      </c>
      <c r="AP472" t="s">
        <v>68</v>
      </c>
      <c r="AQ472" t="s">
        <v>62</v>
      </c>
      <c r="AR472" t="s">
        <v>62</v>
      </c>
      <c r="AS472">
        <v>0</v>
      </c>
      <c r="AZ472">
        <v>0</v>
      </c>
      <c r="BA472" t="s">
        <v>62</v>
      </c>
      <c r="BB472" t="s">
        <v>62</v>
      </c>
      <c r="BC472" t="s">
        <v>62</v>
      </c>
      <c r="BD472" t="s">
        <v>68</v>
      </c>
      <c r="BE472" t="s">
        <v>68</v>
      </c>
      <c r="BF472">
        <v>0</v>
      </c>
      <c r="BG472" t="s">
        <v>81</v>
      </c>
      <c r="BH472" t="s">
        <v>81</v>
      </c>
      <c r="BI472">
        <v>0</v>
      </c>
      <c r="BJ472" t="s">
        <v>126</v>
      </c>
      <c r="BK472" t="s">
        <v>68</v>
      </c>
      <c r="BL472" t="s">
        <v>748</v>
      </c>
      <c r="BM472">
        <v>1</v>
      </c>
      <c r="BN472">
        <v>3</v>
      </c>
      <c r="BO472">
        <v>1</v>
      </c>
      <c r="BP472">
        <v>3</v>
      </c>
      <c r="BQ472">
        <v>4</v>
      </c>
      <c r="BR472" t="s">
        <v>749</v>
      </c>
      <c r="BS472" t="s">
        <v>101</v>
      </c>
      <c r="BT472" t="s">
        <v>102</v>
      </c>
      <c r="BU472" t="s">
        <v>865</v>
      </c>
      <c r="BV472" t="s">
        <v>870</v>
      </c>
      <c r="BW472" s="2">
        <f t="shared" si="8"/>
        <v>0.81300813008130079</v>
      </c>
      <c r="BX472" t="s">
        <v>86</v>
      </c>
      <c r="BY472" t="s">
        <v>103</v>
      </c>
      <c r="BZ472">
        <v>0</v>
      </c>
      <c r="CA472">
        <v>0</v>
      </c>
      <c r="CB472" t="s">
        <v>80</v>
      </c>
      <c r="CC472" t="s">
        <v>168</v>
      </c>
      <c r="CD472" t="s">
        <v>118</v>
      </c>
    </row>
    <row r="473" spans="1:82" x14ac:dyDescent="0.25">
      <c r="A473" t="s">
        <v>91</v>
      </c>
      <c r="B473" t="s">
        <v>68</v>
      </c>
      <c r="C473" t="s">
        <v>100</v>
      </c>
      <c r="D473">
        <v>0</v>
      </c>
      <c r="E473">
        <v>0</v>
      </c>
      <c r="F473">
        <v>1</v>
      </c>
      <c r="G473">
        <v>1</v>
      </c>
      <c r="H473">
        <v>1</v>
      </c>
      <c r="I473">
        <v>1</v>
      </c>
      <c r="J473" t="s">
        <v>92</v>
      </c>
      <c r="K473" t="s">
        <v>65</v>
      </c>
      <c r="L473" t="s">
        <v>67</v>
      </c>
      <c r="S473">
        <v>0</v>
      </c>
      <c r="T473" t="s">
        <v>80</v>
      </c>
      <c r="U473" t="s">
        <v>68</v>
      </c>
      <c r="V473" t="s">
        <v>93</v>
      </c>
      <c r="W473">
        <v>0</v>
      </c>
      <c r="X473" t="s">
        <v>63</v>
      </c>
      <c r="Y473" t="s">
        <v>63</v>
      </c>
      <c r="Z473" t="s">
        <v>63</v>
      </c>
      <c r="AA473" t="s">
        <v>141</v>
      </c>
      <c r="AB473" t="s">
        <v>71</v>
      </c>
      <c r="AC473" t="s">
        <v>71</v>
      </c>
      <c r="AI473">
        <v>0</v>
      </c>
      <c r="AJ473" t="s">
        <v>80</v>
      </c>
      <c r="AK473" t="s">
        <v>750</v>
      </c>
      <c r="AL473" t="s">
        <v>76</v>
      </c>
      <c r="AM473" t="s">
        <v>80</v>
      </c>
      <c r="AN473" t="s">
        <v>80</v>
      </c>
      <c r="AO473" t="s">
        <v>751</v>
      </c>
      <c r="AP473" t="s">
        <v>68</v>
      </c>
      <c r="AQ473" t="s">
        <v>62</v>
      </c>
      <c r="AR473" t="s">
        <v>62</v>
      </c>
      <c r="AS473">
        <v>0</v>
      </c>
      <c r="AZ473">
        <v>0</v>
      </c>
      <c r="BA473" t="s">
        <v>62</v>
      </c>
      <c r="BB473" t="s">
        <v>62</v>
      </c>
      <c r="BC473" t="s">
        <v>62</v>
      </c>
      <c r="BD473" t="s">
        <v>68</v>
      </c>
      <c r="BE473" t="s">
        <v>68</v>
      </c>
      <c r="BF473">
        <v>0</v>
      </c>
      <c r="BG473" t="s">
        <v>81</v>
      </c>
      <c r="BH473" t="s">
        <v>81</v>
      </c>
      <c r="BI473">
        <v>0</v>
      </c>
      <c r="BJ473" t="s">
        <v>126</v>
      </c>
      <c r="BK473" t="s">
        <v>68</v>
      </c>
      <c r="BL473" t="s">
        <v>752</v>
      </c>
      <c r="BM473">
        <v>1</v>
      </c>
      <c r="BN473">
        <v>1</v>
      </c>
      <c r="BO473">
        <v>4</v>
      </c>
      <c r="BP473">
        <v>4</v>
      </c>
      <c r="BQ473">
        <v>5</v>
      </c>
      <c r="BR473" t="s">
        <v>753</v>
      </c>
      <c r="BS473" t="s">
        <v>83</v>
      </c>
      <c r="BT473" t="s">
        <v>102</v>
      </c>
      <c r="BU473" t="s">
        <v>865</v>
      </c>
      <c r="BV473" t="s">
        <v>870</v>
      </c>
      <c r="BW473" s="2">
        <f t="shared" si="8"/>
        <v>0.81300813008130079</v>
      </c>
      <c r="BX473" t="s">
        <v>86</v>
      </c>
      <c r="BY473" t="s">
        <v>103</v>
      </c>
      <c r="BZ473">
        <v>0</v>
      </c>
      <c r="CA473">
        <v>0</v>
      </c>
      <c r="CB473" t="s">
        <v>80</v>
      </c>
      <c r="CC473" t="s">
        <v>125</v>
      </c>
      <c r="CD473" t="s">
        <v>140</v>
      </c>
    </row>
    <row r="474" spans="1:82" x14ac:dyDescent="0.25">
      <c r="A474" t="s">
        <v>91</v>
      </c>
      <c r="B474" t="s">
        <v>68</v>
      </c>
      <c r="C474" t="s">
        <v>105</v>
      </c>
      <c r="D474">
        <v>0</v>
      </c>
      <c r="E474">
        <v>1</v>
      </c>
      <c r="F474">
        <v>1</v>
      </c>
      <c r="G474">
        <v>1</v>
      </c>
      <c r="H474">
        <v>1</v>
      </c>
      <c r="I474">
        <v>1</v>
      </c>
      <c r="J474" t="s">
        <v>354</v>
      </c>
      <c r="K474" t="s">
        <v>66</v>
      </c>
      <c r="L474" t="s">
        <v>67</v>
      </c>
      <c r="S474">
        <v>0</v>
      </c>
      <c r="T474" t="s">
        <v>62</v>
      </c>
      <c r="U474" t="s">
        <v>68</v>
      </c>
      <c r="V474" t="s">
        <v>93</v>
      </c>
      <c r="W474">
        <v>0</v>
      </c>
      <c r="X474" t="s">
        <v>63</v>
      </c>
      <c r="Y474" t="s">
        <v>63</v>
      </c>
      <c r="Z474" t="s">
        <v>63</v>
      </c>
      <c r="AA474" t="s">
        <v>94</v>
      </c>
      <c r="AB474" t="s">
        <v>95</v>
      </c>
      <c r="AC474" t="s">
        <v>71</v>
      </c>
      <c r="AD474" t="s">
        <v>96</v>
      </c>
      <c r="AI474">
        <v>0</v>
      </c>
      <c r="AJ474" t="s">
        <v>159</v>
      </c>
      <c r="AK474" t="s">
        <v>754</v>
      </c>
      <c r="AL474" t="s">
        <v>76</v>
      </c>
      <c r="AM474" t="s">
        <v>142</v>
      </c>
      <c r="AN474" t="s">
        <v>78</v>
      </c>
      <c r="AO474" t="s">
        <v>171</v>
      </c>
      <c r="AP474" t="s">
        <v>68</v>
      </c>
      <c r="AQ474" t="s">
        <v>62</v>
      </c>
      <c r="AR474" t="s">
        <v>62</v>
      </c>
      <c r="AS474">
        <v>0</v>
      </c>
      <c r="AZ474">
        <v>0</v>
      </c>
      <c r="BA474" t="s">
        <v>62</v>
      </c>
      <c r="BB474" t="s">
        <v>62</v>
      </c>
      <c r="BC474" t="s">
        <v>62</v>
      </c>
      <c r="BD474" t="s">
        <v>68</v>
      </c>
      <c r="BE474" t="s">
        <v>68</v>
      </c>
      <c r="BF474">
        <v>0</v>
      </c>
      <c r="BG474" t="s">
        <v>137</v>
      </c>
      <c r="BH474" t="s">
        <v>137</v>
      </c>
      <c r="BI474" t="s">
        <v>755</v>
      </c>
      <c r="BJ474" t="s">
        <v>80</v>
      </c>
      <c r="BK474" t="s">
        <v>68</v>
      </c>
      <c r="BL474" t="s">
        <v>756</v>
      </c>
      <c r="BM474">
        <v>4</v>
      </c>
      <c r="BN474">
        <v>5</v>
      </c>
      <c r="BO474">
        <v>5</v>
      </c>
      <c r="BP474">
        <v>5</v>
      </c>
      <c r="BQ474">
        <v>4</v>
      </c>
      <c r="BR474" t="s">
        <v>757</v>
      </c>
      <c r="BS474" t="s">
        <v>83</v>
      </c>
      <c r="BT474" t="s">
        <v>102</v>
      </c>
      <c r="BU474" t="s">
        <v>865</v>
      </c>
      <c r="BV474" t="s">
        <v>870</v>
      </c>
      <c r="BW474" s="2">
        <f t="shared" si="8"/>
        <v>0.81300813008130079</v>
      </c>
      <c r="BX474" t="s">
        <v>86</v>
      </c>
      <c r="BY474" t="s">
        <v>103</v>
      </c>
      <c r="BZ474">
        <v>0</v>
      </c>
      <c r="CA474">
        <v>0</v>
      </c>
      <c r="CB474" t="s">
        <v>80</v>
      </c>
      <c r="CC474" t="s">
        <v>104</v>
      </c>
      <c r="CD474" t="s">
        <v>140</v>
      </c>
    </row>
    <row r="475" spans="1:82" x14ac:dyDescent="0.25">
      <c r="A475" t="s">
        <v>91</v>
      </c>
      <c r="B475" t="s">
        <v>68</v>
      </c>
      <c r="C475" t="s">
        <v>105</v>
      </c>
      <c r="D475">
        <v>0</v>
      </c>
      <c r="E475">
        <v>0</v>
      </c>
      <c r="F475">
        <v>1</v>
      </c>
      <c r="G475">
        <v>1</v>
      </c>
      <c r="H475">
        <v>0</v>
      </c>
      <c r="I475">
        <v>1</v>
      </c>
      <c r="J475" t="s">
        <v>92</v>
      </c>
      <c r="K475" t="s">
        <v>65</v>
      </c>
      <c r="L475" t="s">
        <v>67</v>
      </c>
      <c r="S475">
        <v>0</v>
      </c>
      <c r="T475" t="s">
        <v>62</v>
      </c>
      <c r="U475" t="s">
        <v>68</v>
      </c>
      <c r="V475" t="s">
        <v>93</v>
      </c>
      <c r="W475">
        <v>0</v>
      </c>
      <c r="X475" t="s">
        <v>63</v>
      </c>
      <c r="Y475" t="s">
        <v>63</v>
      </c>
      <c r="Z475" t="s">
        <v>63</v>
      </c>
      <c r="AA475" t="s">
        <v>94</v>
      </c>
      <c r="AB475" t="s">
        <v>201</v>
      </c>
      <c r="AC475" t="s">
        <v>71</v>
      </c>
      <c r="AD475" t="s">
        <v>96</v>
      </c>
      <c r="AE475" t="s">
        <v>72</v>
      </c>
      <c r="AI475" t="s">
        <v>758</v>
      </c>
      <c r="AJ475" t="s">
        <v>159</v>
      </c>
      <c r="AK475" t="s">
        <v>759</v>
      </c>
      <c r="AL475" t="s">
        <v>76</v>
      </c>
      <c r="AM475" t="s">
        <v>122</v>
      </c>
      <c r="AN475" t="s">
        <v>78</v>
      </c>
      <c r="AO475" t="s">
        <v>760</v>
      </c>
      <c r="AP475" t="s">
        <v>62</v>
      </c>
      <c r="AQ475" t="s">
        <v>62</v>
      </c>
      <c r="AR475" t="s">
        <v>62</v>
      </c>
      <c r="AS475">
        <v>0</v>
      </c>
      <c r="AZ475">
        <v>0</v>
      </c>
      <c r="BA475" t="s">
        <v>62</v>
      </c>
      <c r="BB475" t="s">
        <v>62</v>
      </c>
      <c r="BC475" t="s">
        <v>62</v>
      </c>
      <c r="BD475" t="s">
        <v>68</v>
      </c>
      <c r="BE475" t="s">
        <v>68</v>
      </c>
      <c r="BF475">
        <v>0</v>
      </c>
      <c r="BG475" t="s">
        <v>81</v>
      </c>
      <c r="BH475" t="s">
        <v>81</v>
      </c>
      <c r="BI475">
        <v>0</v>
      </c>
      <c r="BJ475" t="s">
        <v>126</v>
      </c>
      <c r="BK475" t="s">
        <v>68</v>
      </c>
      <c r="BL475">
        <v>0</v>
      </c>
      <c r="BM475">
        <v>4</v>
      </c>
      <c r="BN475">
        <v>3</v>
      </c>
      <c r="BO475">
        <v>3</v>
      </c>
      <c r="BP475">
        <v>3</v>
      </c>
      <c r="BQ475">
        <v>4</v>
      </c>
      <c r="BR475" t="s">
        <v>761</v>
      </c>
      <c r="BS475" t="s">
        <v>83</v>
      </c>
      <c r="BT475" t="s">
        <v>102</v>
      </c>
      <c r="BU475" t="s">
        <v>865</v>
      </c>
      <c r="BV475" t="s">
        <v>870</v>
      </c>
      <c r="BW475" s="2">
        <f t="shared" si="8"/>
        <v>0.81300813008130079</v>
      </c>
      <c r="BX475" t="s">
        <v>86</v>
      </c>
      <c r="BY475" t="s">
        <v>103</v>
      </c>
      <c r="BZ475">
        <v>0</v>
      </c>
      <c r="CA475">
        <v>0</v>
      </c>
      <c r="CB475" t="s">
        <v>80</v>
      </c>
      <c r="CC475" t="s">
        <v>104</v>
      </c>
      <c r="CD475" t="s">
        <v>118</v>
      </c>
    </row>
    <row r="476" spans="1:82" x14ac:dyDescent="0.25">
      <c r="A476" t="s">
        <v>119</v>
      </c>
      <c r="B476" t="s">
        <v>68</v>
      </c>
      <c r="C476" t="s">
        <v>100</v>
      </c>
      <c r="D476">
        <v>0</v>
      </c>
      <c r="E476">
        <v>0</v>
      </c>
      <c r="F476">
        <v>1</v>
      </c>
      <c r="G476">
        <v>1</v>
      </c>
      <c r="H476">
        <v>1</v>
      </c>
      <c r="I476">
        <v>0</v>
      </c>
      <c r="J476" t="s">
        <v>311</v>
      </c>
      <c r="K476" t="s">
        <v>65</v>
      </c>
      <c r="L476" t="s">
        <v>66</v>
      </c>
      <c r="M476" t="s">
        <v>107</v>
      </c>
      <c r="S476">
        <v>0</v>
      </c>
      <c r="T476" t="s">
        <v>62</v>
      </c>
      <c r="U476" t="s">
        <v>68</v>
      </c>
      <c r="V476" t="s">
        <v>108</v>
      </c>
      <c r="W476">
        <v>0</v>
      </c>
      <c r="X476" t="s">
        <v>63</v>
      </c>
      <c r="Y476" t="s">
        <v>63</v>
      </c>
      <c r="Z476" t="s">
        <v>63</v>
      </c>
      <c r="AA476" t="s">
        <v>94</v>
      </c>
      <c r="AB476" t="s">
        <v>369</v>
      </c>
      <c r="AC476" t="s">
        <v>71</v>
      </c>
      <c r="AD476" t="s">
        <v>96</v>
      </c>
      <c r="AE476" t="s">
        <v>129</v>
      </c>
      <c r="AI476">
        <v>0</v>
      </c>
      <c r="AJ476" t="s">
        <v>74</v>
      </c>
      <c r="AK476">
        <v>0</v>
      </c>
      <c r="AL476" t="s">
        <v>149</v>
      </c>
      <c r="AM476" t="s">
        <v>77</v>
      </c>
      <c r="AN476" t="s">
        <v>131</v>
      </c>
      <c r="AO476">
        <v>0</v>
      </c>
      <c r="AP476" t="s">
        <v>68</v>
      </c>
      <c r="AQ476" t="s">
        <v>62</v>
      </c>
      <c r="AR476" t="s">
        <v>62</v>
      </c>
      <c r="AS476">
        <v>0</v>
      </c>
      <c r="AZ476">
        <v>0</v>
      </c>
      <c r="BA476" t="s">
        <v>62</v>
      </c>
      <c r="BB476" t="s">
        <v>62</v>
      </c>
      <c r="BC476" t="s">
        <v>62</v>
      </c>
      <c r="BD476" t="s">
        <v>68</v>
      </c>
      <c r="BE476" t="s">
        <v>80</v>
      </c>
      <c r="BF476">
        <v>0</v>
      </c>
      <c r="BG476" t="s">
        <v>114</v>
      </c>
      <c r="BH476" t="s">
        <v>81</v>
      </c>
      <c r="BI476">
        <v>0</v>
      </c>
      <c r="BJ476" t="s">
        <v>126</v>
      </c>
      <c r="BK476" t="s">
        <v>68</v>
      </c>
      <c r="BL476">
        <v>0</v>
      </c>
      <c r="BM476">
        <v>4</v>
      </c>
      <c r="BN476">
        <v>4</v>
      </c>
      <c r="BO476">
        <v>4</v>
      </c>
      <c r="BP476">
        <v>3</v>
      </c>
      <c r="BQ476">
        <v>4</v>
      </c>
      <c r="BR476" t="s">
        <v>762</v>
      </c>
      <c r="BS476" t="s">
        <v>101</v>
      </c>
      <c r="BT476" t="s">
        <v>84</v>
      </c>
      <c r="BU476" t="s">
        <v>865</v>
      </c>
      <c r="BV476" t="s">
        <v>870</v>
      </c>
      <c r="BW476" s="2">
        <f t="shared" si="8"/>
        <v>0.81300813008130079</v>
      </c>
      <c r="BX476" t="s">
        <v>86</v>
      </c>
      <c r="BY476" t="s">
        <v>138</v>
      </c>
      <c r="BZ476" t="s">
        <v>763</v>
      </c>
      <c r="CA476">
        <v>0</v>
      </c>
      <c r="CB476" t="s">
        <v>80</v>
      </c>
      <c r="CC476" t="s">
        <v>117</v>
      </c>
      <c r="CD476" t="s">
        <v>169</v>
      </c>
    </row>
    <row r="477" spans="1:82" x14ac:dyDescent="0.25">
      <c r="A477" t="s">
        <v>91</v>
      </c>
      <c r="B477" t="s">
        <v>62</v>
      </c>
      <c r="C477" t="s">
        <v>63</v>
      </c>
      <c r="D477">
        <v>0</v>
      </c>
      <c r="E477">
        <v>0</v>
      </c>
      <c r="F477">
        <v>1</v>
      </c>
      <c r="G477">
        <v>1</v>
      </c>
      <c r="H477">
        <v>1</v>
      </c>
      <c r="I477">
        <v>1</v>
      </c>
      <c r="J477" t="s">
        <v>106</v>
      </c>
      <c r="K477" t="s">
        <v>65</v>
      </c>
      <c r="L477" t="s">
        <v>67</v>
      </c>
      <c r="M477" t="s">
        <v>107</v>
      </c>
      <c r="S477">
        <v>0</v>
      </c>
      <c r="T477" t="s">
        <v>62</v>
      </c>
      <c r="U477" t="s">
        <v>68</v>
      </c>
      <c r="V477" t="s">
        <v>108</v>
      </c>
      <c r="W477">
        <v>0</v>
      </c>
      <c r="X477" t="s">
        <v>63</v>
      </c>
      <c r="Y477" t="s">
        <v>63</v>
      </c>
      <c r="Z477" t="s">
        <v>63</v>
      </c>
      <c r="AA477" t="s">
        <v>69</v>
      </c>
      <c r="AB477" t="s">
        <v>369</v>
      </c>
      <c r="AC477" t="s">
        <v>71</v>
      </c>
      <c r="AD477" t="s">
        <v>96</v>
      </c>
      <c r="AE477" t="s">
        <v>129</v>
      </c>
      <c r="AI477">
        <v>0</v>
      </c>
      <c r="AJ477" t="s">
        <v>74</v>
      </c>
      <c r="AK477" t="s">
        <v>706</v>
      </c>
      <c r="AL477" t="s">
        <v>76</v>
      </c>
      <c r="AM477" t="s">
        <v>77</v>
      </c>
      <c r="AN477" t="s">
        <v>78</v>
      </c>
      <c r="AO477" t="s">
        <v>764</v>
      </c>
      <c r="AP477" t="s">
        <v>68</v>
      </c>
      <c r="AQ477" t="s">
        <v>62</v>
      </c>
      <c r="AR477" t="s">
        <v>62</v>
      </c>
      <c r="AS477">
        <v>0</v>
      </c>
      <c r="AZ477">
        <v>0</v>
      </c>
      <c r="BA477" t="s">
        <v>68</v>
      </c>
      <c r="BB477" t="s">
        <v>62</v>
      </c>
      <c r="BC477" t="s">
        <v>62</v>
      </c>
      <c r="BD477" t="s">
        <v>68</v>
      </c>
      <c r="BE477" t="s">
        <v>68</v>
      </c>
      <c r="BF477">
        <v>0</v>
      </c>
      <c r="BG477" t="s">
        <v>81</v>
      </c>
      <c r="BH477" t="s">
        <v>81</v>
      </c>
      <c r="BI477">
        <v>0</v>
      </c>
      <c r="BJ477" t="s">
        <v>82</v>
      </c>
      <c r="BK477" t="s">
        <v>62</v>
      </c>
      <c r="BL477">
        <v>0</v>
      </c>
      <c r="BM477">
        <v>5</v>
      </c>
      <c r="BN477">
        <v>5</v>
      </c>
      <c r="BO477">
        <v>5</v>
      </c>
      <c r="BP477">
        <v>5</v>
      </c>
      <c r="BQ477">
        <v>5</v>
      </c>
      <c r="BR477" t="s">
        <v>765</v>
      </c>
      <c r="BS477" t="s">
        <v>101</v>
      </c>
      <c r="BT477" t="s">
        <v>102</v>
      </c>
      <c r="BU477" t="s">
        <v>865</v>
      </c>
      <c r="BV477" t="s">
        <v>870</v>
      </c>
      <c r="BW477" s="2">
        <f t="shared" si="8"/>
        <v>0.81300813008130079</v>
      </c>
      <c r="BX477" t="s">
        <v>86</v>
      </c>
      <c r="BY477" t="s">
        <v>103</v>
      </c>
      <c r="BZ477">
        <v>0</v>
      </c>
      <c r="CA477">
        <v>0</v>
      </c>
      <c r="CB477" t="s">
        <v>80</v>
      </c>
      <c r="CC477" t="s">
        <v>125</v>
      </c>
      <c r="CD477" t="s">
        <v>140</v>
      </c>
    </row>
    <row r="478" spans="1:82" x14ac:dyDescent="0.25">
      <c r="A478" t="s">
        <v>91</v>
      </c>
      <c r="B478" t="s">
        <v>62</v>
      </c>
      <c r="C478" t="s">
        <v>63</v>
      </c>
      <c r="D478">
        <v>0</v>
      </c>
      <c r="E478">
        <v>0</v>
      </c>
      <c r="F478">
        <v>1</v>
      </c>
      <c r="G478">
        <v>1</v>
      </c>
      <c r="H478">
        <v>0</v>
      </c>
      <c r="I478">
        <v>1</v>
      </c>
      <c r="J478" t="s">
        <v>92</v>
      </c>
      <c r="K478" t="s">
        <v>65</v>
      </c>
      <c r="L478" t="s">
        <v>67</v>
      </c>
      <c r="S478">
        <v>0</v>
      </c>
      <c r="T478" t="s">
        <v>62</v>
      </c>
      <c r="U478" t="s">
        <v>68</v>
      </c>
      <c r="V478" t="s">
        <v>93</v>
      </c>
      <c r="W478">
        <v>0</v>
      </c>
      <c r="X478" t="s">
        <v>63</v>
      </c>
      <c r="Y478" t="s">
        <v>63</v>
      </c>
      <c r="Z478" t="s">
        <v>63</v>
      </c>
      <c r="AA478" t="s">
        <v>94</v>
      </c>
      <c r="AB478" t="s">
        <v>369</v>
      </c>
      <c r="AC478" t="s">
        <v>71</v>
      </c>
      <c r="AD478" t="s">
        <v>96</v>
      </c>
      <c r="AE478" t="s">
        <v>129</v>
      </c>
      <c r="AI478">
        <v>0</v>
      </c>
      <c r="AJ478" t="s">
        <v>159</v>
      </c>
      <c r="AK478" t="s">
        <v>637</v>
      </c>
      <c r="AL478" t="s">
        <v>76</v>
      </c>
      <c r="AM478" t="s">
        <v>77</v>
      </c>
      <c r="AN478" t="s">
        <v>78</v>
      </c>
      <c r="AO478" t="s">
        <v>194</v>
      </c>
      <c r="AP478" t="s">
        <v>68</v>
      </c>
      <c r="AQ478" t="s">
        <v>68</v>
      </c>
      <c r="AR478" t="s">
        <v>62</v>
      </c>
      <c r="AS478">
        <v>0</v>
      </c>
      <c r="AZ478">
        <v>0</v>
      </c>
      <c r="BA478" t="s">
        <v>62</v>
      </c>
      <c r="BB478" t="s">
        <v>62</v>
      </c>
      <c r="BC478" t="s">
        <v>62</v>
      </c>
      <c r="BD478" t="s">
        <v>68</v>
      </c>
      <c r="BE478" t="s">
        <v>68</v>
      </c>
      <c r="BF478">
        <v>0</v>
      </c>
      <c r="BG478" t="s">
        <v>81</v>
      </c>
      <c r="BH478" t="s">
        <v>81</v>
      </c>
      <c r="BI478">
        <v>0</v>
      </c>
      <c r="BJ478" t="s">
        <v>100</v>
      </c>
      <c r="BK478" t="s">
        <v>62</v>
      </c>
      <c r="BL478">
        <v>0</v>
      </c>
      <c r="BM478">
        <v>3</v>
      </c>
      <c r="BN478">
        <v>4</v>
      </c>
      <c r="BO478">
        <v>4</v>
      </c>
      <c r="BP478">
        <v>5</v>
      </c>
      <c r="BQ478">
        <v>5</v>
      </c>
      <c r="BR478">
        <v>0</v>
      </c>
      <c r="BS478" t="s">
        <v>101</v>
      </c>
      <c r="BT478" t="s">
        <v>102</v>
      </c>
      <c r="BU478" t="s">
        <v>866</v>
      </c>
      <c r="BV478" t="s">
        <v>870</v>
      </c>
      <c r="BW478" s="2">
        <f t="shared" si="8"/>
        <v>0.81300813008130079</v>
      </c>
      <c r="BX478" t="s">
        <v>86</v>
      </c>
      <c r="BY478" t="s">
        <v>103</v>
      </c>
      <c r="BZ478">
        <v>0</v>
      </c>
      <c r="CA478">
        <v>0</v>
      </c>
      <c r="CB478" t="s">
        <v>80</v>
      </c>
      <c r="CC478" t="s">
        <v>89</v>
      </c>
      <c r="CD478" t="s">
        <v>118</v>
      </c>
    </row>
    <row r="479" spans="1:82" x14ac:dyDescent="0.25">
      <c r="A479" t="s">
        <v>91</v>
      </c>
      <c r="B479" t="s">
        <v>62</v>
      </c>
      <c r="C479" t="s">
        <v>63</v>
      </c>
      <c r="D479">
        <v>0</v>
      </c>
      <c r="E479">
        <v>0</v>
      </c>
      <c r="F479">
        <v>0</v>
      </c>
      <c r="G479">
        <v>1</v>
      </c>
      <c r="H479">
        <v>1</v>
      </c>
      <c r="I479">
        <v>0</v>
      </c>
      <c r="J479" t="s">
        <v>92</v>
      </c>
      <c r="K479" t="s">
        <v>65</v>
      </c>
      <c r="L479" t="s">
        <v>67</v>
      </c>
      <c r="S479">
        <v>0</v>
      </c>
      <c r="T479" t="s">
        <v>62</v>
      </c>
      <c r="U479" t="s">
        <v>68</v>
      </c>
      <c r="V479" t="s">
        <v>93</v>
      </c>
      <c r="W479">
        <v>0</v>
      </c>
      <c r="X479" t="s">
        <v>63</v>
      </c>
      <c r="Y479" t="s">
        <v>63</v>
      </c>
      <c r="Z479" t="s">
        <v>63</v>
      </c>
      <c r="AA479" t="s">
        <v>94</v>
      </c>
      <c r="AB479" t="s">
        <v>71</v>
      </c>
      <c r="AC479" t="s">
        <v>71</v>
      </c>
      <c r="AI479">
        <v>0</v>
      </c>
      <c r="AJ479" t="s">
        <v>303</v>
      </c>
      <c r="AK479" t="s">
        <v>766</v>
      </c>
      <c r="AL479" t="s">
        <v>76</v>
      </c>
      <c r="AM479" t="s">
        <v>80</v>
      </c>
      <c r="AN479" t="s">
        <v>78</v>
      </c>
      <c r="AO479">
        <v>0</v>
      </c>
      <c r="AP479" t="s">
        <v>68</v>
      </c>
      <c r="AQ479" t="s">
        <v>62</v>
      </c>
      <c r="AR479" t="s">
        <v>62</v>
      </c>
      <c r="AS479">
        <v>0</v>
      </c>
      <c r="AZ479">
        <v>0</v>
      </c>
      <c r="BA479" t="s">
        <v>68</v>
      </c>
      <c r="BB479" t="s">
        <v>62</v>
      </c>
      <c r="BC479" t="s">
        <v>62</v>
      </c>
      <c r="BD479" t="s">
        <v>68</v>
      </c>
      <c r="BE479" t="s">
        <v>68</v>
      </c>
      <c r="BF479">
        <v>0</v>
      </c>
      <c r="BG479" t="s">
        <v>81</v>
      </c>
      <c r="BH479" t="s">
        <v>81</v>
      </c>
      <c r="BI479">
        <v>0</v>
      </c>
      <c r="BJ479" t="s">
        <v>100</v>
      </c>
      <c r="BK479" t="s">
        <v>62</v>
      </c>
      <c r="BL479">
        <v>0</v>
      </c>
      <c r="BM479">
        <v>5</v>
      </c>
      <c r="BN479">
        <v>5</v>
      </c>
      <c r="BO479">
        <v>5</v>
      </c>
      <c r="BP479">
        <v>5</v>
      </c>
      <c r="BQ479">
        <v>5</v>
      </c>
      <c r="BR479">
        <v>0</v>
      </c>
      <c r="BS479" t="s">
        <v>101</v>
      </c>
      <c r="BT479" t="s">
        <v>102</v>
      </c>
      <c r="BU479" t="s">
        <v>866</v>
      </c>
      <c r="BV479" t="s">
        <v>870</v>
      </c>
      <c r="BW479" s="2">
        <f t="shared" si="8"/>
        <v>0.81300813008130079</v>
      </c>
      <c r="BX479" t="s">
        <v>86</v>
      </c>
      <c r="BY479" t="s">
        <v>103</v>
      </c>
      <c r="BZ479">
        <v>0</v>
      </c>
      <c r="CA479">
        <v>0</v>
      </c>
      <c r="CB479" t="s">
        <v>80</v>
      </c>
      <c r="CC479" t="s">
        <v>125</v>
      </c>
      <c r="CD479" t="s">
        <v>118</v>
      </c>
    </row>
    <row r="480" spans="1:82" x14ac:dyDescent="0.25">
      <c r="A480" t="s">
        <v>119</v>
      </c>
      <c r="B480" t="s">
        <v>62</v>
      </c>
      <c r="C480" t="s">
        <v>63</v>
      </c>
      <c r="D480">
        <v>0</v>
      </c>
      <c r="E480">
        <v>0</v>
      </c>
      <c r="F480">
        <v>1</v>
      </c>
      <c r="G480">
        <v>1</v>
      </c>
      <c r="H480">
        <v>1</v>
      </c>
      <c r="I480">
        <v>0</v>
      </c>
      <c r="J480" t="s">
        <v>179</v>
      </c>
      <c r="K480" t="s">
        <v>179</v>
      </c>
      <c r="S480" t="s">
        <v>767</v>
      </c>
      <c r="T480" t="s">
        <v>62</v>
      </c>
      <c r="U480" t="s">
        <v>68</v>
      </c>
      <c r="V480" t="s">
        <v>108</v>
      </c>
      <c r="W480">
        <v>0</v>
      </c>
      <c r="X480" t="s">
        <v>63</v>
      </c>
      <c r="Y480" t="s">
        <v>63</v>
      </c>
      <c r="Z480" t="s">
        <v>63</v>
      </c>
      <c r="AA480" t="s">
        <v>141</v>
      </c>
      <c r="AB480" t="s">
        <v>70</v>
      </c>
      <c r="AC480" t="s">
        <v>71</v>
      </c>
      <c r="AD480" t="s">
        <v>72</v>
      </c>
      <c r="AI480" t="s">
        <v>768</v>
      </c>
      <c r="AJ480" t="s">
        <v>159</v>
      </c>
      <c r="AK480" t="s">
        <v>580</v>
      </c>
      <c r="AL480" t="s">
        <v>76</v>
      </c>
      <c r="AM480" t="s">
        <v>142</v>
      </c>
      <c r="AN480" t="s">
        <v>78</v>
      </c>
      <c r="AO480" t="s">
        <v>769</v>
      </c>
      <c r="AP480" t="s">
        <v>62</v>
      </c>
      <c r="AQ480" t="s">
        <v>68</v>
      </c>
      <c r="AR480" t="s">
        <v>68</v>
      </c>
      <c r="AS480" t="s">
        <v>191</v>
      </c>
      <c r="AT480" t="s">
        <v>135</v>
      </c>
      <c r="AU480" t="s">
        <v>136</v>
      </c>
      <c r="AZ480">
        <v>0</v>
      </c>
      <c r="BA480" t="s">
        <v>62</v>
      </c>
      <c r="BB480" t="s">
        <v>62</v>
      </c>
      <c r="BC480" t="s">
        <v>62</v>
      </c>
      <c r="BD480" t="s">
        <v>68</v>
      </c>
      <c r="BE480" t="s">
        <v>68</v>
      </c>
      <c r="BF480">
        <v>0</v>
      </c>
      <c r="BG480" t="s">
        <v>137</v>
      </c>
      <c r="BH480" t="s">
        <v>137</v>
      </c>
      <c r="BI480" t="s">
        <v>770</v>
      </c>
      <c r="BJ480" t="s">
        <v>80</v>
      </c>
      <c r="BK480" t="s">
        <v>68</v>
      </c>
      <c r="BL480" t="s">
        <v>771</v>
      </c>
      <c r="BM480">
        <v>1</v>
      </c>
      <c r="BN480" t="s">
        <v>80</v>
      </c>
      <c r="BO480">
        <v>2</v>
      </c>
      <c r="BP480" t="s">
        <v>80</v>
      </c>
      <c r="BQ480">
        <v>4</v>
      </c>
      <c r="BR480" t="s">
        <v>772</v>
      </c>
      <c r="BS480" t="s">
        <v>83</v>
      </c>
      <c r="BT480" t="s">
        <v>84</v>
      </c>
      <c r="BU480" t="s">
        <v>865</v>
      </c>
      <c r="BV480" t="s">
        <v>870</v>
      </c>
      <c r="BW480" s="2">
        <f t="shared" si="8"/>
        <v>0.81300813008130079</v>
      </c>
      <c r="BX480" t="s">
        <v>86</v>
      </c>
      <c r="BY480" t="s">
        <v>87</v>
      </c>
      <c r="BZ480">
        <v>0</v>
      </c>
      <c r="CA480" t="s">
        <v>88</v>
      </c>
      <c r="CB480" t="s">
        <v>62</v>
      </c>
      <c r="CC480" t="s">
        <v>104</v>
      </c>
      <c r="CD480" t="s">
        <v>118</v>
      </c>
    </row>
    <row r="481" spans="1:82" x14ac:dyDescent="0.25">
      <c r="A481" t="s">
        <v>91</v>
      </c>
      <c r="B481" t="s">
        <v>62</v>
      </c>
      <c r="C481" t="s">
        <v>63</v>
      </c>
      <c r="D481">
        <v>0</v>
      </c>
      <c r="E481">
        <v>0</v>
      </c>
      <c r="F481">
        <v>1</v>
      </c>
      <c r="G481">
        <v>1</v>
      </c>
      <c r="H481">
        <v>1</v>
      </c>
      <c r="I481">
        <v>1</v>
      </c>
      <c r="J481" t="s">
        <v>127</v>
      </c>
      <c r="K481" t="s">
        <v>65</v>
      </c>
      <c r="S481">
        <v>0</v>
      </c>
      <c r="T481" t="s">
        <v>62</v>
      </c>
      <c r="U481" t="s">
        <v>68</v>
      </c>
      <c r="V481" t="s">
        <v>93</v>
      </c>
      <c r="W481">
        <v>0</v>
      </c>
      <c r="X481" t="s">
        <v>63</v>
      </c>
      <c r="Y481" t="s">
        <v>63</v>
      </c>
      <c r="Z481" t="s">
        <v>63</v>
      </c>
      <c r="AA481" t="s">
        <v>94</v>
      </c>
      <c r="AB481" t="s">
        <v>71</v>
      </c>
      <c r="AC481" t="s">
        <v>71</v>
      </c>
      <c r="AI481">
        <v>0</v>
      </c>
      <c r="AJ481" t="s">
        <v>159</v>
      </c>
      <c r="AK481" t="s">
        <v>310</v>
      </c>
      <c r="AL481" t="s">
        <v>149</v>
      </c>
      <c r="AM481" t="s">
        <v>80</v>
      </c>
      <c r="AN481" t="s">
        <v>80</v>
      </c>
      <c r="AO481" t="s">
        <v>773</v>
      </c>
      <c r="AP481" t="s">
        <v>68</v>
      </c>
      <c r="AQ481" t="s">
        <v>62</v>
      </c>
      <c r="AR481" t="s">
        <v>80</v>
      </c>
      <c r="AS481">
        <v>0</v>
      </c>
      <c r="AZ481">
        <v>0</v>
      </c>
      <c r="BA481" t="s">
        <v>62</v>
      </c>
      <c r="BB481" t="s">
        <v>62</v>
      </c>
      <c r="BC481" t="s">
        <v>62</v>
      </c>
      <c r="BD481" t="s">
        <v>68</v>
      </c>
      <c r="BE481" t="s">
        <v>68</v>
      </c>
      <c r="BF481">
        <v>0</v>
      </c>
      <c r="BG481" t="s">
        <v>81</v>
      </c>
      <c r="BH481" t="s">
        <v>137</v>
      </c>
      <c r="BI481" t="s">
        <v>774</v>
      </c>
      <c r="BJ481" t="s">
        <v>82</v>
      </c>
      <c r="BK481" t="s">
        <v>62</v>
      </c>
      <c r="BL481">
        <v>0</v>
      </c>
      <c r="BM481">
        <v>5</v>
      </c>
      <c r="BN481">
        <v>5</v>
      </c>
      <c r="BO481">
        <v>5</v>
      </c>
      <c r="BP481">
        <v>4</v>
      </c>
      <c r="BQ481">
        <v>5</v>
      </c>
      <c r="BR481" t="s">
        <v>775</v>
      </c>
      <c r="BS481" t="s">
        <v>101</v>
      </c>
      <c r="BT481" t="s">
        <v>102</v>
      </c>
      <c r="BU481" t="s">
        <v>865</v>
      </c>
      <c r="BV481" t="s">
        <v>870</v>
      </c>
      <c r="BW481" s="2">
        <f t="shared" si="8"/>
        <v>0.81300813008130079</v>
      </c>
      <c r="BX481" t="s">
        <v>256</v>
      </c>
      <c r="BY481" t="s">
        <v>103</v>
      </c>
      <c r="BZ481">
        <v>0</v>
      </c>
      <c r="CA481">
        <v>0</v>
      </c>
      <c r="CB481" t="s">
        <v>80</v>
      </c>
      <c r="CC481" t="s">
        <v>89</v>
      </c>
      <c r="CD481" t="s">
        <v>118</v>
      </c>
    </row>
    <row r="482" spans="1:82" x14ac:dyDescent="0.25">
      <c r="A482" t="s">
        <v>91</v>
      </c>
      <c r="B482" t="s">
        <v>62</v>
      </c>
      <c r="C482" t="s">
        <v>63</v>
      </c>
      <c r="D482">
        <v>0</v>
      </c>
      <c r="E482">
        <v>0</v>
      </c>
      <c r="F482">
        <v>1</v>
      </c>
      <c r="G482">
        <v>0</v>
      </c>
      <c r="H482">
        <v>0</v>
      </c>
      <c r="I482">
        <v>0</v>
      </c>
      <c r="J482" t="s">
        <v>107</v>
      </c>
      <c r="K482" t="s">
        <v>107</v>
      </c>
      <c r="S482">
        <v>0</v>
      </c>
      <c r="T482" t="s">
        <v>62</v>
      </c>
      <c r="U482" t="s">
        <v>68</v>
      </c>
      <c r="V482" t="s">
        <v>108</v>
      </c>
      <c r="W482">
        <v>0</v>
      </c>
      <c r="X482" t="s">
        <v>62</v>
      </c>
      <c r="Y482" t="s">
        <v>63</v>
      </c>
      <c r="Z482" t="s">
        <v>63</v>
      </c>
      <c r="AA482" t="s">
        <v>94</v>
      </c>
      <c r="AB482" t="s">
        <v>221</v>
      </c>
      <c r="AC482" t="s">
        <v>96</v>
      </c>
      <c r="AD482" t="s">
        <v>110</v>
      </c>
      <c r="AI482">
        <v>0</v>
      </c>
      <c r="AJ482" t="s">
        <v>80</v>
      </c>
      <c r="AK482">
        <v>0</v>
      </c>
      <c r="AL482" t="s">
        <v>80</v>
      </c>
      <c r="AM482" t="s">
        <v>98</v>
      </c>
      <c r="AN482" t="s">
        <v>78</v>
      </c>
      <c r="AO482">
        <v>0</v>
      </c>
      <c r="AP482" t="s">
        <v>68</v>
      </c>
      <c r="AQ482" t="s">
        <v>68</v>
      </c>
      <c r="AR482" t="s">
        <v>62</v>
      </c>
      <c r="AS482">
        <v>0</v>
      </c>
      <c r="AZ482">
        <v>0</v>
      </c>
      <c r="BA482" t="s">
        <v>68</v>
      </c>
      <c r="BB482" t="s">
        <v>62</v>
      </c>
      <c r="BC482" t="s">
        <v>62</v>
      </c>
      <c r="BD482" t="s">
        <v>68</v>
      </c>
      <c r="BE482" t="s">
        <v>62</v>
      </c>
      <c r="BF482" t="s">
        <v>776</v>
      </c>
      <c r="BG482" t="s">
        <v>81</v>
      </c>
      <c r="BH482" t="s">
        <v>81</v>
      </c>
      <c r="BI482">
        <v>0</v>
      </c>
      <c r="BJ482" t="s">
        <v>100</v>
      </c>
      <c r="BK482" t="s">
        <v>62</v>
      </c>
      <c r="BL482">
        <v>0</v>
      </c>
      <c r="BM482">
        <v>4</v>
      </c>
      <c r="BN482" t="s">
        <v>80</v>
      </c>
      <c r="BO482">
        <v>4</v>
      </c>
      <c r="BP482">
        <v>4</v>
      </c>
      <c r="BQ482">
        <v>4</v>
      </c>
      <c r="BR482">
        <v>0</v>
      </c>
      <c r="BS482" t="s">
        <v>83</v>
      </c>
      <c r="BT482" t="s">
        <v>102</v>
      </c>
      <c r="BU482" t="s">
        <v>865</v>
      </c>
      <c r="BV482" t="s">
        <v>870</v>
      </c>
      <c r="BW482" s="2">
        <f t="shared" si="8"/>
        <v>0.81300813008130079</v>
      </c>
      <c r="BX482" t="s">
        <v>156</v>
      </c>
      <c r="BY482" t="s">
        <v>103</v>
      </c>
      <c r="BZ482">
        <v>0</v>
      </c>
      <c r="CA482">
        <v>0</v>
      </c>
      <c r="CB482" t="s">
        <v>80</v>
      </c>
      <c r="CC482" t="s">
        <v>89</v>
      </c>
      <c r="CD482" t="s">
        <v>140</v>
      </c>
    </row>
    <row r="483" spans="1:82" x14ac:dyDescent="0.25">
      <c r="A483" t="s">
        <v>91</v>
      </c>
      <c r="B483" t="s">
        <v>68</v>
      </c>
      <c r="C483" t="s">
        <v>105</v>
      </c>
      <c r="D483">
        <v>0</v>
      </c>
      <c r="E483">
        <v>1</v>
      </c>
      <c r="F483">
        <v>1</v>
      </c>
      <c r="G483">
        <v>1</v>
      </c>
      <c r="H483">
        <v>1</v>
      </c>
      <c r="I483">
        <v>1</v>
      </c>
      <c r="J483" t="s">
        <v>106</v>
      </c>
      <c r="K483" t="s">
        <v>65</v>
      </c>
      <c r="L483" t="s">
        <v>67</v>
      </c>
      <c r="M483" t="s">
        <v>107</v>
      </c>
      <c r="S483">
        <v>0</v>
      </c>
      <c r="T483" t="s">
        <v>62</v>
      </c>
      <c r="U483" t="s">
        <v>68</v>
      </c>
      <c r="V483" t="s">
        <v>93</v>
      </c>
      <c r="W483">
        <v>0</v>
      </c>
      <c r="X483" t="s">
        <v>63</v>
      </c>
      <c r="Y483" t="s">
        <v>63</v>
      </c>
      <c r="Z483" t="s">
        <v>63</v>
      </c>
      <c r="AA483" t="s">
        <v>94</v>
      </c>
      <c r="AB483" t="s">
        <v>286</v>
      </c>
      <c r="AC483" t="s">
        <v>71</v>
      </c>
      <c r="AD483" t="s">
        <v>110</v>
      </c>
      <c r="AE483" t="s">
        <v>72</v>
      </c>
      <c r="AF483" t="s">
        <v>129</v>
      </c>
      <c r="AI483" t="s">
        <v>165</v>
      </c>
      <c r="AJ483" t="s">
        <v>74</v>
      </c>
      <c r="AK483" t="s">
        <v>566</v>
      </c>
      <c r="AL483" t="s">
        <v>76</v>
      </c>
      <c r="AM483" t="s">
        <v>77</v>
      </c>
      <c r="AN483" t="s">
        <v>78</v>
      </c>
      <c r="AO483" t="s">
        <v>229</v>
      </c>
      <c r="AP483" t="s">
        <v>68</v>
      </c>
      <c r="AQ483" t="s">
        <v>62</v>
      </c>
      <c r="AR483" t="s">
        <v>62</v>
      </c>
      <c r="AS483">
        <v>0</v>
      </c>
      <c r="AZ483">
        <v>0</v>
      </c>
      <c r="BA483" t="s">
        <v>68</v>
      </c>
      <c r="BB483" t="s">
        <v>62</v>
      </c>
      <c r="BC483" t="s">
        <v>62</v>
      </c>
      <c r="BD483" t="s">
        <v>62</v>
      </c>
      <c r="BE483" t="s">
        <v>80</v>
      </c>
      <c r="BF483">
        <v>0</v>
      </c>
      <c r="BG483" t="s">
        <v>114</v>
      </c>
      <c r="BH483" t="s">
        <v>114</v>
      </c>
      <c r="BI483">
        <v>0</v>
      </c>
      <c r="BJ483" t="s">
        <v>82</v>
      </c>
      <c r="BK483" t="s">
        <v>62</v>
      </c>
      <c r="BL483">
        <v>0</v>
      </c>
      <c r="BM483">
        <v>3</v>
      </c>
      <c r="BN483">
        <v>5</v>
      </c>
      <c r="BO483">
        <v>5</v>
      </c>
      <c r="BP483" t="s">
        <v>80</v>
      </c>
      <c r="BQ483">
        <v>4</v>
      </c>
      <c r="BR483">
        <v>0</v>
      </c>
      <c r="BS483" t="s">
        <v>101</v>
      </c>
      <c r="BT483" t="s">
        <v>102</v>
      </c>
      <c r="BU483" t="s">
        <v>865</v>
      </c>
      <c r="BV483" t="s">
        <v>870</v>
      </c>
      <c r="BW483" s="2">
        <f t="shared" si="8"/>
        <v>0.81300813008130079</v>
      </c>
      <c r="BX483" t="s">
        <v>86</v>
      </c>
      <c r="BY483" t="s">
        <v>138</v>
      </c>
      <c r="BZ483" t="s">
        <v>327</v>
      </c>
      <c r="CA483">
        <v>0</v>
      </c>
      <c r="CB483" t="s">
        <v>80</v>
      </c>
      <c r="CC483" t="s">
        <v>104</v>
      </c>
      <c r="CD483" t="s">
        <v>169</v>
      </c>
    </row>
    <row r="484" spans="1:82" x14ac:dyDescent="0.25">
      <c r="A484" t="s">
        <v>91</v>
      </c>
      <c r="B484" t="s">
        <v>68</v>
      </c>
      <c r="C484" t="s">
        <v>100</v>
      </c>
      <c r="D484">
        <v>0</v>
      </c>
      <c r="E484">
        <v>0</v>
      </c>
      <c r="F484">
        <v>1</v>
      </c>
      <c r="G484">
        <v>1</v>
      </c>
      <c r="H484">
        <v>1</v>
      </c>
      <c r="I484">
        <v>1</v>
      </c>
      <c r="J484" t="s">
        <v>219</v>
      </c>
      <c r="K484" t="s">
        <v>65</v>
      </c>
      <c r="L484" t="s">
        <v>185</v>
      </c>
      <c r="S484">
        <v>0</v>
      </c>
      <c r="T484" t="s">
        <v>62</v>
      </c>
      <c r="U484" t="s">
        <v>68</v>
      </c>
      <c r="V484" t="s">
        <v>93</v>
      </c>
      <c r="W484">
        <v>0</v>
      </c>
      <c r="X484" t="s">
        <v>63</v>
      </c>
      <c r="Y484" t="s">
        <v>63</v>
      </c>
      <c r="Z484" t="s">
        <v>63</v>
      </c>
      <c r="AA484" t="s">
        <v>94</v>
      </c>
      <c r="AB484" t="s">
        <v>291</v>
      </c>
      <c r="AC484" t="s">
        <v>71</v>
      </c>
      <c r="AD484" t="s">
        <v>110</v>
      </c>
      <c r="AI484">
        <v>0</v>
      </c>
      <c r="AJ484" t="s">
        <v>159</v>
      </c>
      <c r="AK484" t="s">
        <v>566</v>
      </c>
      <c r="AL484" t="s">
        <v>76</v>
      </c>
      <c r="AM484" t="s">
        <v>98</v>
      </c>
      <c r="AN484" t="s">
        <v>78</v>
      </c>
      <c r="AO484" t="s">
        <v>777</v>
      </c>
      <c r="AP484" t="s">
        <v>68</v>
      </c>
      <c r="AQ484" t="s">
        <v>62</v>
      </c>
      <c r="AR484" t="s">
        <v>62</v>
      </c>
      <c r="AS484">
        <v>0</v>
      </c>
      <c r="AZ484">
        <v>0</v>
      </c>
      <c r="BA484" t="s">
        <v>62</v>
      </c>
      <c r="BB484" t="s">
        <v>62</v>
      </c>
      <c r="BC484" t="s">
        <v>62</v>
      </c>
      <c r="BD484" t="s">
        <v>68</v>
      </c>
      <c r="BE484" t="s">
        <v>68</v>
      </c>
      <c r="BF484">
        <v>0</v>
      </c>
      <c r="BG484" t="s">
        <v>81</v>
      </c>
      <c r="BH484" t="s">
        <v>137</v>
      </c>
      <c r="BI484" t="s">
        <v>778</v>
      </c>
      <c r="BJ484" t="s">
        <v>100</v>
      </c>
      <c r="BK484" t="s">
        <v>68</v>
      </c>
      <c r="BL484" t="s">
        <v>779</v>
      </c>
      <c r="BM484">
        <v>5</v>
      </c>
      <c r="BN484">
        <v>5</v>
      </c>
      <c r="BO484">
        <v>5</v>
      </c>
      <c r="BP484">
        <v>5</v>
      </c>
      <c r="BQ484">
        <v>4</v>
      </c>
      <c r="BR484" t="s">
        <v>780</v>
      </c>
      <c r="BS484" t="s">
        <v>83</v>
      </c>
      <c r="BT484" t="s">
        <v>102</v>
      </c>
      <c r="BU484" t="s">
        <v>865</v>
      </c>
      <c r="BV484" t="s">
        <v>870</v>
      </c>
      <c r="BW484" s="2">
        <f t="shared" si="8"/>
        <v>0.81300813008130079</v>
      </c>
      <c r="BX484" t="s">
        <v>86</v>
      </c>
      <c r="BY484" t="s">
        <v>103</v>
      </c>
      <c r="BZ484">
        <v>0</v>
      </c>
      <c r="CA484">
        <v>0</v>
      </c>
      <c r="CB484" t="s">
        <v>80</v>
      </c>
      <c r="CC484" t="s">
        <v>104</v>
      </c>
      <c r="CD484" t="s">
        <v>118</v>
      </c>
    </row>
    <row r="485" spans="1:82" x14ac:dyDescent="0.25">
      <c r="A485" t="s">
        <v>91</v>
      </c>
      <c r="B485" t="s">
        <v>62</v>
      </c>
      <c r="C485" t="s">
        <v>63</v>
      </c>
      <c r="D485">
        <v>0</v>
      </c>
      <c r="E485">
        <v>0</v>
      </c>
      <c r="F485">
        <v>1</v>
      </c>
      <c r="G485">
        <v>1</v>
      </c>
      <c r="H485">
        <v>1</v>
      </c>
      <c r="I485">
        <v>0</v>
      </c>
      <c r="J485" t="s">
        <v>106</v>
      </c>
      <c r="K485" t="s">
        <v>65</v>
      </c>
      <c r="L485" t="s">
        <v>67</v>
      </c>
      <c r="M485" t="s">
        <v>107</v>
      </c>
      <c r="S485">
        <v>0</v>
      </c>
      <c r="T485" t="s">
        <v>62</v>
      </c>
      <c r="U485" t="s">
        <v>68</v>
      </c>
      <c r="V485" t="s">
        <v>108</v>
      </c>
      <c r="W485">
        <v>0</v>
      </c>
      <c r="X485" t="s">
        <v>63</v>
      </c>
      <c r="Y485" t="s">
        <v>63</v>
      </c>
      <c r="Z485" t="s">
        <v>63</v>
      </c>
      <c r="AA485" t="s">
        <v>94</v>
      </c>
      <c r="AB485" t="s">
        <v>161</v>
      </c>
      <c r="AC485" t="s">
        <v>71</v>
      </c>
      <c r="AD485" t="s">
        <v>110</v>
      </c>
      <c r="AE485" t="s">
        <v>129</v>
      </c>
      <c r="AI485">
        <v>0</v>
      </c>
      <c r="AJ485" t="s">
        <v>74</v>
      </c>
      <c r="AK485" t="s">
        <v>631</v>
      </c>
      <c r="AL485" t="s">
        <v>76</v>
      </c>
      <c r="AM485" t="s">
        <v>77</v>
      </c>
      <c r="AN485" t="s">
        <v>78</v>
      </c>
      <c r="AO485" t="s">
        <v>781</v>
      </c>
      <c r="AP485" t="s">
        <v>62</v>
      </c>
      <c r="AQ485" t="s">
        <v>68</v>
      </c>
      <c r="AR485" t="s">
        <v>68</v>
      </c>
      <c r="AS485" t="s">
        <v>124</v>
      </c>
      <c r="AT485" t="s">
        <v>191</v>
      </c>
      <c r="AZ485">
        <v>0</v>
      </c>
      <c r="BA485" t="s">
        <v>68</v>
      </c>
      <c r="BB485" t="s">
        <v>62</v>
      </c>
      <c r="BC485" t="s">
        <v>68</v>
      </c>
      <c r="BD485" t="s">
        <v>68</v>
      </c>
      <c r="BE485" t="s">
        <v>68</v>
      </c>
      <c r="BF485">
        <v>0</v>
      </c>
      <c r="BG485" t="s">
        <v>81</v>
      </c>
      <c r="BH485" t="s">
        <v>114</v>
      </c>
      <c r="BI485">
        <v>0</v>
      </c>
      <c r="BJ485" t="s">
        <v>126</v>
      </c>
      <c r="BK485" t="s">
        <v>62</v>
      </c>
      <c r="BL485">
        <v>0</v>
      </c>
      <c r="BM485">
        <v>5</v>
      </c>
      <c r="BN485">
        <v>5</v>
      </c>
      <c r="BO485">
        <v>5</v>
      </c>
      <c r="BP485">
        <v>5</v>
      </c>
      <c r="BQ485">
        <v>5</v>
      </c>
      <c r="BR485" t="s">
        <v>782</v>
      </c>
      <c r="BS485" t="s">
        <v>101</v>
      </c>
      <c r="BT485" t="s">
        <v>84</v>
      </c>
      <c r="BU485" t="s">
        <v>865</v>
      </c>
      <c r="BV485" t="s">
        <v>870</v>
      </c>
      <c r="BW485" s="2">
        <f t="shared" si="8"/>
        <v>0.81300813008130079</v>
      </c>
      <c r="BX485" t="s">
        <v>86</v>
      </c>
      <c r="BY485" t="s">
        <v>87</v>
      </c>
      <c r="BZ485">
        <v>0</v>
      </c>
      <c r="CA485" t="s">
        <v>88</v>
      </c>
      <c r="CB485" t="s">
        <v>62</v>
      </c>
      <c r="CC485" t="s">
        <v>125</v>
      </c>
      <c r="CD485" t="s">
        <v>169</v>
      </c>
    </row>
    <row r="486" spans="1:82" x14ac:dyDescent="0.25">
      <c r="A486" t="s">
        <v>91</v>
      </c>
      <c r="B486" t="s">
        <v>62</v>
      </c>
      <c r="C486" t="s">
        <v>63</v>
      </c>
      <c r="D486">
        <v>0</v>
      </c>
      <c r="E486">
        <v>1</v>
      </c>
      <c r="F486">
        <v>1</v>
      </c>
      <c r="G486">
        <v>1</v>
      </c>
      <c r="H486">
        <v>1</v>
      </c>
      <c r="I486">
        <v>1</v>
      </c>
      <c r="J486" t="s">
        <v>92</v>
      </c>
      <c r="K486" t="s">
        <v>65</v>
      </c>
      <c r="L486" t="s">
        <v>67</v>
      </c>
      <c r="S486">
        <v>0</v>
      </c>
      <c r="T486" t="s">
        <v>62</v>
      </c>
      <c r="U486" t="s">
        <v>68</v>
      </c>
      <c r="V486" t="s">
        <v>93</v>
      </c>
      <c r="W486">
        <v>0</v>
      </c>
      <c r="X486" t="s">
        <v>62</v>
      </c>
      <c r="Y486" t="s">
        <v>62</v>
      </c>
      <c r="Z486" t="s">
        <v>62</v>
      </c>
      <c r="AA486" t="s">
        <v>69</v>
      </c>
      <c r="AB486" t="s">
        <v>146</v>
      </c>
      <c r="AC486" t="s">
        <v>146</v>
      </c>
      <c r="AI486">
        <v>0</v>
      </c>
      <c r="AJ486" t="s">
        <v>80</v>
      </c>
      <c r="AK486">
        <v>0</v>
      </c>
      <c r="AL486" t="s">
        <v>80</v>
      </c>
      <c r="AM486" t="s">
        <v>80</v>
      </c>
      <c r="AN486" t="s">
        <v>80</v>
      </c>
      <c r="AO486">
        <v>0</v>
      </c>
      <c r="AP486" t="s">
        <v>80</v>
      </c>
      <c r="AQ486" t="s">
        <v>80</v>
      </c>
      <c r="AR486" t="s">
        <v>62</v>
      </c>
      <c r="AS486">
        <v>0</v>
      </c>
      <c r="AZ486">
        <v>0</v>
      </c>
      <c r="BA486" t="s">
        <v>68</v>
      </c>
      <c r="BB486" t="s">
        <v>68</v>
      </c>
      <c r="BC486" t="s">
        <v>62</v>
      </c>
      <c r="BD486" t="s">
        <v>68</v>
      </c>
      <c r="BE486" t="s">
        <v>68</v>
      </c>
      <c r="BF486">
        <v>0</v>
      </c>
      <c r="BG486" t="s">
        <v>81</v>
      </c>
      <c r="BH486" t="s">
        <v>81</v>
      </c>
      <c r="BI486">
        <v>0</v>
      </c>
      <c r="BJ486" t="s">
        <v>82</v>
      </c>
      <c r="BK486" t="s">
        <v>62</v>
      </c>
      <c r="BL486">
        <v>0</v>
      </c>
      <c r="BM486">
        <v>5</v>
      </c>
      <c r="BN486">
        <v>5</v>
      </c>
      <c r="BO486">
        <v>5</v>
      </c>
      <c r="BP486">
        <v>5</v>
      </c>
      <c r="BQ486">
        <v>5</v>
      </c>
      <c r="BR486">
        <v>0</v>
      </c>
      <c r="BS486" t="s">
        <v>83</v>
      </c>
      <c r="BT486" t="s">
        <v>102</v>
      </c>
      <c r="BU486" t="s">
        <v>865</v>
      </c>
      <c r="BV486" t="s">
        <v>870</v>
      </c>
      <c r="BW486" s="2">
        <f t="shared" si="8"/>
        <v>0.81300813008130079</v>
      </c>
      <c r="BX486" t="s">
        <v>86</v>
      </c>
      <c r="BY486" t="s">
        <v>103</v>
      </c>
      <c r="BZ486">
        <v>0</v>
      </c>
      <c r="CA486">
        <v>0</v>
      </c>
      <c r="CB486" t="s">
        <v>80</v>
      </c>
      <c r="CC486" t="s">
        <v>117</v>
      </c>
      <c r="CD486" t="s">
        <v>140</v>
      </c>
    </row>
    <row r="487" spans="1:82" x14ac:dyDescent="0.25">
      <c r="A487" t="s">
        <v>119</v>
      </c>
      <c r="B487" t="s">
        <v>68</v>
      </c>
      <c r="C487" t="s">
        <v>160</v>
      </c>
      <c r="D487" t="s">
        <v>783</v>
      </c>
      <c r="E487" s="1">
        <v>0</v>
      </c>
      <c r="F487" s="1">
        <v>0</v>
      </c>
      <c r="G487" s="1">
        <v>0</v>
      </c>
      <c r="H487" s="1">
        <v>0</v>
      </c>
      <c r="I487" s="1">
        <v>0</v>
      </c>
      <c r="J487" t="s">
        <v>127</v>
      </c>
      <c r="K487" t="s">
        <v>65</v>
      </c>
      <c r="S487">
        <v>0</v>
      </c>
      <c r="T487" t="s">
        <v>62</v>
      </c>
      <c r="U487" t="s">
        <v>68</v>
      </c>
      <c r="V487" t="s">
        <v>108</v>
      </c>
      <c r="W487">
        <v>0</v>
      </c>
      <c r="X487" t="s">
        <v>62</v>
      </c>
      <c r="Y487" t="s">
        <v>62</v>
      </c>
      <c r="Z487" t="s">
        <v>68</v>
      </c>
      <c r="AA487" t="s">
        <v>220</v>
      </c>
      <c r="AB487" t="s">
        <v>784</v>
      </c>
      <c r="AC487" t="s">
        <v>71</v>
      </c>
      <c r="AD487" t="s">
        <v>72</v>
      </c>
      <c r="AE487" t="s">
        <v>129</v>
      </c>
      <c r="AF487" t="s">
        <v>111</v>
      </c>
      <c r="AI487" t="s">
        <v>785</v>
      </c>
      <c r="AJ487" t="s">
        <v>303</v>
      </c>
      <c r="AK487" t="s">
        <v>786</v>
      </c>
      <c r="AL487" t="s">
        <v>76</v>
      </c>
      <c r="AM487" t="s">
        <v>142</v>
      </c>
      <c r="AN487" t="s">
        <v>78</v>
      </c>
      <c r="AO487" t="s">
        <v>787</v>
      </c>
      <c r="AP487" t="s">
        <v>62</v>
      </c>
      <c r="AQ487" t="s">
        <v>68</v>
      </c>
      <c r="AR487" t="s">
        <v>68</v>
      </c>
      <c r="AS487" t="s">
        <v>134</v>
      </c>
      <c r="AT487" t="s">
        <v>135</v>
      </c>
      <c r="AU487" t="s">
        <v>136</v>
      </c>
      <c r="AZ487">
        <v>0</v>
      </c>
      <c r="BA487" t="s">
        <v>62</v>
      </c>
      <c r="BB487" t="s">
        <v>62</v>
      </c>
      <c r="BC487" t="s">
        <v>62</v>
      </c>
      <c r="BD487" t="s">
        <v>68</v>
      </c>
      <c r="BE487" t="s">
        <v>68</v>
      </c>
      <c r="BF487">
        <v>0</v>
      </c>
      <c r="BG487" t="s">
        <v>81</v>
      </c>
      <c r="BH487" t="s">
        <v>81</v>
      </c>
      <c r="BI487">
        <v>0</v>
      </c>
      <c r="BJ487" t="s">
        <v>126</v>
      </c>
      <c r="BK487" t="s">
        <v>68</v>
      </c>
      <c r="BL487" t="s">
        <v>788</v>
      </c>
      <c r="BM487">
        <v>1</v>
      </c>
      <c r="BN487">
        <v>3</v>
      </c>
      <c r="BO487">
        <v>2</v>
      </c>
      <c r="BP487">
        <v>1</v>
      </c>
      <c r="BQ487">
        <v>1</v>
      </c>
      <c r="BR487" t="s">
        <v>789</v>
      </c>
      <c r="BS487" t="s">
        <v>101</v>
      </c>
      <c r="BT487" t="s">
        <v>84</v>
      </c>
      <c r="BU487" t="s">
        <v>867</v>
      </c>
      <c r="BV487" t="s">
        <v>869</v>
      </c>
      <c r="BW487" s="2">
        <f>(100/65)</f>
        <v>1.5384615384615385</v>
      </c>
      <c r="BX487" t="s">
        <v>86</v>
      </c>
      <c r="BY487" t="s">
        <v>87</v>
      </c>
      <c r="BZ487">
        <v>0</v>
      </c>
      <c r="CA487" t="s">
        <v>88</v>
      </c>
      <c r="CB487" t="s">
        <v>62</v>
      </c>
      <c r="CC487" t="s">
        <v>104</v>
      </c>
      <c r="CD487" t="s">
        <v>169</v>
      </c>
    </row>
    <row r="488" spans="1:82" x14ac:dyDescent="0.25">
      <c r="A488" t="s">
        <v>91</v>
      </c>
      <c r="B488" t="s">
        <v>68</v>
      </c>
      <c r="C488" t="s">
        <v>100</v>
      </c>
      <c r="D488">
        <v>0</v>
      </c>
      <c r="E488">
        <v>0</v>
      </c>
      <c r="F488">
        <v>1</v>
      </c>
      <c r="G488">
        <v>1</v>
      </c>
      <c r="H488">
        <v>1</v>
      </c>
      <c r="I488">
        <v>1</v>
      </c>
      <c r="J488" t="s">
        <v>219</v>
      </c>
      <c r="K488" t="s">
        <v>65</v>
      </c>
      <c r="L488" t="s">
        <v>185</v>
      </c>
      <c r="S488">
        <v>0</v>
      </c>
      <c r="T488" t="s">
        <v>62</v>
      </c>
      <c r="U488" t="s">
        <v>68</v>
      </c>
      <c r="V488" t="s">
        <v>108</v>
      </c>
      <c r="W488">
        <v>0</v>
      </c>
      <c r="X488" t="s">
        <v>63</v>
      </c>
      <c r="Y488" t="s">
        <v>63</v>
      </c>
      <c r="Z488" t="s">
        <v>63</v>
      </c>
      <c r="AA488" t="s">
        <v>94</v>
      </c>
      <c r="AB488" t="s">
        <v>109</v>
      </c>
      <c r="AC488" t="s">
        <v>71</v>
      </c>
      <c r="AD488" t="s">
        <v>96</v>
      </c>
      <c r="AE488" t="s">
        <v>110</v>
      </c>
      <c r="AF488" t="s">
        <v>72</v>
      </c>
      <c r="AG488" t="s">
        <v>111</v>
      </c>
      <c r="AI488" t="s">
        <v>790</v>
      </c>
      <c r="AJ488" t="s">
        <v>159</v>
      </c>
      <c r="AK488" t="s">
        <v>791</v>
      </c>
      <c r="AL488" t="s">
        <v>76</v>
      </c>
      <c r="AM488" t="s">
        <v>77</v>
      </c>
      <c r="AN488" t="s">
        <v>131</v>
      </c>
      <c r="AO488" t="s">
        <v>79</v>
      </c>
      <c r="AP488" t="s">
        <v>68</v>
      </c>
      <c r="AQ488" t="s">
        <v>62</v>
      </c>
      <c r="AR488" t="s">
        <v>62</v>
      </c>
      <c r="AS488">
        <v>0</v>
      </c>
      <c r="AZ488">
        <v>0</v>
      </c>
      <c r="BA488" t="s">
        <v>68</v>
      </c>
      <c r="BB488" t="s">
        <v>62</v>
      </c>
      <c r="BC488" t="s">
        <v>68</v>
      </c>
      <c r="BD488" t="s">
        <v>68</v>
      </c>
      <c r="BE488" t="s">
        <v>62</v>
      </c>
      <c r="BF488" t="s">
        <v>792</v>
      </c>
      <c r="BG488" t="s">
        <v>114</v>
      </c>
      <c r="BH488" t="s">
        <v>137</v>
      </c>
      <c r="BI488" t="s">
        <v>793</v>
      </c>
      <c r="BJ488" t="s">
        <v>100</v>
      </c>
      <c r="BK488" t="s">
        <v>62</v>
      </c>
      <c r="BL488">
        <v>0</v>
      </c>
      <c r="BM488">
        <v>3</v>
      </c>
      <c r="BN488">
        <v>5</v>
      </c>
      <c r="BO488">
        <v>5</v>
      </c>
      <c r="BP488">
        <v>5</v>
      </c>
      <c r="BQ488">
        <v>3</v>
      </c>
      <c r="BR488" t="s">
        <v>794</v>
      </c>
      <c r="BS488" t="s">
        <v>101</v>
      </c>
      <c r="BT488" t="s">
        <v>102</v>
      </c>
      <c r="BU488" t="s">
        <v>867</v>
      </c>
      <c r="BV488" t="s">
        <v>869</v>
      </c>
      <c r="BW488" s="2">
        <f t="shared" ref="BW488:BW551" si="9">(100/65)</f>
        <v>1.5384615384615385</v>
      </c>
      <c r="BX488" t="s">
        <v>86</v>
      </c>
      <c r="BY488" t="s">
        <v>87</v>
      </c>
      <c r="BZ488">
        <v>0</v>
      </c>
      <c r="CA488" t="s">
        <v>88</v>
      </c>
      <c r="CB488" t="s">
        <v>62</v>
      </c>
      <c r="CC488" t="s">
        <v>117</v>
      </c>
      <c r="CD488" t="s">
        <v>118</v>
      </c>
    </row>
    <row r="489" spans="1:82" x14ac:dyDescent="0.25">
      <c r="A489" t="s">
        <v>119</v>
      </c>
      <c r="B489" t="s">
        <v>68</v>
      </c>
      <c r="C489" t="s">
        <v>126</v>
      </c>
      <c r="D489" t="s">
        <v>795</v>
      </c>
      <c r="E489">
        <v>1</v>
      </c>
      <c r="F489">
        <v>0</v>
      </c>
      <c r="G489">
        <v>0</v>
      </c>
      <c r="H489">
        <v>0</v>
      </c>
      <c r="I489">
        <v>1</v>
      </c>
      <c r="J489" t="s">
        <v>106</v>
      </c>
      <c r="K489" t="s">
        <v>65</v>
      </c>
      <c r="L489" t="s">
        <v>67</v>
      </c>
      <c r="M489" t="s">
        <v>107</v>
      </c>
      <c r="S489">
        <v>0</v>
      </c>
      <c r="T489" t="s">
        <v>68</v>
      </c>
      <c r="U489" t="s">
        <v>68</v>
      </c>
      <c r="V489" t="s">
        <v>174</v>
      </c>
      <c r="W489">
        <v>0</v>
      </c>
      <c r="X489" t="s">
        <v>63</v>
      </c>
      <c r="Y489" t="s">
        <v>68</v>
      </c>
      <c r="Z489" t="s">
        <v>68</v>
      </c>
      <c r="AA489" t="s">
        <v>141</v>
      </c>
      <c r="AB489" t="s">
        <v>95</v>
      </c>
      <c r="AC489" t="s">
        <v>71</v>
      </c>
      <c r="AD489" t="s">
        <v>96</v>
      </c>
      <c r="AI489">
        <v>0</v>
      </c>
      <c r="AJ489" t="s">
        <v>74</v>
      </c>
      <c r="AK489" t="s">
        <v>796</v>
      </c>
      <c r="AL489" t="s">
        <v>76</v>
      </c>
      <c r="AM489" t="s">
        <v>122</v>
      </c>
      <c r="AN489" t="s">
        <v>80</v>
      </c>
      <c r="AO489" t="s">
        <v>797</v>
      </c>
      <c r="AP489" t="s">
        <v>62</v>
      </c>
      <c r="AQ489" t="s">
        <v>68</v>
      </c>
      <c r="AR489" t="s">
        <v>68</v>
      </c>
      <c r="AS489" t="s">
        <v>133</v>
      </c>
      <c r="AT489" t="s">
        <v>124</v>
      </c>
      <c r="AU489" t="s">
        <v>269</v>
      </c>
      <c r="AV489" t="s">
        <v>191</v>
      </c>
      <c r="AW489" t="s">
        <v>135</v>
      </c>
      <c r="AX489" t="s">
        <v>136</v>
      </c>
      <c r="AY489" t="s">
        <v>179</v>
      </c>
      <c r="AZ489" t="s">
        <v>798</v>
      </c>
      <c r="BA489" t="s">
        <v>62</v>
      </c>
      <c r="BB489" t="s">
        <v>62</v>
      </c>
      <c r="BC489" t="s">
        <v>62</v>
      </c>
      <c r="BD489" t="s">
        <v>68</v>
      </c>
      <c r="BE489" t="s">
        <v>68</v>
      </c>
      <c r="BF489">
        <v>0</v>
      </c>
      <c r="BG489" t="s">
        <v>81</v>
      </c>
      <c r="BH489" t="s">
        <v>81</v>
      </c>
      <c r="BI489">
        <v>0</v>
      </c>
      <c r="BJ489" t="s">
        <v>126</v>
      </c>
      <c r="BK489" t="s">
        <v>68</v>
      </c>
      <c r="BL489" t="s">
        <v>799</v>
      </c>
      <c r="BM489">
        <v>2</v>
      </c>
      <c r="BN489">
        <v>1</v>
      </c>
      <c r="BO489">
        <v>3</v>
      </c>
      <c r="BP489">
        <v>2</v>
      </c>
      <c r="BQ489" t="s">
        <v>80</v>
      </c>
      <c r="BR489" t="s">
        <v>800</v>
      </c>
      <c r="BS489" t="s">
        <v>83</v>
      </c>
      <c r="BT489" t="s">
        <v>84</v>
      </c>
      <c r="BU489" t="s">
        <v>867</v>
      </c>
      <c r="BV489" t="s">
        <v>869</v>
      </c>
      <c r="BW489" s="2">
        <f t="shared" si="9"/>
        <v>1.5384615384615385</v>
      </c>
      <c r="BX489" t="s">
        <v>86</v>
      </c>
      <c r="BY489" t="s">
        <v>138</v>
      </c>
      <c r="BZ489" t="s">
        <v>801</v>
      </c>
      <c r="CA489">
        <v>0</v>
      </c>
      <c r="CB489" t="s">
        <v>80</v>
      </c>
      <c r="CC489" t="s">
        <v>104</v>
      </c>
      <c r="CD489" t="s">
        <v>169</v>
      </c>
    </row>
    <row r="490" spans="1:82" x14ac:dyDescent="0.25">
      <c r="A490" t="s">
        <v>91</v>
      </c>
      <c r="B490" t="s">
        <v>68</v>
      </c>
      <c r="C490" t="s">
        <v>105</v>
      </c>
      <c r="D490">
        <v>0</v>
      </c>
      <c r="E490">
        <v>1</v>
      </c>
      <c r="F490">
        <v>1</v>
      </c>
      <c r="G490">
        <v>1</v>
      </c>
      <c r="H490">
        <v>1</v>
      </c>
      <c r="I490">
        <v>1</v>
      </c>
      <c r="J490" t="s">
        <v>431</v>
      </c>
      <c r="K490" t="s">
        <v>65</v>
      </c>
      <c r="L490" t="s">
        <v>185</v>
      </c>
      <c r="M490" t="s">
        <v>107</v>
      </c>
      <c r="S490">
        <v>0</v>
      </c>
      <c r="T490" t="s">
        <v>62</v>
      </c>
      <c r="U490" t="s">
        <v>68</v>
      </c>
      <c r="V490" t="s">
        <v>93</v>
      </c>
      <c r="W490">
        <v>0</v>
      </c>
      <c r="X490" t="s">
        <v>63</v>
      </c>
      <c r="Y490" t="s">
        <v>63</v>
      </c>
      <c r="Z490" t="s">
        <v>63</v>
      </c>
      <c r="AA490" t="s">
        <v>94</v>
      </c>
      <c r="AB490" t="s">
        <v>255</v>
      </c>
      <c r="AC490" t="s">
        <v>71</v>
      </c>
      <c r="AD490" t="s">
        <v>96</v>
      </c>
      <c r="AE490" t="s">
        <v>110</v>
      </c>
      <c r="AF490" t="s">
        <v>111</v>
      </c>
      <c r="AI490">
        <v>0</v>
      </c>
      <c r="AJ490" t="s">
        <v>74</v>
      </c>
      <c r="AK490" t="s">
        <v>802</v>
      </c>
      <c r="AL490" t="s">
        <v>76</v>
      </c>
      <c r="AM490" t="s">
        <v>98</v>
      </c>
      <c r="AN490" t="s">
        <v>80</v>
      </c>
      <c r="AO490">
        <v>0</v>
      </c>
      <c r="AP490" t="s">
        <v>68</v>
      </c>
      <c r="AQ490" t="s">
        <v>68</v>
      </c>
      <c r="AR490" t="s">
        <v>68</v>
      </c>
      <c r="AS490" t="s">
        <v>269</v>
      </c>
      <c r="AT490" t="s">
        <v>191</v>
      </c>
      <c r="AZ490">
        <v>0</v>
      </c>
      <c r="BA490" t="s">
        <v>62</v>
      </c>
      <c r="BB490" t="s">
        <v>62</v>
      </c>
      <c r="BC490" t="s">
        <v>62</v>
      </c>
      <c r="BD490" t="s">
        <v>68</v>
      </c>
      <c r="BE490" t="s">
        <v>80</v>
      </c>
      <c r="BF490">
        <v>0</v>
      </c>
      <c r="BG490" t="s">
        <v>81</v>
      </c>
      <c r="BH490" t="s">
        <v>137</v>
      </c>
      <c r="BI490">
        <v>0</v>
      </c>
      <c r="BJ490" t="s">
        <v>100</v>
      </c>
      <c r="BK490" t="s">
        <v>62</v>
      </c>
      <c r="BL490">
        <v>0</v>
      </c>
      <c r="BM490">
        <v>5</v>
      </c>
      <c r="BN490">
        <v>4</v>
      </c>
      <c r="BO490">
        <v>5</v>
      </c>
      <c r="BP490">
        <v>5</v>
      </c>
      <c r="BQ490">
        <v>5</v>
      </c>
      <c r="BR490">
        <v>0</v>
      </c>
      <c r="BS490" t="s">
        <v>101</v>
      </c>
      <c r="BT490" t="s">
        <v>102</v>
      </c>
      <c r="BU490" t="s">
        <v>867</v>
      </c>
      <c r="BV490" t="s">
        <v>869</v>
      </c>
      <c r="BW490" s="2">
        <f t="shared" si="9"/>
        <v>1.5384615384615385</v>
      </c>
      <c r="BX490" t="s">
        <v>156</v>
      </c>
      <c r="BY490" t="s">
        <v>103</v>
      </c>
      <c r="BZ490">
        <v>0</v>
      </c>
      <c r="CA490">
        <v>0</v>
      </c>
      <c r="CB490" t="s">
        <v>80</v>
      </c>
      <c r="CC490" t="s">
        <v>225</v>
      </c>
      <c r="CD490" t="s">
        <v>140</v>
      </c>
    </row>
    <row r="491" spans="1:82" x14ac:dyDescent="0.25">
      <c r="A491" t="s">
        <v>119</v>
      </c>
      <c r="B491" t="s">
        <v>62</v>
      </c>
      <c r="C491" t="s">
        <v>63</v>
      </c>
      <c r="D491">
        <v>0</v>
      </c>
      <c r="E491">
        <v>0</v>
      </c>
      <c r="F491">
        <v>1</v>
      </c>
      <c r="G491">
        <v>1</v>
      </c>
      <c r="H491">
        <v>0</v>
      </c>
      <c r="I491">
        <v>0</v>
      </c>
      <c r="J491" t="s">
        <v>127</v>
      </c>
      <c r="K491" t="s">
        <v>65</v>
      </c>
      <c r="S491">
        <v>0</v>
      </c>
      <c r="T491" t="s">
        <v>62</v>
      </c>
      <c r="U491" t="s">
        <v>68</v>
      </c>
      <c r="V491" t="s">
        <v>108</v>
      </c>
      <c r="W491">
        <v>0</v>
      </c>
      <c r="X491" t="s">
        <v>68</v>
      </c>
      <c r="Y491" t="s">
        <v>68</v>
      </c>
      <c r="Z491" t="s">
        <v>68</v>
      </c>
      <c r="AA491" t="s">
        <v>141</v>
      </c>
      <c r="AB491" t="s">
        <v>71</v>
      </c>
      <c r="AC491" t="s">
        <v>71</v>
      </c>
      <c r="AI491">
        <v>0</v>
      </c>
      <c r="AJ491" t="s">
        <v>303</v>
      </c>
      <c r="AK491" t="s">
        <v>803</v>
      </c>
      <c r="AL491" t="s">
        <v>76</v>
      </c>
      <c r="AM491" t="s">
        <v>80</v>
      </c>
      <c r="AN491" t="s">
        <v>166</v>
      </c>
      <c r="AO491" t="s">
        <v>726</v>
      </c>
      <c r="AP491" t="s">
        <v>62</v>
      </c>
      <c r="AQ491" t="s">
        <v>68</v>
      </c>
      <c r="AR491" t="s">
        <v>68</v>
      </c>
      <c r="AS491" t="s">
        <v>133</v>
      </c>
      <c r="AT491" t="s">
        <v>124</v>
      </c>
      <c r="AU491" t="s">
        <v>134</v>
      </c>
      <c r="AV491" t="s">
        <v>135</v>
      </c>
      <c r="AW491" t="s">
        <v>136</v>
      </c>
      <c r="AZ491">
        <v>0</v>
      </c>
      <c r="BA491" t="s">
        <v>62</v>
      </c>
      <c r="BB491" t="s">
        <v>62</v>
      </c>
      <c r="BC491" t="s">
        <v>62</v>
      </c>
      <c r="BD491" t="s">
        <v>62</v>
      </c>
      <c r="BE491" t="s">
        <v>80</v>
      </c>
      <c r="BF491">
        <v>0</v>
      </c>
      <c r="BG491" t="s">
        <v>81</v>
      </c>
      <c r="BH491" t="s">
        <v>81</v>
      </c>
      <c r="BI491">
        <v>0</v>
      </c>
      <c r="BJ491" t="s">
        <v>100</v>
      </c>
      <c r="BK491" t="s">
        <v>68</v>
      </c>
      <c r="BL491">
        <v>0</v>
      </c>
      <c r="BM491">
        <v>2</v>
      </c>
      <c r="BN491">
        <v>3</v>
      </c>
      <c r="BO491">
        <v>3</v>
      </c>
      <c r="BP491">
        <v>2</v>
      </c>
      <c r="BQ491">
        <v>4</v>
      </c>
      <c r="BR491">
        <v>0</v>
      </c>
      <c r="BS491" t="s">
        <v>101</v>
      </c>
      <c r="BT491" t="s">
        <v>155</v>
      </c>
      <c r="BU491" t="s">
        <v>867</v>
      </c>
      <c r="BV491" t="s">
        <v>869</v>
      </c>
      <c r="BW491" s="2">
        <f t="shared" si="9"/>
        <v>1.5384615384615385</v>
      </c>
      <c r="BX491" t="s">
        <v>116</v>
      </c>
      <c r="BY491" t="s">
        <v>87</v>
      </c>
      <c r="BZ491">
        <v>0</v>
      </c>
      <c r="CA491" t="s">
        <v>236</v>
      </c>
      <c r="CB491" t="s">
        <v>62</v>
      </c>
      <c r="CC491" t="s">
        <v>104</v>
      </c>
      <c r="CD491" t="s">
        <v>140</v>
      </c>
    </row>
    <row r="492" spans="1:82" x14ac:dyDescent="0.25">
      <c r="A492" t="s">
        <v>91</v>
      </c>
      <c r="B492" t="s">
        <v>62</v>
      </c>
      <c r="C492" t="s">
        <v>63</v>
      </c>
      <c r="D492">
        <v>0</v>
      </c>
      <c r="E492">
        <v>0</v>
      </c>
      <c r="F492">
        <v>1</v>
      </c>
      <c r="G492">
        <v>0</v>
      </c>
      <c r="H492">
        <v>1</v>
      </c>
      <c r="I492">
        <v>0</v>
      </c>
      <c r="J492" t="s">
        <v>127</v>
      </c>
      <c r="K492" t="s">
        <v>65</v>
      </c>
      <c r="S492">
        <v>0</v>
      </c>
      <c r="T492" t="s">
        <v>62</v>
      </c>
      <c r="U492" t="s">
        <v>68</v>
      </c>
      <c r="V492" t="s">
        <v>93</v>
      </c>
      <c r="W492">
        <v>0</v>
      </c>
      <c r="X492" t="s">
        <v>62</v>
      </c>
      <c r="Y492" t="s">
        <v>62</v>
      </c>
      <c r="Z492" t="s">
        <v>62</v>
      </c>
      <c r="AA492" t="s">
        <v>80</v>
      </c>
      <c r="AB492" t="s">
        <v>306</v>
      </c>
      <c r="AC492" t="s">
        <v>71</v>
      </c>
      <c r="AD492" t="s">
        <v>129</v>
      </c>
      <c r="AI492">
        <v>0</v>
      </c>
      <c r="AJ492" t="s">
        <v>74</v>
      </c>
      <c r="AK492" t="s">
        <v>804</v>
      </c>
      <c r="AL492" t="s">
        <v>76</v>
      </c>
      <c r="AM492" t="s">
        <v>122</v>
      </c>
      <c r="AN492" t="s">
        <v>78</v>
      </c>
      <c r="AO492">
        <v>0</v>
      </c>
      <c r="AP492" t="s">
        <v>68</v>
      </c>
      <c r="AQ492" t="s">
        <v>68</v>
      </c>
      <c r="AR492" t="s">
        <v>62</v>
      </c>
      <c r="AS492">
        <v>0</v>
      </c>
      <c r="AZ492">
        <v>0</v>
      </c>
      <c r="BA492" t="s">
        <v>68</v>
      </c>
      <c r="BB492" t="s">
        <v>62</v>
      </c>
      <c r="BC492" t="s">
        <v>62</v>
      </c>
      <c r="BD492" t="s">
        <v>62</v>
      </c>
      <c r="BE492" t="s">
        <v>80</v>
      </c>
      <c r="BF492">
        <v>0</v>
      </c>
      <c r="BG492" t="s">
        <v>81</v>
      </c>
      <c r="BH492" t="s">
        <v>81</v>
      </c>
      <c r="BI492">
        <v>0</v>
      </c>
      <c r="BJ492" t="s">
        <v>80</v>
      </c>
      <c r="BK492" t="s">
        <v>62</v>
      </c>
      <c r="BL492">
        <v>0</v>
      </c>
      <c r="BM492">
        <v>3</v>
      </c>
      <c r="BN492">
        <v>4</v>
      </c>
      <c r="BO492">
        <v>3</v>
      </c>
      <c r="BP492">
        <v>2</v>
      </c>
      <c r="BQ492">
        <v>2</v>
      </c>
      <c r="BR492">
        <v>0</v>
      </c>
      <c r="BS492" t="s">
        <v>101</v>
      </c>
      <c r="BT492" t="s">
        <v>155</v>
      </c>
      <c r="BU492" t="s">
        <v>867</v>
      </c>
      <c r="BV492" t="s">
        <v>869</v>
      </c>
      <c r="BW492" s="2">
        <f t="shared" si="9"/>
        <v>1.5384615384615385</v>
      </c>
      <c r="BX492" t="s">
        <v>116</v>
      </c>
      <c r="BY492" t="s">
        <v>87</v>
      </c>
      <c r="BZ492">
        <v>0</v>
      </c>
      <c r="CA492" t="s">
        <v>88</v>
      </c>
      <c r="CB492" t="s">
        <v>62</v>
      </c>
      <c r="CC492" t="s">
        <v>104</v>
      </c>
      <c r="CD492" t="s">
        <v>140</v>
      </c>
    </row>
    <row r="493" spans="1:82" x14ac:dyDescent="0.25">
      <c r="A493" t="s">
        <v>91</v>
      </c>
      <c r="B493" t="s">
        <v>62</v>
      </c>
      <c r="C493" t="s">
        <v>63</v>
      </c>
      <c r="D493">
        <v>0</v>
      </c>
      <c r="E493">
        <v>0</v>
      </c>
      <c r="F493">
        <v>1</v>
      </c>
      <c r="G493">
        <v>1</v>
      </c>
      <c r="H493">
        <v>1</v>
      </c>
      <c r="I493">
        <v>0</v>
      </c>
      <c r="J493" t="s">
        <v>107</v>
      </c>
      <c r="K493" t="s">
        <v>107</v>
      </c>
      <c r="S493">
        <v>0</v>
      </c>
      <c r="T493" t="s">
        <v>62</v>
      </c>
      <c r="U493" t="s">
        <v>68</v>
      </c>
      <c r="V493" t="s">
        <v>93</v>
      </c>
      <c r="W493">
        <v>0</v>
      </c>
      <c r="X493" t="s">
        <v>63</v>
      </c>
      <c r="Y493" t="s">
        <v>63</v>
      </c>
      <c r="Z493" t="s">
        <v>63</v>
      </c>
      <c r="AA493" t="s">
        <v>94</v>
      </c>
      <c r="AB493" t="s">
        <v>306</v>
      </c>
      <c r="AC493" t="s">
        <v>71</v>
      </c>
      <c r="AD493" t="s">
        <v>129</v>
      </c>
      <c r="AI493">
        <v>0</v>
      </c>
      <c r="AJ493" t="s">
        <v>74</v>
      </c>
      <c r="AK493" t="s">
        <v>786</v>
      </c>
      <c r="AL493" t="s">
        <v>76</v>
      </c>
      <c r="AM493" t="s">
        <v>122</v>
      </c>
      <c r="AN493" t="s">
        <v>78</v>
      </c>
      <c r="AO493" t="s">
        <v>173</v>
      </c>
      <c r="AP493" t="s">
        <v>62</v>
      </c>
      <c r="AQ493" t="s">
        <v>68</v>
      </c>
      <c r="AR493" t="s">
        <v>68</v>
      </c>
      <c r="AS493" t="s">
        <v>191</v>
      </c>
      <c r="AZ493">
        <v>0</v>
      </c>
      <c r="BA493" t="s">
        <v>68</v>
      </c>
      <c r="BB493" t="s">
        <v>68</v>
      </c>
      <c r="BC493" t="s">
        <v>62</v>
      </c>
      <c r="BD493" t="s">
        <v>68</v>
      </c>
      <c r="BE493" t="s">
        <v>68</v>
      </c>
      <c r="BF493">
        <v>0</v>
      </c>
      <c r="BG493" t="s">
        <v>137</v>
      </c>
      <c r="BH493" t="s">
        <v>137</v>
      </c>
      <c r="BI493" t="s">
        <v>805</v>
      </c>
      <c r="BJ493" t="s">
        <v>80</v>
      </c>
      <c r="BK493" t="s">
        <v>62</v>
      </c>
      <c r="BL493">
        <v>0</v>
      </c>
      <c r="BM493">
        <v>3</v>
      </c>
      <c r="BN493">
        <v>4</v>
      </c>
      <c r="BO493">
        <v>4</v>
      </c>
      <c r="BP493" t="s">
        <v>80</v>
      </c>
      <c r="BQ493">
        <v>4</v>
      </c>
      <c r="BR493">
        <v>0</v>
      </c>
      <c r="BS493" t="s">
        <v>101</v>
      </c>
      <c r="BT493" t="s">
        <v>84</v>
      </c>
      <c r="BU493" t="s">
        <v>867</v>
      </c>
      <c r="BV493" t="s">
        <v>869</v>
      </c>
      <c r="BW493" s="2">
        <f t="shared" si="9"/>
        <v>1.5384615384615385</v>
      </c>
      <c r="BX493" t="s">
        <v>86</v>
      </c>
      <c r="BY493" t="s">
        <v>87</v>
      </c>
      <c r="BZ493">
        <v>0</v>
      </c>
      <c r="CA493" t="s">
        <v>469</v>
      </c>
      <c r="CB493" t="s">
        <v>62</v>
      </c>
      <c r="CC493" t="s">
        <v>104</v>
      </c>
      <c r="CD493" t="s">
        <v>118</v>
      </c>
    </row>
    <row r="494" spans="1:82" x14ac:dyDescent="0.25">
      <c r="A494" t="s">
        <v>119</v>
      </c>
      <c r="B494" t="s">
        <v>62</v>
      </c>
      <c r="C494" t="s">
        <v>63</v>
      </c>
      <c r="D494">
        <v>0</v>
      </c>
      <c r="E494">
        <v>1</v>
      </c>
      <c r="F494">
        <v>0</v>
      </c>
      <c r="G494">
        <v>0</v>
      </c>
      <c r="H494">
        <v>0</v>
      </c>
      <c r="I494">
        <v>0</v>
      </c>
      <c r="J494" t="s">
        <v>185</v>
      </c>
      <c r="K494" t="s">
        <v>185</v>
      </c>
      <c r="S494">
        <v>0</v>
      </c>
      <c r="T494" t="s">
        <v>80</v>
      </c>
      <c r="U494" t="s">
        <v>68</v>
      </c>
      <c r="V494" t="s">
        <v>93</v>
      </c>
      <c r="W494">
        <v>0</v>
      </c>
      <c r="X494" t="s">
        <v>62</v>
      </c>
      <c r="Y494" t="s">
        <v>62</v>
      </c>
      <c r="Z494" t="s">
        <v>63</v>
      </c>
      <c r="AA494" t="s">
        <v>94</v>
      </c>
      <c r="AB494" t="s">
        <v>291</v>
      </c>
      <c r="AC494" t="s">
        <v>71</v>
      </c>
      <c r="AD494" t="s">
        <v>110</v>
      </c>
      <c r="AI494">
        <v>0</v>
      </c>
      <c r="AJ494" t="s">
        <v>74</v>
      </c>
      <c r="AK494" t="s">
        <v>804</v>
      </c>
      <c r="AL494" t="s">
        <v>76</v>
      </c>
      <c r="AM494" t="s">
        <v>77</v>
      </c>
      <c r="AN494" t="s">
        <v>78</v>
      </c>
      <c r="AO494" t="s">
        <v>173</v>
      </c>
      <c r="AP494" t="s">
        <v>68</v>
      </c>
      <c r="AQ494" t="s">
        <v>62</v>
      </c>
      <c r="AR494" t="s">
        <v>62</v>
      </c>
      <c r="AS494">
        <v>0</v>
      </c>
      <c r="AZ494">
        <v>0</v>
      </c>
      <c r="BA494" t="s">
        <v>68</v>
      </c>
      <c r="BB494" t="s">
        <v>62</v>
      </c>
      <c r="BC494" t="s">
        <v>62</v>
      </c>
      <c r="BD494" t="s">
        <v>62</v>
      </c>
      <c r="BE494" t="s">
        <v>80</v>
      </c>
      <c r="BF494">
        <v>0</v>
      </c>
      <c r="BG494" t="s">
        <v>137</v>
      </c>
      <c r="BH494" t="s">
        <v>137</v>
      </c>
      <c r="BI494">
        <v>0</v>
      </c>
      <c r="BJ494" t="s">
        <v>80</v>
      </c>
      <c r="BK494" t="s">
        <v>62</v>
      </c>
      <c r="BL494">
        <v>0</v>
      </c>
      <c r="BM494" t="s">
        <v>80</v>
      </c>
      <c r="BN494" t="s">
        <v>80</v>
      </c>
      <c r="BO494">
        <v>1</v>
      </c>
      <c r="BP494" t="s">
        <v>80</v>
      </c>
      <c r="BQ494" t="s">
        <v>80</v>
      </c>
      <c r="BR494">
        <v>0</v>
      </c>
      <c r="BS494" t="s">
        <v>101</v>
      </c>
      <c r="BT494" t="s">
        <v>102</v>
      </c>
      <c r="BU494" t="s">
        <v>867</v>
      </c>
      <c r="BV494" t="s">
        <v>869</v>
      </c>
      <c r="BW494" s="2">
        <f t="shared" si="9"/>
        <v>1.5384615384615385</v>
      </c>
      <c r="BX494" t="s">
        <v>86</v>
      </c>
      <c r="BY494" t="s">
        <v>103</v>
      </c>
      <c r="BZ494">
        <v>0</v>
      </c>
      <c r="CA494">
        <v>0</v>
      </c>
      <c r="CB494" t="s">
        <v>80</v>
      </c>
      <c r="CC494" t="s">
        <v>296</v>
      </c>
      <c r="CD494" t="s">
        <v>140</v>
      </c>
    </row>
    <row r="495" spans="1:82" x14ac:dyDescent="0.25">
      <c r="A495" t="s">
        <v>61</v>
      </c>
      <c r="B495" t="s">
        <v>62</v>
      </c>
      <c r="C495" t="s">
        <v>63</v>
      </c>
      <c r="D495">
        <v>0</v>
      </c>
      <c r="E495">
        <v>0</v>
      </c>
      <c r="F495">
        <v>1</v>
      </c>
      <c r="G495">
        <v>0</v>
      </c>
      <c r="H495">
        <v>0</v>
      </c>
      <c r="I495">
        <v>0</v>
      </c>
      <c r="J495" t="s">
        <v>66</v>
      </c>
      <c r="K495" t="s">
        <v>66</v>
      </c>
      <c r="S495">
        <v>0</v>
      </c>
      <c r="T495" t="s">
        <v>62</v>
      </c>
      <c r="U495" t="s">
        <v>68</v>
      </c>
      <c r="V495" t="s">
        <v>93</v>
      </c>
      <c r="W495">
        <v>0</v>
      </c>
      <c r="X495" t="s">
        <v>62</v>
      </c>
      <c r="Y495" t="s">
        <v>62</v>
      </c>
      <c r="Z495" t="s">
        <v>62</v>
      </c>
      <c r="AA495" t="s">
        <v>141</v>
      </c>
      <c r="AB495" t="s">
        <v>369</v>
      </c>
      <c r="AC495" t="s">
        <v>71</v>
      </c>
      <c r="AD495" t="s">
        <v>96</v>
      </c>
      <c r="AE495" t="s">
        <v>129</v>
      </c>
      <c r="AI495">
        <v>0</v>
      </c>
      <c r="AJ495" t="s">
        <v>74</v>
      </c>
      <c r="AK495">
        <v>0</v>
      </c>
      <c r="AL495" t="s">
        <v>76</v>
      </c>
      <c r="AM495" t="s">
        <v>77</v>
      </c>
      <c r="AN495" t="s">
        <v>78</v>
      </c>
      <c r="AO495">
        <v>0</v>
      </c>
      <c r="AP495" t="s">
        <v>62</v>
      </c>
      <c r="AQ495" t="s">
        <v>62</v>
      </c>
      <c r="AR495" t="s">
        <v>62</v>
      </c>
      <c r="AS495">
        <v>0</v>
      </c>
      <c r="AZ495">
        <v>0</v>
      </c>
      <c r="BA495" t="s">
        <v>80</v>
      </c>
      <c r="BB495" t="s">
        <v>80</v>
      </c>
      <c r="BC495" t="s">
        <v>80</v>
      </c>
      <c r="BD495" t="s">
        <v>80</v>
      </c>
      <c r="BE495" t="s">
        <v>80</v>
      </c>
      <c r="BF495">
        <v>0</v>
      </c>
      <c r="BG495" t="s">
        <v>114</v>
      </c>
      <c r="BH495" t="s">
        <v>114</v>
      </c>
      <c r="BI495">
        <v>0</v>
      </c>
      <c r="BJ495" t="s">
        <v>160</v>
      </c>
      <c r="BK495" t="s">
        <v>62</v>
      </c>
      <c r="BL495">
        <v>0</v>
      </c>
      <c r="BM495">
        <v>1</v>
      </c>
      <c r="BN495">
        <v>3</v>
      </c>
      <c r="BO495">
        <v>3</v>
      </c>
      <c r="BP495">
        <v>1</v>
      </c>
      <c r="BQ495">
        <v>1</v>
      </c>
      <c r="BR495">
        <v>0</v>
      </c>
      <c r="BS495" t="s">
        <v>101</v>
      </c>
      <c r="BT495" t="s">
        <v>155</v>
      </c>
      <c r="BU495" t="s">
        <v>867</v>
      </c>
      <c r="BV495" t="s">
        <v>869</v>
      </c>
      <c r="BW495" s="2">
        <f t="shared" si="9"/>
        <v>1.5384615384615385</v>
      </c>
      <c r="BX495" t="s">
        <v>116</v>
      </c>
      <c r="BY495" t="s">
        <v>87</v>
      </c>
      <c r="BZ495">
        <v>0</v>
      </c>
      <c r="CA495" t="s">
        <v>469</v>
      </c>
      <c r="CB495" t="s">
        <v>62</v>
      </c>
      <c r="CC495" t="s">
        <v>117</v>
      </c>
      <c r="CD495" t="s">
        <v>169</v>
      </c>
    </row>
    <row r="496" spans="1:82" x14ac:dyDescent="0.25">
      <c r="A496" t="s">
        <v>91</v>
      </c>
      <c r="B496" t="s">
        <v>62</v>
      </c>
      <c r="C496" t="s">
        <v>63</v>
      </c>
      <c r="D496">
        <v>0</v>
      </c>
      <c r="E496">
        <v>0</v>
      </c>
      <c r="F496">
        <v>0</v>
      </c>
      <c r="G496">
        <v>1</v>
      </c>
      <c r="H496">
        <v>0</v>
      </c>
      <c r="I496">
        <v>1</v>
      </c>
      <c r="J496" t="s">
        <v>144</v>
      </c>
      <c r="K496" t="s">
        <v>65</v>
      </c>
      <c r="L496" t="s">
        <v>66</v>
      </c>
      <c r="S496">
        <v>0</v>
      </c>
      <c r="T496" t="s">
        <v>62</v>
      </c>
      <c r="U496" t="s">
        <v>68</v>
      </c>
      <c r="V496" t="s">
        <v>108</v>
      </c>
      <c r="W496">
        <v>0</v>
      </c>
      <c r="X496" t="s">
        <v>62</v>
      </c>
      <c r="Y496" t="s">
        <v>68</v>
      </c>
      <c r="Z496" t="s">
        <v>62</v>
      </c>
      <c r="AA496" t="s">
        <v>141</v>
      </c>
      <c r="AB496" t="s">
        <v>146</v>
      </c>
      <c r="AC496" t="s">
        <v>146</v>
      </c>
      <c r="AI496">
        <v>0</v>
      </c>
      <c r="AJ496" t="s">
        <v>80</v>
      </c>
      <c r="AK496">
        <v>0</v>
      </c>
      <c r="AL496" t="s">
        <v>80</v>
      </c>
      <c r="AM496" t="s">
        <v>80</v>
      </c>
      <c r="AN496" t="s">
        <v>80</v>
      </c>
      <c r="AO496">
        <v>0</v>
      </c>
      <c r="AP496" t="s">
        <v>80</v>
      </c>
      <c r="AQ496" t="s">
        <v>80</v>
      </c>
      <c r="AR496" t="s">
        <v>62</v>
      </c>
      <c r="AS496">
        <v>0</v>
      </c>
      <c r="AZ496">
        <v>0</v>
      </c>
      <c r="BA496" t="s">
        <v>62</v>
      </c>
      <c r="BB496" t="s">
        <v>62</v>
      </c>
      <c r="BC496" t="s">
        <v>62</v>
      </c>
      <c r="BD496" t="s">
        <v>68</v>
      </c>
      <c r="BE496" t="s">
        <v>62</v>
      </c>
      <c r="BF496">
        <v>0</v>
      </c>
      <c r="BG496" t="s">
        <v>114</v>
      </c>
      <c r="BH496" t="s">
        <v>114</v>
      </c>
      <c r="BI496">
        <v>0</v>
      </c>
      <c r="BJ496" t="s">
        <v>126</v>
      </c>
      <c r="BK496" t="s">
        <v>80</v>
      </c>
      <c r="BL496">
        <v>0</v>
      </c>
      <c r="BM496">
        <v>4</v>
      </c>
      <c r="BN496">
        <v>4</v>
      </c>
      <c r="BO496">
        <v>4</v>
      </c>
      <c r="BP496">
        <v>4</v>
      </c>
      <c r="BQ496">
        <v>4</v>
      </c>
      <c r="BR496">
        <v>0</v>
      </c>
      <c r="BS496" t="s">
        <v>83</v>
      </c>
      <c r="BT496" t="s">
        <v>155</v>
      </c>
      <c r="BU496" t="s">
        <v>868</v>
      </c>
      <c r="BV496" t="s">
        <v>869</v>
      </c>
      <c r="BW496" s="2">
        <f t="shared" si="9"/>
        <v>1.5384615384615385</v>
      </c>
      <c r="BX496" t="s">
        <v>86</v>
      </c>
      <c r="BY496" t="s">
        <v>87</v>
      </c>
      <c r="BZ496">
        <v>0</v>
      </c>
      <c r="CA496" t="s">
        <v>236</v>
      </c>
      <c r="CB496" t="s">
        <v>68</v>
      </c>
      <c r="CC496" t="s">
        <v>104</v>
      </c>
      <c r="CD496" t="s">
        <v>90</v>
      </c>
    </row>
    <row r="497" spans="1:82" x14ac:dyDescent="0.25">
      <c r="A497" t="s">
        <v>61</v>
      </c>
      <c r="B497" t="s">
        <v>62</v>
      </c>
      <c r="C497" t="s">
        <v>63</v>
      </c>
      <c r="D497">
        <v>0</v>
      </c>
      <c r="E497">
        <v>0</v>
      </c>
      <c r="F497">
        <v>1</v>
      </c>
      <c r="G497">
        <v>1</v>
      </c>
      <c r="H497">
        <v>0</v>
      </c>
      <c r="I497">
        <v>0</v>
      </c>
      <c r="J497" t="s">
        <v>64</v>
      </c>
      <c r="K497" t="s">
        <v>65</v>
      </c>
      <c r="L497" t="s">
        <v>66</v>
      </c>
      <c r="M497" t="s">
        <v>67</v>
      </c>
      <c r="S497">
        <v>0</v>
      </c>
      <c r="T497" t="s">
        <v>62</v>
      </c>
      <c r="U497" t="s">
        <v>68</v>
      </c>
      <c r="V497" t="s">
        <v>108</v>
      </c>
      <c r="W497">
        <v>0</v>
      </c>
      <c r="X497" t="s">
        <v>62</v>
      </c>
      <c r="Y497" t="s">
        <v>62</v>
      </c>
      <c r="Z497" t="s">
        <v>62</v>
      </c>
      <c r="AA497" t="s">
        <v>69</v>
      </c>
      <c r="AB497" t="s">
        <v>96</v>
      </c>
      <c r="AC497" t="s">
        <v>96</v>
      </c>
      <c r="AI497">
        <v>0</v>
      </c>
      <c r="AJ497" t="s">
        <v>80</v>
      </c>
      <c r="AK497">
        <v>0</v>
      </c>
      <c r="AL497" t="s">
        <v>80</v>
      </c>
      <c r="AM497" t="s">
        <v>77</v>
      </c>
      <c r="AN497" t="s">
        <v>78</v>
      </c>
      <c r="AO497">
        <v>0</v>
      </c>
      <c r="AP497" t="s">
        <v>68</v>
      </c>
      <c r="AQ497" t="s">
        <v>62</v>
      </c>
      <c r="AR497" t="s">
        <v>62</v>
      </c>
      <c r="AS497">
        <v>0</v>
      </c>
      <c r="AZ497">
        <v>0</v>
      </c>
      <c r="BA497" t="s">
        <v>62</v>
      </c>
      <c r="BB497" t="s">
        <v>62</v>
      </c>
      <c r="BC497" t="s">
        <v>62</v>
      </c>
      <c r="BD497" t="s">
        <v>62</v>
      </c>
      <c r="BE497" t="s">
        <v>80</v>
      </c>
      <c r="BF497">
        <v>0</v>
      </c>
      <c r="BG497" t="s">
        <v>81</v>
      </c>
      <c r="BH497" t="s">
        <v>81</v>
      </c>
      <c r="BI497">
        <v>0</v>
      </c>
      <c r="BJ497" t="s">
        <v>100</v>
      </c>
      <c r="BK497" t="s">
        <v>62</v>
      </c>
      <c r="BL497">
        <v>0</v>
      </c>
      <c r="BM497">
        <v>3</v>
      </c>
      <c r="BN497">
        <v>3</v>
      </c>
      <c r="BO497">
        <v>3</v>
      </c>
      <c r="BP497">
        <v>3</v>
      </c>
      <c r="BQ497">
        <v>3</v>
      </c>
      <c r="BR497">
        <v>0</v>
      </c>
      <c r="BS497" t="s">
        <v>101</v>
      </c>
      <c r="BT497" t="s">
        <v>155</v>
      </c>
      <c r="BU497" t="s">
        <v>868</v>
      </c>
      <c r="BV497" t="s">
        <v>869</v>
      </c>
      <c r="BW497" s="2">
        <f t="shared" si="9"/>
        <v>1.5384615384615385</v>
      </c>
      <c r="BX497" t="s">
        <v>86</v>
      </c>
      <c r="BY497" t="s">
        <v>87</v>
      </c>
      <c r="BZ497">
        <v>0</v>
      </c>
      <c r="CA497" t="s">
        <v>236</v>
      </c>
      <c r="CB497" t="s">
        <v>68</v>
      </c>
      <c r="CC497" t="s">
        <v>168</v>
      </c>
      <c r="CD497" t="s">
        <v>90</v>
      </c>
    </row>
    <row r="498" spans="1:82" x14ac:dyDescent="0.25">
      <c r="A498" t="s">
        <v>91</v>
      </c>
      <c r="B498" t="s">
        <v>68</v>
      </c>
      <c r="C498" t="s">
        <v>105</v>
      </c>
      <c r="D498">
        <v>0</v>
      </c>
      <c r="E498">
        <v>0</v>
      </c>
      <c r="F498">
        <v>1</v>
      </c>
      <c r="G498">
        <v>1</v>
      </c>
      <c r="H498">
        <v>0</v>
      </c>
      <c r="I498">
        <v>1</v>
      </c>
      <c r="J498" t="s">
        <v>185</v>
      </c>
      <c r="K498" t="s">
        <v>185</v>
      </c>
      <c r="S498">
        <v>0</v>
      </c>
      <c r="T498" t="s">
        <v>62</v>
      </c>
      <c r="U498" t="s">
        <v>68</v>
      </c>
      <c r="V498" t="s">
        <v>93</v>
      </c>
      <c r="W498">
        <v>0</v>
      </c>
      <c r="X498" t="s">
        <v>63</v>
      </c>
      <c r="Y498" t="s">
        <v>63</v>
      </c>
      <c r="Z498" t="s">
        <v>63</v>
      </c>
      <c r="AA498" t="s">
        <v>94</v>
      </c>
      <c r="AB498" t="s">
        <v>70</v>
      </c>
      <c r="AC498" t="s">
        <v>71</v>
      </c>
      <c r="AD498" t="s">
        <v>72</v>
      </c>
      <c r="AI498" t="s">
        <v>807</v>
      </c>
      <c r="AJ498" t="s">
        <v>203</v>
      </c>
      <c r="AK498" t="s">
        <v>806</v>
      </c>
      <c r="AL498" t="s">
        <v>130</v>
      </c>
      <c r="AM498" t="s">
        <v>122</v>
      </c>
      <c r="AN498" t="s">
        <v>78</v>
      </c>
      <c r="AO498">
        <v>0</v>
      </c>
      <c r="AP498" t="s">
        <v>62</v>
      </c>
      <c r="AQ498" t="s">
        <v>68</v>
      </c>
      <c r="AR498" t="s">
        <v>68</v>
      </c>
      <c r="AS498" t="s">
        <v>124</v>
      </c>
      <c r="AT498" t="s">
        <v>269</v>
      </c>
      <c r="AU498" t="s">
        <v>191</v>
      </c>
      <c r="AZ498">
        <v>0</v>
      </c>
      <c r="BA498" t="s">
        <v>62</v>
      </c>
      <c r="BB498" t="s">
        <v>62</v>
      </c>
      <c r="BC498" t="s">
        <v>62</v>
      </c>
      <c r="BD498" t="s">
        <v>62</v>
      </c>
      <c r="BE498" t="s">
        <v>80</v>
      </c>
      <c r="BF498">
        <v>0</v>
      </c>
      <c r="BG498" t="s">
        <v>137</v>
      </c>
      <c r="BH498" t="s">
        <v>137</v>
      </c>
      <c r="BI498" t="s">
        <v>808</v>
      </c>
      <c r="BJ498" t="s">
        <v>80</v>
      </c>
      <c r="BK498" t="s">
        <v>68</v>
      </c>
      <c r="BL498" t="s">
        <v>809</v>
      </c>
      <c r="BM498">
        <v>3</v>
      </c>
      <c r="BN498">
        <v>4</v>
      </c>
      <c r="BO498">
        <v>3</v>
      </c>
      <c r="BP498">
        <v>3</v>
      </c>
      <c r="BQ498">
        <v>3</v>
      </c>
      <c r="BR498" t="s">
        <v>810</v>
      </c>
      <c r="BS498" t="s">
        <v>101</v>
      </c>
      <c r="BT498" t="s">
        <v>102</v>
      </c>
      <c r="BU498" t="s">
        <v>868</v>
      </c>
      <c r="BV498" t="s">
        <v>869</v>
      </c>
      <c r="BW498" s="2">
        <f t="shared" si="9"/>
        <v>1.5384615384615385</v>
      </c>
      <c r="BX498" t="s">
        <v>86</v>
      </c>
      <c r="BY498" t="s">
        <v>103</v>
      </c>
      <c r="BZ498">
        <v>0</v>
      </c>
      <c r="CA498">
        <v>0</v>
      </c>
      <c r="CB498" t="s">
        <v>80</v>
      </c>
      <c r="CC498" t="s">
        <v>234</v>
      </c>
      <c r="CD498" t="s">
        <v>140</v>
      </c>
    </row>
    <row r="499" spans="1:82" x14ac:dyDescent="0.25">
      <c r="A499" t="s">
        <v>91</v>
      </c>
      <c r="B499" t="s">
        <v>62</v>
      </c>
      <c r="C499" t="s">
        <v>63</v>
      </c>
      <c r="D499">
        <v>0</v>
      </c>
      <c r="E499">
        <v>1</v>
      </c>
      <c r="F499">
        <v>1</v>
      </c>
      <c r="G499">
        <v>1</v>
      </c>
      <c r="H499">
        <v>0</v>
      </c>
      <c r="I499">
        <v>1</v>
      </c>
      <c r="J499" t="s">
        <v>184</v>
      </c>
      <c r="K499" t="s">
        <v>65</v>
      </c>
      <c r="L499" t="s">
        <v>185</v>
      </c>
      <c r="M499" t="s">
        <v>66</v>
      </c>
      <c r="N499" t="s">
        <v>107</v>
      </c>
      <c r="S499">
        <v>0</v>
      </c>
      <c r="T499" t="s">
        <v>62</v>
      </c>
      <c r="U499" t="s">
        <v>68</v>
      </c>
      <c r="V499" t="s">
        <v>108</v>
      </c>
      <c r="W499">
        <v>0</v>
      </c>
      <c r="X499" t="s">
        <v>68</v>
      </c>
      <c r="Y499" t="s">
        <v>68</v>
      </c>
      <c r="Z499" t="s">
        <v>68</v>
      </c>
      <c r="AA499" t="s">
        <v>220</v>
      </c>
      <c r="AB499" t="s">
        <v>95</v>
      </c>
      <c r="AC499" t="s">
        <v>71</v>
      </c>
      <c r="AD499" t="s">
        <v>96</v>
      </c>
      <c r="AI499">
        <v>0</v>
      </c>
      <c r="AJ499" t="s">
        <v>203</v>
      </c>
      <c r="AK499" t="s">
        <v>811</v>
      </c>
      <c r="AL499" t="s">
        <v>130</v>
      </c>
      <c r="AM499" t="s">
        <v>122</v>
      </c>
      <c r="AN499" t="s">
        <v>131</v>
      </c>
      <c r="AO499">
        <v>0</v>
      </c>
      <c r="AP499" t="s">
        <v>62</v>
      </c>
      <c r="AQ499" t="s">
        <v>68</v>
      </c>
      <c r="AR499" t="s">
        <v>68</v>
      </c>
      <c r="AS499" t="s">
        <v>124</v>
      </c>
      <c r="AT499" t="s">
        <v>191</v>
      </c>
      <c r="AU499" t="s">
        <v>135</v>
      </c>
      <c r="AV499" t="s">
        <v>136</v>
      </c>
      <c r="AZ499">
        <v>0</v>
      </c>
      <c r="BA499" t="s">
        <v>62</v>
      </c>
      <c r="BB499" t="s">
        <v>62</v>
      </c>
      <c r="BC499" t="s">
        <v>62</v>
      </c>
      <c r="BD499" t="s">
        <v>68</v>
      </c>
      <c r="BE499" t="s">
        <v>68</v>
      </c>
      <c r="BF499">
        <v>0</v>
      </c>
      <c r="BG499" t="s">
        <v>137</v>
      </c>
      <c r="BH499" t="s">
        <v>137</v>
      </c>
      <c r="BI499" t="s">
        <v>812</v>
      </c>
      <c r="BJ499" t="s">
        <v>80</v>
      </c>
      <c r="BK499" t="s">
        <v>62</v>
      </c>
      <c r="BL499">
        <v>0</v>
      </c>
      <c r="BM499">
        <v>5</v>
      </c>
      <c r="BN499">
        <v>3</v>
      </c>
      <c r="BO499">
        <v>5</v>
      </c>
      <c r="BP499">
        <v>5</v>
      </c>
      <c r="BQ499">
        <v>3</v>
      </c>
      <c r="BR499" t="s">
        <v>813</v>
      </c>
      <c r="BS499" t="s">
        <v>452</v>
      </c>
      <c r="BT499" t="s">
        <v>102</v>
      </c>
      <c r="BU499" t="s">
        <v>868</v>
      </c>
      <c r="BV499" t="s">
        <v>869</v>
      </c>
      <c r="BW499" s="2">
        <f t="shared" si="9"/>
        <v>1.5384615384615385</v>
      </c>
      <c r="BX499" t="s">
        <v>86</v>
      </c>
      <c r="BY499" t="s">
        <v>214</v>
      </c>
      <c r="BZ499">
        <v>0</v>
      </c>
      <c r="CA499">
        <v>0</v>
      </c>
      <c r="CB499" t="s">
        <v>80</v>
      </c>
      <c r="CC499" t="s">
        <v>125</v>
      </c>
      <c r="CD499" t="s">
        <v>140</v>
      </c>
    </row>
    <row r="500" spans="1:82" x14ac:dyDescent="0.25">
      <c r="A500" t="s">
        <v>91</v>
      </c>
      <c r="B500" t="s">
        <v>62</v>
      </c>
      <c r="C500" t="s">
        <v>63</v>
      </c>
      <c r="D500">
        <v>0</v>
      </c>
      <c r="E500">
        <v>0</v>
      </c>
      <c r="F500">
        <v>1</v>
      </c>
      <c r="G500">
        <v>0</v>
      </c>
      <c r="H500">
        <v>0</v>
      </c>
      <c r="I500">
        <v>0</v>
      </c>
      <c r="J500" t="s">
        <v>66</v>
      </c>
      <c r="K500" t="s">
        <v>66</v>
      </c>
      <c r="S500">
        <v>0</v>
      </c>
      <c r="T500" t="s">
        <v>62</v>
      </c>
      <c r="U500" t="s">
        <v>68</v>
      </c>
      <c r="V500" t="s">
        <v>93</v>
      </c>
      <c r="W500">
        <v>0</v>
      </c>
      <c r="X500" t="s">
        <v>63</v>
      </c>
      <c r="Y500" t="s">
        <v>63</v>
      </c>
      <c r="Z500" t="s">
        <v>63</v>
      </c>
      <c r="AA500" t="s">
        <v>94</v>
      </c>
      <c r="AB500" t="s">
        <v>146</v>
      </c>
      <c r="AC500" t="s">
        <v>146</v>
      </c>
      <c r="AI500">
        <v>0</v>
      </c>
      <c r="AJ500" t="s">
        <v>80</v>
      </c>
      <c r="AK500">
        <v>0</v>
      </c>
      <c r="AL500" t="s">
        <v>80</v>
      </c>
      <c r="AM500" t="s">
        <v>80</v>
      </c>
      <c r="AN500" t="s">
        <v>80</v>
      </c>
      <c r="AO500">
        <v>0</v>
      </c>
      <c r="AP500" t="s">
        <v>80</v>
      </c>
      <c r="AQ500" t="s">
        <v>80</v>
      </c>
      <c r="AR500" t="s">
        <v>68</v>
      </c>
      <c r="AS500" t="s">
        <v>191</v>
      </c>
      <c r="AZ500">
        <v>0</v>
      </c>
      <c r="BA500" t="s">
        <v>62</v>
      </c>
      <c r="BB500" t="s">
        <v>62</v>
      </c>
      <c r="BC500" t="s">
        <v>62</v>
      </c>
      <c r="BD500" t="s">
        <v>68</v>
      </c>
      <c r="BE500" t="s">
        <v>68</v>
      </c>
      <c r="BF500">
        <v>0</v>
      </c>
      <c r="BG500" t="s">
        <v>137</v>
      </c>
      <c r="BH500" t="s">
        <v>137</v>
      </c>
      <c r="BI500" t="s">
        <v>814</v>
      </c>
      <c r="BJ500" t="s">
        <v>80</v>
      </c>
      <c r="BK500" t="s">
        <v>62</v>
      </c>
      <c r="BL500">
        <v>0</v>
      </c>
      <c r="BM500">
        <v>2</v>
      </c>
      <c r="BN500">
        <v>4</v>
      </c>
      <c r="BO500">
        <v>3</v>
      </c>
      <c r="BP500">
        <v>3</v>
      </c>
      <c r="BQ500">
        <v>3</v>
      </c>
      <c r="BR500">
        <v>0</v>
      </c>
      <c r="BS500" t="s">
        <v>83</v>
      </c>
      <c r="BT500" t="s">
        <v>102</v>
      </c>
      <c r="BU500" t="s">
        <v>868</v>
      </c>
      <c r="BV500" t="s">
        <v>869</v>
      </c>
      <c r="BW500" s="2">
        <f t="shared" si="9"/>
        <v>1.5384615384615385</v>
      </c>
      <c r="BX500" t="s">
        <v>86</v>
      </c>
      <c r="BY500" t="s">
        <v>335</v>
      </c>
      <c r="BZ500">
        <v>0</v>
      </c>
      <c r="CA500">
        <v>0</v>
      </c>
      <c r="CB500" t="s">
        <v>68</v>
      </c>
      <c r="CC500" t="s">
        <v>296</v>
      </c>
      <c r="CD500" t="s">
        <v>90</v>
      </c>
    </row>
    <row r="501" spans="1:82" x14ac:dyDescent="0.25">
      <c r="A501" t="s">
        <v>91</v>
      </c>
      <c r="B501" t="s">
        <v>68</v>
      </c>
      <c r="C501" t="s">
        <v>105</v>
      </c>
      <c r="D501">
        <v>0</v>
      </c>
      <c r="E501">
        <v>0</v>
      </c>
      <c r="F501">
        <v>1</v>
      </c>
      <c r="G501">
        <v>1</v>
      </c>
      <c r="H501">
        <v>1</v>
      </c>
      <c r="I501">
        <v>1</v>
      </c>
      <c r="J501" t="s">
        <v>64</v>
      </c>
      <c r="K501" t="s">
        <v>65</v>
      </c>
      <c r="L501" t="s">
        <v>66</v>
      </c>
      <c r="M501" t="s">
        <v>67</v>
      </c>
      <c r="S501">
        <v>0</v>
      </c>
      <c r="T501" t="s">
        <v>62</v>
      </c>
      <c r="U501" t="s">
        <v>68</v>
      </c>
      <c r="V501" t="s">
        <v>93</v>
      </c>
      <c r="W501">
        <v>0</v>
      </c>
      <c r="X501" t="s">
        <v>63</v>
      </c>
      <c r="Y501" t="s">
        <v>63</v>
      </c>
      <c r="Z501" t="s">
        <v>63</v>
      </c>
      <c r="AA501" t="s">
        <v>69</v>
      </c>
      <c r="AB501" t="s">
        <v>120</v>
      </c>
      <c r="AC501" t="s">
        <v>71</v>
      </c>
      <c r="AD501" t="s">
        <v>96</v>
      </c>
      <c r="AE501" t="s">
        <v>110</v>
      </c>
      <c r="AI501">
        <v>0</v>
      </c>
      <c r="AJ501" t="s">
        <v>74</v>
      </c>
      <c r="AK501" t="s">
        <v>815</v>
      </c>
      <c r="AL501" t="s">
        <v>130</v>
      </c>
      <c r="AM501" t="s">
        <v>122</v>
      </c>
      <c r="AN501" t="s">
        <v>78</v>
      </c>
      <c r="AO501" t="s">
        <v>320</v>
      </c>
      <c r="AP501" t="s">
        <v>68</v>
      </c>
      <c r="AQ501" t="s">
        <v>62</v>
      </c>
      <c r="AR501" t="s">
        <v>62</v>
      </c>
      <c r="AS501">
        <v>0</v>
      </c>
      <c r="AZ501">
        <v>0</v>
      </c>
      <c r="BA501" t="s">
        <v>68</v>
      </c>
      <c r="BB501" t="s">
        <v>62</v>
      </c>
      <c r="BC501" t="s">
        <v>62</v>
      </c>
      <c r="BD501" t="s">
        <v>68</v>
      </c>
      <c r="BE501" t="s">
        <v>68</v>
      </c>
      <c r="BF501">
        <v>0</v>
      </c>
      <c r="BG501" t="s">
        <v>81</v>
      </c>
      <c r="BH501" t="s">
        <v>137</v>
      </c>
      <c r="BI501" t="s">
        <v>300</v>
      </c>
      <c r="BJ501" t="s">
        <v>82</v>
      </c>
      <c r="BK501" t="s">
        <v>68</v>
      </c>
      <c r="BL501" t="s">
        <v>816</v>
      </c>
      <c r="BM501">
        <v>3</v>
      </c>
      <c r="BN501">
        <v>3</v>
      </c>
      <c r="BO501">
        <v>4</v>
      </c>
      <c r="BP501">
        <v>4</v>
      </c>
      <c r="BQ501">
        <v>5</v>
      </c>
      <c r="BR501">
        <v>0</v>
      </c>
      <c r="BS501" t="s">
        <v>83</v>
      </c>
      <c r="BT501" t="s">
        <v>102</v>
      </c>
      <c r="BU501" t="s">
        <v>868</v>
      </c>
      <c r="BV501" t="s">
        <v>869</v>
      </c>
      <c r="BW501" s="2">
        <f t="shared" si="9"/>
        <v>1.5384615384615385</v>
      </c>
      <c r="BX501" t="s">
        <v>86</v>
      </c>
      <c r="BY501" t="s">
        <v>103</v>
      </c>
      <c r="BZ501">
        <v>0</v>
      </c>
      <c r="CA501">
        <v>0</v>
      </c>
      <c r="CB501" t="s">
        <v>80</v>
      </c>
      <c r="CC501" t="s">
        <v>104</v>
      </c>
      <c r="CD501" t="s">
        <v>90</v>
      </c>
    </row>
    <row r="502" spans="1:82" x14ac:dyDescent="0.25">
      <c r="A502" t="s">
        <v>91</v>
      </c>
      <c r="B502" t="s">
        <v>62</v>
      </c>
      <c r="C502" t="s">
        <v>63</v>
      </c>
      <c r="D502">
        <v>0</v>
      </c>
      <c r="E502">
        <v>0</v>
      </c>
      <c r="F502">
        <v>0</v>
      </c>
      <c r="G502">
        <v>0</v>
      </c>
      <c r="H502">
        <v>1</v>
      </c>
      <c r="I502">
        <v>1</v>
      </c>
      <c r="J502" t="s">
        <v>219</v>
      </c>
      <c r="K502" t="s">
        <v>65</v>
      </c>
      <c r="L502" t="s">
        <v>185</v>
      </c>
      <c r="S502">
        <v>0</v>
      </c>
      <c r="T502" t="s">
        <v>62</v>
      </c>
      <c r="U502" t="s">
        <v>68</v>
      </c>
      <c r="V502" t="s">
        <v>174</v>
      </c>
      <c r="W502">
        <v>0</v>
      </c>
      <c r="X502" t="s">
        <v>62</v>
      </c>
      <c r="Y502" t="s">
        <v>68</v>
      </c>
      <c r="Z502" t="s">
        <v>62</v>
      </c>
      <c r="AA502" t="s">
        <v>94</v>
      </c>
      <c r="AB502" t="s">
        <v>336</v>
      </c>
      <c r="AC502" t="s">
        <v>71</v>
      </c>
      <c r="AD502" t="s">
        <v>111</v>
      </c>
      <c r="AI502">
        <v>0</v>
      </c>
      <c r="AJ502" t="s">
        <v>159</v>
      </c>
      <c r="AK502">
        <v>0</v>
      </c>
      <c r="AL502" t="s">
        <v>130</v>
      </c>
      <c r="AM502" t="s">
        <v>98</v>
      </c>
      <c r="AN502" t="s">
        <v>78</v>
      </c>
      <c r="AO502" t="s">
        <v>132</v>
      </c>
      <c r="AP502" t="s">
        <v>68</v>
      </c>
      <c r="AQ502" t="s">
        <v>68</v>
      </c>
      <c r="AR502" t="s">
        <v>68</v>
      </c>
      <c r="AS502" t="s">
        <v>124</v>
      </c>
      <c r="AT502" t="s">
        <v>134</v>
      </c>
      <c r="AU502" t="s">
        <v>191</v>
      </c>
      <c r="AV502" t="s">
        <v>135</v>
      </c>
      <c r="AW502" t="s">
        <v>136</v>
      </c>
      <c r="AZ502">
        <v>0</v>
      </c>
      <c r="BA502" t="s">
        <v>62</v>
      </c>
      <c r="BB502" t="s">
        <v>62</v>
      </c>
      <c r="BC502" t="s">
        <v>62</v>
      </c>
      <c r="BD502" t="s">
        <v>62</v>
      </c>
      <c r="BE502" t="s">
        <v>80</v>
      </c>
      <c r="BF502">
        <v>0</v>
      </c>
      <c r="BG502" t="s">
        <v>81</v>
      </c>
      <c r="BH502" t="s">
        <v>81</v>
      </c>
      <c r="BI502">
        <v>0</v>
      </c>
      <c r="BJ502" t="s">
        <v>82</v>
      </c>
      <c r="BK502" t="s">
        <v>62</v>
      </c>
      <c r="BL502">
        <v>0</v>
      </c>
      <c r="BM502">
        <v>4</v>
      </c>
      <c r="BN502">
        <v>5</v>
      </c>
      <c r="BO502">
        <v>4</v>
      </c>
      <c r="BP502">
        <v>4</v>
      </c>
      <c r="BQ502">
        <v>4</v>
      </c>
      <c r="BR502">
        <v>0</v>
      </c>
      <c r="BS502" t="s">
        <v>83</v>
      </c>
      <c r="BT502" t="s">
        <v>155</v>
      </c>
      <c r="BU502" t="s">
        <v>868</v>
      </c>
      <c r="BV502" t="s">
        <v>869</v>
      </c>
      <c r="BW502" s="2">
        <f t="shared" si="9"/>
        <v>1.5384615384615385</v>
      </c>
      <c r="BX502" t="s">
        <v>156</v>
      </c>
      <c r="BY502" t="s">
        <v>87</v>
      </c>
      <c r="BZ502">
        <v>0</v>
      </c>
      <c r="CA502" t="s">
        <v>88</v>
      </c>
      <c r="CB502" t="s">
        <v>80</v>
      </c>
      <c r="CC502" t="s">
        <v>296</v>
      </c>
      <c r="CD502" t="s">
        <v>118</v>
      </c>
    </row>
    <row r="503" spans="1:82" x14ac:dyDescent="0.25">
      <c r="A503" t="s">
        <v>119</v>
      </c>
      <c r="B503" t="s">
        <v>62</v>
      </c>
      <c r="C503" t="s">
        <v>63</v>
      </c>
      <c r="D503">
        <v>0</v>
      </c>
      <c r="E503">
        <v>0</v>
      </c>
      <c r="F503">
        <v>1</v>
      </c>
      <c r="G503">
        <v>1</v>
      </c>
      <c r="H503">
        <v>0</v>
      </c>
      <c r="I503">
        <v>0</v>
      </c>
      <c r="J503" t="s">
        <v>144</v>
      </c>
      <c r="K503" t="s">
        <v>65</v>
      </c>
      <c r="L503" t="s">
        <v>66</v>
      </c>
      <c r="S503">
        <v>0</v>
      </c>
      <c r="T503" t="s">
        <v>62</v>
      </c>
      <c r="U503" t="s">
        <v>68</v>
      </c>
      <c r="V503" t="s">
        <v>93</v>
      </c>
      <c r="W503">
        <v>0</v>
      </c>
      <c r="X503" t="s">
        <v>62</v>
      </c>
      <c r="Y503" t="s">
        <v>62</v>
      </c>
      <c r="Z503" t="s">
        <v>63</v>
      </c>
      <c r="AA503" t="s">
        <v>69</v>
      </c>
      <c r="AB503" t="s">
        <v>70</v>
      </c>
      <c r="AC503" t="s">
        <v>71</v>
      </c>
      <c r="AD503" t="s">
        <v>72</v>
      </c>
      <c r="AI503" t="s">
        <v>353</v>
      </c>
      <c r="AJ503" t="s">
        <v>303</v>
      </c>
      <c r="AK503" t="s">
        <v>811</v>
      </c>
      <c r="AL503" t="s">
        <v>149</v>
      </c>
      <c r="AM503" t="s">
        <v>98</v>
      </c>
      <c r="AN503" t="s">
        <v>78</v>
      </c>
      <c r="AO503" t="s">
        <v>173</v>
      </c>
      <c r="AP503" t="s">
        <v>68</v>
      </c>
      <c r="AQ503" t="s">
        <v>62</v>
      </c>
      <c r="AR503" t="s">
        <v>62</v>
      </c>
      <c r="AS503">
        <v>0</v>
      </c>
      <c r="AZ503">
        <v>0</v>
      </c>
      <c r="BA503" t="s">
        <v>62</v>
      </c>
      <c r="BB503" t="s">
        <v>62</v>
      </c>
      <c r="BC503" t="s">
        <v>62</v>
      </c>
      <c r="BD503" t="s">
        <v>68</v>
      </c>
      <c r="BE503" t="s">
        <v>68</v>
      </c>
      <c r="BF503">
        <v>0</v>
      </c>
      <c r="BG503" t="s">
        <v>81</v>
      </c>
      <c r="BH503" t="s">
        <v>137</v>
      </c>
      <c r="BI503">
        <v>0</v>
      </c>
      <c r="BJ503" t="s">
        <v>100</v>
      </c>
      <c r="BK503" t="s">
        <v>62</v>
      </c>
      <c r="BL503">
        <v>0</v>
      </c>
      <c r="BM503">
        <v>3</v>
      </c>
      <c r="BN503">
        <v>4</v>
      </c>
      <c r="BO503">
        <v>4</v>
      </c>
      <c r="BP503">
        <v>4</v>
      </c>
      <c r="BQ503">
        <v>3</v>
      </c>
      <c r="BR503">
        <v>0</v>
      </c>
      <c r="BS503" t="s">
        <v>83</v>
      </c>
      <c r="BT503" t="s">
        <v>102</v>
      </c>
      <c r="BU503" t="s">
        <v>868</v>
      </c>
      <c r="BV503" t="s">
        <v>869</v>
      </c>
      <c r="BW503" s="2">
        <f t="shared" si="9"/>
        <v>1.5384615384615385</v>
      </c>
      <c r="BX503" t="s">
        <v>116</v>
      </c>
      <c r="BY503" t="s">
        <v>103</v>
      </c>
      <c r="BZ503">
        <v>0</v>
      </c>
      <c r="CA503">
        <v>0</v>
      </c>
      <c r="CB503" t="s">
        <v>80</v>
      </c>
      <c r="CC503" t="s">
        <v>296</v>
      </c>
      <c r="CD503" t="s">
        <v>90</v>
      </c>
    </row>
    <row r="504" spans="1:82" x14ac:dyDescent="0.25">
      <c r="A504" t="s">
        <v>91</v>
      </c>
      <c r="B504" t="s">
        <v>62</v>
      </c>
      <c r="C504" t="s">
        <v>63</v>
      </c>
      <c r="D504">
        <v>0</v>
      </c>
      <c r="E504">
        <v>1</v>
      </c>
      <c r="F504">
        <v>1</v>
      </c>
      <c r="G504">
        <v>1</v>
      </c>
      <c r="H504">
        <v>1</v>
      </c>
      <c r="I504">
        <v>1</v>
      </c>
      <c r="J504" t="s">
        <v>151</v>
      </c>
      <c r="K504" t="s">
        <v>65</v>
      </c>
      <c r="L504" t="s">
        <v>107</v>
      </c>
      <c r="S504">
        <v>0</v>
      </c>
      <c r="T504" t="s">
        <v>62</v>
      </c>
      <c r="U504" t="s">
        <v>68</v>
      </c>
      <c r="V504" t="s">
        <v>108</v>
      </c>
      <c r="W504">
        <v>0</v>
      </c>
      <c r="X504" t="s">
        <v>62</v>
      </c>
      <c r="Y504" t="s">
        <v>62</v>
      </c>
      <c r="Z504" t="s">
        <v>62</v>
      </c>
      <c r="AA504" t="s">
        <v>94</v>
      </c>
      <c r="AB504" t="s">
        <v>95</v>
      </c>
      <c r="AC504" t="s">
        <v>71</v>
      </c>
      <c r="AD504" t="s">
        <v>96</v>
      </c>
      <c r="AI504">
        <v>0</v>
      </c>
      <c r="AJ504" t="s">
        <v>74</v>
      </c>
      <c r="AK504" t="s">
        <v>162</v>
      </c>
      <c r="AL504" t="s">
        <v>130</v>
      </c>
      <c r="AM504" t="s">
        <v>142</v>
      </c>
      <c r="AN504" t="s">
        <v>166</v>
      </c>
      <c r="AO504">
        <v>0</v>
      </c>
      <c r="AP504" t="s">
        <v>68</v>
      </c>
      <c r="AQ504" t="s">
        <v>68</v>
      </c>
      <c r="AR504" t="s">
        <v>62</v>
      </c>
      <c r="AS504">
        <v>0</v>
      </c>
      <c r="AZ504">
        <v>0</v>
      </c>
      <c r="BA504" t="s">
        <v>62</v>
      </c>
      <c r="BB504" t="s">
        <v>62</v>
      </c>
      <c r="BC504" t="s">
        <v>62</v>
      </c>
      <c r="BD504" t="s">
        <v>68</v>
      </c>
      <c r="BE504" t="s">
        <v>68</v>
      </c>
      <c r="BF504">
        <v>0</v>
      </c>
      <c r="BG504" t="s">
        <v>81</v>
      </c>
      <c r="BH504" t="s">
        <v>114</v>
      </c>
      <c r="BI504">
        <v>0</v>
      </c>
      <c r="BJ504" t="s">
        <v>100</v>
      </c>
      <c r="BK504" t="s">
        <v>80</v>
      </c>
      <c r="BL504">
        <v>0</v>
      </c>
      <c r="BM504">
        <v>4</v>
      </c>
      <c r="BN504">
        <v>4</v>
      </c>
      <c r="BO504">
        <v>4</v>
      </c>
      <c r="BP504">
        <v>4</v>
      </c>
      <c r="BQ504">
        <v>4</v>
      </c>
      <c r="BR504">
        <v>0</v>
      </c>
      <c r="BS504" t="s">
        <v>101</v>
      </c>
      <c r="BT504" t="s">
        <v>155</v>
      </c>
      <c r="BU504" t="s">
        <v>868</v>
      </c>
      <c r="BV504" t="s">
        <v>869</v>
      </c>
      <c r="BW504" s="2">
        <f t="shared" si="9"/>
        <v>1.5384615384615385</v>
      </c>
      <c r="BX504" t="s">
        <v>86</v>
      </c>
      <c r="BY504" t="s">
        <v>87</v>
      </c>
      <c r="BZ504">
        <v>0</v>
      </c>
      <c r="CA504" t="s">
        <v>88</v>
      </c>
      <c r="CB504" t="s">
        <v>62</v>
      </c>
      <c r="CC504" t="s">
        <v>104</v>
      </c>
      <c r="CD504" t="s">
        <v>140</v>
      </c>
    </row>
    <row r="505" spans="1:82" x14ac:dyDescent="0.25">
      <c r="A505" t="s">
        <v>91</v>
      </c>
      <c r="B505" t="s">
        <v>68</v>
      </c>
      <c r="C505" t="s">
        <v>105</v>
      </c>
      <c r="D505">
        <v>0</v>
      </c>
      <c r="E505">
        <v>0</v>
      </c>
      <c r="F505">
        <v>1</v>
      </c>
      <c r="G505">
        <v>1</v>
      </c>
      <c r="H505">
        <v>1</v>
      </c>
      <c r="I505">
        <v>1</v>
      </c>
      <c r="J505" t="s">
        <v>92</v>
      </c>
      <c r="K505" t="s">
        <v>65</v>
      </c>
      <c r="L505" t="s">
        <v>67</v>
      </c>
      <c r="S505">
        <v>0</v>
      </c>
      <c r="T505" t="s">
        <v>62</v>
      </c>
      <c r="U505" t="s">
        <v>68</v>
      </c>
      <c r="V505" t="s">
        <v>93</v>
      </c>
      <c r="W505">
        <v>0</v>
      </c>
      <c r="X505" t="s">
        <v>68</v>
      </c>
      <c r="Y505" t="s">
        <v>68</v>
      </c>
      <c r="Z505" t="s">
        <v>68</v>
      </c>
      <c r="AA505" t="s">
        <v>94</v>
      </c>
      <c r="AB505" t="s">
        <v>255</v>
      </c>
      <c r="AC505" t="s">
        <v>71</v>
      </c>
      <c r="AD505" t="s">
        <v>96</v>
      </c>
      <c r="AE505" t="s">
        <v>110</v>
      </c>
      <c r="AF505" t="s">
        <v>111</v>
      </c>
      <c r="AI505">
        <v>0</v>
      </c>
      <c r="AJ505" t="s">
        <v>74</v>
      </c>
      <c r="AK505" t="s">
        <v>811</v>
      </c>
      <c r="AL505" t="s">
        <v>149</v>
      </c>
      <c r="AM505" t="s">
        <v>122</v>
      </c>
      <c r="AN505" t="s">
        <v>78</v>
      </c>
      <c r="AO505" t="s">
        <v>325</v>
      </c>
      <c r="AP505" t="s">
        <v>68</v>
      </c>
      <c r="AQ505" t="s">
        <v>62</v>
      </c>
      <c r="AR505" t="s">
        <v>62</v>
      </c>
      <c r="AS505">
        <v>0</v>
      </c>
      <c r="AZ505">
        <v>0</v>
      </c>
      <c r="BA505" t="s">
        <v>62</v>
      </c>
      <c r="BB505" t="s">
        <v>62</v>
      </c>
      <c r="BC505" t="s">
        <v>62</v>
      </c>
      <c r="BD505" t="s">
        <v>68</v>
      </c>
      <c r="BE505" t="s">
        <v>62</v>
      </c>
      <c r="BF505" t="s">
        <v>526</v>
      </c>
      <c r="BG505" t="s">
        <v>81</v>
      </c>
      <c r="BH505" t="s">
        <v>81</v>
      </c>
      <c r="BI505">
        <v>0</v>
      </c>
      <c r="BJ505" t="s">
        <v>126</v>
      </c>
      <c r="BK505" t="s">
        <v>62</v>
      </c>
      <c r="BL505">
        <v>0</v>
      </c>
      <c r="BM505">
        <v>3</v>
      </c>
      <c r="BN505">
        <v>3</v>
      </c>
      <c r="BO505">
        <v>4</v>
      </c>
      <c r="BP505">
        <v>4</v>
      </c>
      <c r="BQ505">
        <v>3</v>
      </c>
      <c r="BR505">
        <v>0</v>
      </c>
      <c r="BS505" t="s">
        <v>83</v>
      </c>
      <c r="BT505" t="s">
        <v>102</v>
      </c>
      <c r="BU505" t="s">
        <v>868</v>
      </c>
      <c r="BV505" t="s">
        <v>869</v>
      </c>
      <c r="BW505" s="2">
        <f t="shared" si="9"/>
        <v>1.5384615384615385</v>
      </c>
      <c r="BX505" t="s">
        <v>86</v>
      </c>
      <c r="BY505" t="s">
        <v>103</v>
      </c>
      <c r="BZ505">
        <v>0</v>
      </c>
      <c r="CA505">
        <v>0</v>
      </c>
      <c r="CB505" t="s">
        <v>80</v>
      </c>
      <c r="CC505" t="s">
        <v>296</v>
      </c>
      <c r="CD505" t="s">
        <v>90</v>
      </c>
    </row>
    <row r="506" spans="1:82" x14ac:dyDescent="0.25">
      <c r="A506" t="s">
        <v>91</v>
      </c>
      <c r="B506" t="s">
        <v>62</v>
      </c>
      <c r="C506" t="s">
        <v>63</v>
      </c>
      <c r="D506">
        <v>0</v>
      </c>
      <c r="E506">
        <v>0</v>
      </c>
      <c r="F506">
        <v>1</v>
      </c>
      <c r="G506">
        <v>1</v>
      </c>
      <c r="H506">
        <v>1</v>
      </c>
      <c r="I506">
        <v>0</v>
      </c>
      <c r="J506" t="s">
        <v>66</v>
      </c>
      <c r="K506" t="s">
        <v>66</v>
      </c>
      <c r="S506">
        <v>0</v>
      </c>
      <c r="T506" t="s">
        <v>62</v>
      </c>
      <c r="U506" t="s">
        <v>68</v>
      </c>
      <c r="V506">
        <v>0</v>
      </c>
      <c r="W506">
        <v>0</v>
      </c>
      <c r="X506" t="s">
        <v>62</v>
      </c>
      <c r="Y506" t="s">
        <v>62</v>
      </c>
      <c r="Z506" t="s">
        <v>68</v>
      </c>
      <c r="AA506" t="s">
        <v>141</v>
      </c>
      <c r="AB506" t="s">
        <v>95</v>
      </c>
      <c r="AC506" t="s">
        <v>71</v>
      </c>
      <c r="AD506" t="s">
        <v>96</v>
      </c>
      <c r="AI506">
        <v>0</v>
      </c>
      <c r="AJ506" t="s">
        <v>159</v>
      </c>
      <c r="AK506">
        <v>0</v>
      </c>
      <c r="AL506" t="s">
        <v>149</v>
      </c>
      <c r="AM506" t="s">
        <v>98</v>
      </c>
      <c r="AN506" t="s">
        <v>78</v>
      </c>
      <c r="AO506">
        <v>0</v>
      </c>
      <c r="AP506" t="s">
        <v>62</v>
      </c>
      <c r="AQ506" t="s">
        <v>62</v>
      </c>
      <c r="AR506" t="s">
        <v>62</v>
      </c>
      <c r="AS506">
        <v>0</v>
      </c>
      <c r="AZ506">
        <v>0</v>
      </c>
      <c r="BA506" t="s">
        <v>62</v>
      </c>
      <c r="BB506" t="s">
        <v>62</v>
      </c>
      <c r="BC506" t="s">
        <v>62</v>
      </c>
      <c r="BD506" t="s">
        <v>62</v>
      </c>
      <c r="BE506" t="s">
        <v>80</v>
      </c>
      <c r="BF506">
        <v>0</v>
      </c>
      <c r="BG506" t="s">
        <v>81</v>
      </c>
      <c r="BH506" t="s">
        <v>81</v>
      </c>
      <c r="BI506">
        <v>0</v>
      </c>
      <c r="BJ506" t="s">
        <v>100</v>
      </c>
      <c r="BK506" t="s">
        <v>62</v>
      </c>
      <c r="BL506">
        <v>0</v>
      </c>
      <c r="BM506">
        <v>4</v>
      </c>
      <c r="BN506">
        <v>4</v>
      </c>
      <c r="BO506">
        <v>4</v>
      </c>
      <c r="BP506">
        <v>3</v>
      </c>
      <c r="BQ506">
        <v>4</v>
      </c>
      <c r="BR506">
        <v>0</v>
      </c>
      <c r="BS506" t="s">
        <v>83</v>
      </c>
      <c r="BT506" t="s">
        <v>84</v>
      </c>
      <c r="BU506" t="s">
        <v>868</v>
      </c>
      <c r="BV506" t="s">
        <v>869</v>
      </c>
      <c r="BW506" s="2">
        <f t="shared" si="9"/>
        <v>1.5384615384615385</v>
      </c>
      <c r="BX506" t="s">
        <v>156</v>
      </c>
      <c r="BY506" t="s">
        <v>87</v>
      </c>
      <c r="BZ506">
        <v>0</v>
      </c>
      <c r="CA506" t="s">
        <v>88</v>
      </c>
      <c r="CB506" t="s">
        <v>68</v>
      </c>
      <c r="CC506" t="s">
        <v>89</v>
      </c>
      <c r="CD506" t="s">
        <v>118</v>
      </c>
    </row>
    <row r="507" spans="1:82" x14ac:dyDescent="0.25">
      <c r="A507" t="s">
        <v>119</v>
      </c>
      <c r="B507" t="s">
        <v>68</v>
      </c>
      <c r="C507" t="s">
        <v>160</v>
      </c>
      <c r="D507">
        <v>0</v>
      </c>
      <c r="E507">
        <v>0</v>
      </c>
      <c r="F507">
        <v>1</v>
      </c>
      <c r="G507">
        <v>1</v>
      </c>
      <c r="H507">
        <v>1</v>
      </c>
      <c r="I507">
        <v>1</v>
      </c>
      <c r="J507" t="s">
        <v>219</v>
      </c>
      <c r="K507" t="s">
        <v>65</v>
      </c>
      <c r="L507" t="s">
        <v>185</v>
      </c>
      <c r="S507">
        <v>0</v>
      </c>
      <c r="T507" t="s">
        <v>62</v>
      </c>
      <c r="U507" t="s">
        <v>68</v>
      </c>
      <c r="V507" t="s">
        <v>93</v>
      </c>
      <c r="W507">
        <v>0</v>
      </c>
      <c r="X507" t="s">
        <v>62</v>
      </c>
      <c r="Y507" t="s">
        <v>68</v>
      </c>
      <c r="Z507" t="s">
        <v>63</v>
      </c>
      <c r="AA507" t="s">
        <v>220</v>
      </c>
      <c r="AB507" t="s">
        <v>70</v>
      </c>
      <c r="AC507" t="s">
        <v>71</v>
      </c>
      <c r="AD507" t="s">
        <v>72</v>
      </c>
      <c r="AI507" t="s">
        <v>817</v>
      </c>
      <c r="AJ507" t="s">
        <v>74</v>
      </c>
      <c r="AK507" t="s">
        <v>818</v>
      </c>
      <c r="AL507" t="s">
        <v>130</v>
      </c>
      <c r="AM507" t="s">
        <v>122</v>
      </c>
      <c r="AN507" t="s">
        <v>78</v>
      </c>
      <c r="AO507" t="s">
        <v>132</v>
      </c>
      <c r="AP507" t="s">
        <v>68</v>
      </c>
      <c r="AQ507" t="s">
        <v>62</v>
      </c>
      <c r="AR507" t="s">
        <v>68</v>
      </c>
      <c r="AS507" t="s">
        <v>124</v>
      </c>
      <c r="AZ507">
        <v>0</v>
      </c>
      <c r="BA507" t="s">
        <v>68</v>
      </c>
      <c r="BB507" t="s">
        <v>62</v>
      </c>
      <c r="BC507" t="s">
        <v>68</v>
      </c>
      <c r="BD507" t="s">
        <v>68</v>
      </c>
      <c r="BE507" t="s">
        <v>68</v>
      </c>
      <c r="BF507">
        <v>0</v>
      </c>
      <c r="BG507" t="s">
        <v>81</v>
      </c>
      <c r="BH507" t="s">
        <v>137</v>
      </c>
      <c r="BI507" t="s">
        <v>819</v>
      </c>
      <c r="BJ507" t="s">
        <v>126</v>
      </c>
      <c r="BK507" t="s">
        <v>68</v>
      </c>
      <c r="BL507" t="s">
        <v>820</v>
      </c>
      <c r="BM507">
        <v>2</v>
      </c>
      <c r="BN507">
        <v>4</v>
      </c>
      <c r="BO507">
        <v>3</v>
      </c>
      <c r="BP507">
        <v>4</v>
      </c>
      <c r="BQ507">
        <v>3</v>
      </c>
      <c r="BR507">
        <v>0</v>
      </c>
      <c r="BS507" t="s">
        <v>83</v>
      </c>
      <c r="BT507" t="s">
        <v>102</v>
      </c>
      <c r="BU507" t="s">
        <v>868</v>
      </c>
      <c r="BV507" t="s">
        <v>869</v>
      </c>
      <c r="BW507" s="2">
        <f t="shared" si="9"/>
        <v>1.5384615384615385</v>
      </c>
      <c r="BX507" t="s">
        <v>86</v>
      </c>
      <c r="BY507" t="s">
        <v>214</v>
      </c>
      <c r="BZ507">
        <v>0</v>
      </c>
      <c r="CA507">
        <v>0</v>
      </c>
      <c r="CB507" t="s">
        <v>80</v>
      </c>
      <c r="CC507" t="s">
        <v>125</v>
      </c>
      <c r="CD507" t="s">
        <v>169</v>
      </c>
    </row>
    <row r="508" spans="1:82" x14ac:dyDescent="0.25">
      <c r="A508" t="s">
        <v>119</v>
      </c>
      <c r="B508" t="s">
        <v>62</v>
      </c>
      <c r="C508" t="s">
        <v>63</v>
      </c>
      <c r="D508">
        <v>0</v>
      </c>
      <c r="E508">
        <v>0</v>
      </c>
      <c r="F508">
        <v>0</v>
      </c>
      <c r="G508">
        <v>0</v>
      </c>
      <c r="H508">
        <v>1</v>
      </c>
      <c r="I508">
        <v>0</v>
      </c>
      <c r="J508" t="s">
        <v>66</v>
      </c>
      <c r="K508" t="s">
        <v>66</v>
      </c>
      <c r="S508">
        <v>0</v>
      </c>
      <c r="T508" t="s">
        <v>62</v>
      </c>
      <c r="U508" t="s">
        <v>68</v>
      </c>
      <c r="V508" t="s">
        <v>93</v>
      </c>
      <c r="W508">
        <v>0</v>
      </c>
      <c r="X508" t="s">
        <v>62</v>
      </c>
      <c r="Y508" t="s">
        <v>68</v>
      </c>
      <c r="Z508" t="s">
        <v>62</v>
      </c>
      <c r="AA508" t="s">
        <v>141</v>
      </c>
      <c r="AB508" t="s">
        <v>71</v>
      </c>
      <c r="AC508" t="s">
        <v>71</v>
      </c>
      <c r="AI508">
        <v>0</v>
      </c>
      <c r="AJ508" t="s">
        <v>159</v>
      </c>
      <c r="AK508">
        <v>0</v>
      </c>
      <c r="AL508" t="s">
        <v>76</v>
      </c>
      <c r="AM508" t="s">
        <v>80</v>
      </c>
      <c r="AN508" t="s">
        <v>78</v>
      </c>
      <c r="AO508" t="s">
        <v>132</v>
      </c>
      <c r="AP508" t="s">
        <v>68</v>
      </c>
      <c r="AQ508" t="s">
        <v>68</v>
      </c>
      <c r="AR508" t="s">
        <v>68</v>
      </c>
      <c r="AS508" t="s">
        <v>191</v>
      </c>
      <c r="AT508" t="s">
        <v>135</v>
      </c>
      <c r="AU508" t="s">
        <v>136</v>
      </c>
      <c r="AZ508">
        <v>0</v>
      </c>
      <c r="BA508" t="s">
        <v>62</v>
      </c>
      <c r="BB508" t="s">
        <v>62</v>
      </c>
      <c r="BC508" t="s">
        <v>62</v>
      </c>
      <c r="BD508" t="s">
        <v>68</v>
      </c>
      <c r="BE508" t="s">
        <v>62</v>
      </c>
      <c r="BF508">
        <v>0</v>
      </c>
      <c r="BG508" t="s">
        <v>114</v>
      </c>
      <c r="BH508" t="s">
        <v>114</v>
      </c>
      <c r="BI508">
        <v>0</v>
      </c>
      <c r="BJ508" t="s">
        <v>100</v>
      </c>
      <c r="BK508" t="s">
        <v>62</v>
      </c>
      <c r="BL508">
        <v>0</v>
      </c>
      <c r="BM508">
        <v>4</v>
      </c>
      <c r="BN508">
        <v>3</v>
      </c>
      <c r="BO508">
        <v>4</v>
      </c>
      <c r="BP508">
        <v>4</v>
      </c>
      <c r="BQ508">
        <v>3</v>
      </c>
      <c r="BR508">
        <v>0</v>
      </c>
      <c r="BS508" t="s">
        <v>83</v>
      </c>
      <c r="BT508" t="s">
        <v>84</v>
      </c>
      <c r="BU508" t="s">
        <v>868</v>
      </c>
      <c r="BV508" t="s">
        <v>869</v>
      </c>
      <c r="BW508" s="2">
        <f t="shared" si="9"/>
        <v>1.5384615384615385</v>
      </c>
      <c r="BX508" t="s">
        <v>256</v>
      </c>
      <c r="BY508" t="s">
        <v>87</v>
      </c>
      <c r="BZ508">
        <v>0</v>
      </c>
      <c r="CA508" t="s">
        <v>88</v>
      </c>
      <c r="CB508" t="s">
        <v>62</v>
      </c>
      <c r="CC508" t="s">
        <v>296</v>
      </c>
      <c r="CD508" t="s">
        <v>140</v>
      </c>
    </row>
    <row r="509" spans="1:82" x14ac:dyDescent="0.25">
      <c r="A509" t="s">
        <v>91</v>
      </c>
      <c r="B509" t="s">
        <v>62</v>
      </c>
      <c r="C509" t="s">
        <v>63</v>
      </c>
      <c r="D509">
        <v>0</v>
      </c>
      <c r="E509">
        <v>1</v>
      </c>
      <c r="F509">
        <v>1</v>
      </c>
      <c r="G509">
        <v>1</v>
      </c>
      <c r="H509">
        <v>1</v>
      </c>
      <c r="I509">
        <v>1</v>
      </c>
      <c r="J509" t="s">
        <v>285</v>
      </c>
      <c r="K509" t="s">
        <v>65</v>
      </c>
      <c r="L509" t="s">
        <v>185</v>
      </c>
      <c r="M509" t="s">
        <v>66</v>
      </c>
      <c r="S509">
        <v>0</v>
      </c>
      <c r="T509" t="s">
        <v>62</v>
      </c>
      <c r="U509" t="s">
        <v>68</v>
      </c>
      <c r="V509" t="s">
        <v>93</v>
      </c>
      <c r="W509">
        <v>0</v>
      </c>
      <c r="X509" t="s">
        <v>62</v>
      </c>
      <c r="Y509" t="s">
        <v>62</v>
      </c>
      <c r="Z509" t="s">
        <v>62</v>
      </c>
      <c r="AA509" t="s">
        <v>94</v>
      </c>
      <c r="AB509" t="s">
        <v>71</v>
      </c>
      <c r="AC509" t="s">
        <v>71</v>
      </c>
      <c r="AI509">
        <v>0</v>
      </c>
      <c r="AJ509" t="s">
        <v>159</v>
      </c>
      <c r="AK509" t="s">
        <v>410</v>
      </c>
      <c r="AL509" t="s">
        <v>80</v>
      </c>
      <c r="AM509" t="s">
        <v>80</v>
      </c>
      <c r="AN509" t="s">
        <v>166</v>
      </c>
      <c r="AO509" t="s">
        <v>132</v>
      </c>
      <c r="AP509" t="s">
        <v>68</v>
      </c>
      <c r="AQ509" t="s">
        <v>68</v>
      </c>
      <c r="AR509" t="s">
        <v>68</v>
      </c>
      <c r="AS509" t="s">
        <v>124</v>
      </c>
      <c r="AT509" t="s">
        <v>134</v>
      </c>
      <c r="AZ509">
        <v>0</v>
      </c>
      <c r="BA509" t="s">
        <v>62</v>
      </c>
      <c r="BB509" t="s">
        <v>62</v>
      </c>
      <c r="BC509" t="s">
        <v>62</v>
      </c>
      <c r="BD509" t="s">
        <v>68</v>
      </c>
      <c r="BE509" t="s">
        <v>62</v>
      </c>
      <c r="BF509" t="s">
        <v>134</v>
      </c>
      <c r="BG509" t="s">
        <v>81</v>
      </c>
      <c r="BH509" t="s">
        <v>137</v>
      </c>
      <c r="BI509" t="s">
        <v>435</v>
      </c>
      <c r="BJ509" t="s">
        <v>100</v>
      </c>
      <c r="BK509" t="s">
        <v>68</v>
      </c>
      <c r="BL509" t="s">
        <v>821</v>
      </c>
      <c r="BM509">
        <v>4</v>
      </c>
      <c r="BN509">
        <v>4</v>
      </c>
      <c r="BO509">
        <v>4</v>
      </c>
      <c r="BP509">
        <v>4</v>
      </c>
      <c r="BQ509">
        <v>2</v>
      </c>
      <c r="BR509">
        <v>0</v>
      </c>
      <c r="BS509" t="s">
        <v>101</v>
      </c>
      <c r="BT509" t="s">
        <v>102</v>
      </c>
      <c r="BU509" t="s">
        <v>868</v>
      </c>
      <c r="BV509" t="s">
        <v>869</v>
      </c>
      <c r="BW509" s="2">
        <f t="shared" si="9"/>
        <v>1.5384615384615385</v>
      </c>
      <c r="BX509" t="s">
        <v>86</v>
      </c>
      <c r="BY509" t="s">
        <v>103</v>
      </c>
      <c r="BZ509">
        <v>0</v>
      </c>
      <c r="CA509">
        <v>0</v>
      </c>
      <c r="CB509" t="s">
        <v>80</v>
      </c>
      <c r="CC509" t="s">
        <v>104</v>
      </c>
      <c r="CD509" t="s">
        <v>118</v>
      </c>
    </row>
    <row r="510" spans="1:82" x14ac:dyDescent="0.25">
      <c r="A510" t="s">
        <v>91</v>
      </c>
      <c r="B510" t="s">
        <v>68</v>
      </c>
      <c r="C510" t="s">
        <v>105</v>
      </c>
      <c r="D510">
        <v>0</v>
      </c>
      <c r="E510">
        <v>0</v>
      </c>
      <c r="F510">
        <v>0</v>
      </c>
      <c r="G510">
        <v>0</v>
      </c>
      <c r="H510">
        <v>1</v>
      </c>
      <c r="I510">
        <v>0</v>
      </c>
      <c r="J510" t="s">
        <v>66</v>
      </c>
      <c r="K510" t="s">
        <v>66</v>
      </c>
      <c r="S510">
        <v>0</v>
      </c>
      <c r="T510" t="s">
        <v>62</v>
      </c>
      <c r="U510" t="s">
        <v>68</v>
      </c>
      <c r="V510" t="s">
        <v>93</v>
      </c>
      <c r="W510">
        <v>0</v>
      </c>
      <c r="X510" t="s">
        <v>62</v>
      </c>
      <c r="Y510" t="s">
        <v>62</v>
      </c>
      <c r="Z510" t="s">
        <v>62</v>
      </c>
      <c r="AA510" t="s">
        <v>94</v>
      </c>
      <c r="AB510" t="s">
        <v>71</v>
      </c>
      <c r="AC510" t="s">
        <v>71</v>
      </c>
      <c r="AI510">
        <v>0</v>
      </c>
      <c r="AJ510" t="s">
        <v>74</v>
      </c>
      <c r="AK510">
        <v>0</v>
      </c>
      <c r="AL510" t="s">
        <v>76</v>
      </c>
      <c r="AM510" t="s">
        <v>80</v>
      </c>
      <c r="AN510" t="s">
        <v>166</v>
      </c>
      <c r="AO510">
        <v>0</v>
      </c>
      <c r="AP510" t="s">
        <v>68</v>
      </c>
      <c r="AQ510" t="s">
        <v>62</v>
      </c>
      <c r="AR510" t="s">
        <v>62</v>
      </c>
      <c r="AS510">
        <v>0</v>
      </c>
      <c r="AZ510">
        <v>0</v>
      </c>
      <c r="BA510" t="s">
        <v>62</v>
      </c>
      <c r="BB510" t="s">
        <v>62</v>
      </c>
      <c r="BC510" t="s">
        <v>62</v>
      </c>
      <c r="BD510" t="s">
        <v>62</v>
      </c>
      <c r="BE510" t="s">
        <v>80</v>
      </c>
      <c r="BF510">
        <v>0</v>
      </c>
      <c r="BG510" t="s">
        <v>81</v>
      </c>
      <c r="BH510" t="s">
        <v>114</v>
      </c>
      <c r="BI510">
        <v>0</v>
      </c>
      <c r="BJ510" t="s">
        <v>100</v>
      </c>
      <c r="BK510" t="s">
        <v>62</v>
      </c>
      <c r="BL510">
        <v>0</v>
      </c>
      <c r="BM510">
        <v>4</v>
      </c>
      <c r="BN510">
        <v>4</v>
      </c>
      <c r="BO510">
        <v>4</v>
      </c>
      <c r="BP510">
        <v>4</v>
      </c>
      <c r="BQ510">
        <v>4</v>
      </c>
      <c r="BR510">
        <v>0</v>
      </c>
      <c r="BS510" t="s">
        <v>101</v>
      </c>
      <c r="BT510" t="s">
        <v>278</v>
      </c>
      <c r="BU510" t="s">
        <v>868</v>
      </c>
      <c r="BV510" t="s">
        <v>869</v>
      </c>
      <c r="BW510" s="2">
        <f t="shared" si="9"/>
        <v>1.5384615384615385</v>
      </c>
      <c r="BX510" t="s">
        <v>86</v>
      </c>
      <c r="BY510" t="s">
        <v>87</v>
      </c>
      <c r="BZ510">
        <v>0</v>
      </c>
      <c r="CA510" t="s">
        <v>88</v>
      </c>
      <c r="CB510" t="s">
        <v>68</v>
      </c>
      <c r="CC510" t="s">
        <v>296</v>
      </c>
      <c r="CD510" t="s">
        <v>118</v>
      </c>
    </row>
    <row r="511" spans="1:82" x14ac:dyDescent="0.25">
      <c r="A511" t="s">
        <v>61</v>
      </c>
      <c r="B511" t="s">
        <v>62</v>
      </c>
      <c r="C511" t="s">
        <v>63</v>
      </c>
      <c r="D511">
        <v>0</v>
      </c>
      <c r="E511">
        <v>0</v>
      </c>
      <c r="F511">
        <v>0</v>
      </c>
      <c r="G511">
        <v>0</v>
      </c>
      <c r="H511">
        <v>1</v>
      </c>
      <c r="I511">
        <v>0</v>
      </c>
      <c r="J511" t="s">
        <v>66</v>
      </c>
      <c r="K511" t="s">
        <v>66</v>
      </c>
      <c r="S511">
        <v>0</v>
      </c>
      <c r="T511" t="s">
        <v>62</v>
      </c>
      <c r="U511" t="s">
        <v>62</v>
      </c>
      <c r="V511">
        <v>0</v>
      </c>
      <c r="W511">
        <v>0</v>
      </c>
      <c r="X511" t="s">
        <v>62</v>
      </c>
      <c r="Y511" t="s">
        <v>68</v>
      </c>
      <c r="Z511" t="s">
        <v>62</v>
      </c>
      <c r="AA511" t="s">
        <v>141</v>
      </c>
      <c r="AB511" t="s">
        <v>96</v>
      </c>
      <c r="AC511" t="s">
        <v>96</v>
      </c>
      <c r="AI511">
        <v>0</v>
      </c>
      <c r="AJ511" t="s">
        <v>80</v>
      </c>
      <c r="AK511">
        <v>0</v>
      </c>
      <c r="AL511" t="s">
        <v>80</v>
      </c>
      <c r="AM511" t="s">
        <v>98</v>
      </c>
      <c r="AN511" t="s">
        <v>166</v>
      </c>
      <c r="AO511">
        <v>0</v>
      </c>
      <c r="AP511" t="s">
        <v>68</v>
      </c>
      <c r="AQ511" t="s">
        <v>68</v>
      </c>
      <c r="AR511" t="s">
        <v>68</v>
      </c>
      <c r="AS511" t="s">
        <v>135</v>
      </c>
      <c r="AT511" t="s">
        <v>136</v>
      </c>
      <c r="AZ511">
        <v>0</v>
      </c>
      <c r="BA511" t="s">
        <v>62</v>
      </c>
      <c r="BB511" t="s">
        <v>62</v>
      </c>
      <c r="BC511" t="s">
        <v>62</v>
      </c>
      <c r="BD511" t="s">
        <v>68</v>
      </c>
      <c r="BE511" t="s">
        <v>62</v>
      </c>
      <c r="BF511">
        <v>0</v>
      </c>
      <c r="BG511" t="s">
        <v>81</v>
      </c>
      <c r="BH511" t="s">
        <v>81</v>
      </c>
      <c r="BI511">
        <v>0</v>
      </c>
      <c r="BJ511" t="s">
        <v>100</v>
      </c>
      <c r="BK511" t="s">
        <v>62</v>
      </c>
      <c r="BL511">
        <v>0</v>
      </c>
      <c r="BM511">
        <v>3</v>
      </c>
      <c r="BN511">
        <v>4</v>
      </c>
      <c r="BO511">
        <v>5</v>
      </c>
      <c r="BP511">
        <v>4</v>
      </c>
      <c r="BQ511">
        <v>4</v>
      </c>
      <c r="BR511">
        <v>0</v>
      </c>
      <c r="BS511" t="s">
        <v>83</v>
      </c>
      <c r="BT511" t="s">
        <v>84</v>
      </c>
      <c r="BU511" t="s">
        <v>868</v>
      </c>
      <c r="BV511" t="s">
        <v>869</v>
      </c>
      <c r="BW511" s="2">
        <f t="shared" si="9"/>
        <v>1.5384615384615385</v>
      </c>
      <c r="BX511" t="s">
        <v>86</v>
      </c>
      <c r="BY511" t="s">
        <v>87</v>
      </c>
      <c r="BZ511">
        <v>0</v>
      </c>
      <c r="CA511" t="s">
        <v>88</v>
      </c>
      <c r="CB511" t="s">
        <v>80</v>
      </c>
      <c r="CC511" t="s">
        <v>104</v>
      </c>
      <c r="CD511" t="s">
        <v>118</v>
      </c>
    </row>
    <row r="512" spans="1:82" x14ac:dyDescent="0.25">
      <c r="A512" t="s">
        <v>119</v>
      </c>
      <c r="B512" t="s">
        <v>62</v>
      </c>
      <c r="C512" t="s">
        <v>63</v>
      </c>
      <c r="D512">
        <v>0</v>
      </c>
      <c r="E512">
        <v>0</v>
      </c>
      <c r="F512">
        <v>0</v>
      </c>
      <c r="G512">
        <v>0</v>
      </c>
      <c r="H512">
        <v>1</v>
      </c>
      <c r="I512">
        <v>0</v>
      </c>
      <c r="J512" t="s">
        <v>127</v>
      </c>
      <c r="K512" t="s">
        <v>65</v>
      </c>
      <c r="S512">
        <v>0</v>
      </c>
      <c r="T512" t="s">
        <v>62</v>
      </c>
      <c r="U512" t="s">
        <v>68</v>
      </c>
      <c r="V512" t="s">
        <v>174</v>
      </c>
      <c r="W512">
        <v>0</v>
      </c>
      <c r="X512" t="s">
        <v>63</v>
      </c>
      <c r="Y512" t="s">
        <v>68</v>
      </c>
      <c r="Z512" t="s">
        <v>62</v>
      </c>
      <c r="AA512" t="s">
        <v>94</v>
      </c>
      <c r="AB512" t="s">
        <v>291</v>
      </c>
      <c r="AC512" t="s">
        <v>71</v>
      </c>
      <c r="AD512" t="s">
        <v>110</v>
      </c>
      <c r="AI512">
        <v>0</v>
      </c>
      <c r="AJ512" t="s">
        <v>159</v>
      </c>
      <c r="AK512">
        <v>0</v>
      </c>
      <c r="AL512" t="s">
        <v>76</v>
      </c>
      <c r="AM512" t="s">
        <v>98</v>
      </c>
      <c r="AN512" t="s">
        <v>78</v>
      </c>
      <c r="AO512" t="s">
        <v>132</v>
      </c>
      <c r="AP512" t="s">
        <v>62</v>
      </c>
      <c r="AQ512" t="s">
        <v>68</v>
      </c>
      <c r="AR512" t="s">
        <v>68</v>
      </c>
      <c r="AS512" t="s">
        <v>269</v>
      </c>
      <c r="AT512" t="s">
        <v>134</v>
      </c>
      <c r="AU512" t="s">
        <v>191</v>
      </c>
      <c r="AV512" t="s">
        <v>135</v>
      </c>
      <c r="AW512" t="s">
        <v>136</v>
      </c>
      <c r="AZ512">
        <v>0</v>
      </c>
      <c r="BA512" t="s">
        <v>62</v>
      </c>
      <c r="BB512" t="s">
        <v>62</v>
      </c>
      <c r="BC512" t="s">
        <v>62</v>
      </c>
      <c r="BD512" t="s">
        <v>62</v>
      </c>
      <c r="BE512" t="s">
        <v>80</v>
      </c>
      <c r="BF512">
        <v>0</v>
      </c>
      <c r="BG512" t="s">
        <v>81</v>
      </c>
      <c r="BH512" t="s">
        <v>81</v>
      </c>
      <c r="BI512">
        <v>0</v>
      </c>
      <c r="BJ512" t="s">
        <v>100</v>
      </c>
      <c r="BK512" t="s">
        <v>62</v>
      </c>
      <c r="BL512">
        <v>0</v>
      </c>
      <c r="BM512">
        <v>4</v>
      </c>
      <c r="BN512">
        <v>4</v>
      </c>
      <c r="BO512">
        <v>4</v>
      </c>
      <c r="BP512">
        <v>4</v>
      </c>
      <c r="BQ512">
        <v>4</v>
      </c>
      <c r="BR512">
        <v>0</v>
      </c>
      <c r="BS512" t="s">
        <v>83</v>
      </c>
      <c r="BT512" t="s">
        <v>278</v>
      </c>
      <c r="BU512" t="s">
        <v>868</v>
      </c>
      <c r="BV512" t="s">
        <v>869</v>
      </c>
      <c r="BW512" s="2">
        <f t="shared" si="9"/>
        <v>1.5384615384615385</v>
      </c>
      <c r="BX512" t="s">
        <v>156</v>
      </c>
      <c r="BY512" t="s">
        <v>87</v>
      </c>
      <c r="BZ512">
        <v>0</v>
      </c>
      <c r="CA512" t="s">
        <v>822</v>
      </c>
      <c r="CB512" t="s">
        <v>68</v>
      </c>
      <c r="CC512" t="s">
        <v>104</v>
      </c>
      <c r="CD512" t="s">
        <v>118</v>
      </c>
    </row>
    <row r="513" spans="1:82" x14ac:dyDescent="0.25">
      <c r="A513" t="s">
        <v>91</v>
      </c>
      <c r="B513" t="s">
        <v>68</v>
      </c>
      <c r="C513" t="s">
        <v>105</v>
      </c>
      <c r="D513">
        <v>0</v>
      </c>
      <c r="E513">
        <v>0</v>
      </c>
      <c r="F513">
        <v>1</v>
      </c>
      <c r="G513">
        <v>1</v>
      </c>
      <c r="H513">
        <v>1</v>
      </c>
      <c r="I513">
        <v>1</v>
      </c>
      <c r="J513" t="s">
        <v>127</v>
      </c>
      <c r="K513" t="s">
        <v>65</v>
      </c>
      <c r="S513">
        <v>0</v>
      </c>
      <c r="T513" t="s">
        <v>62</v>
      </c>
      <c r="U513" t="s">
        <v>68</v>
      </c>
      <c r="V513" t="s">
        <v>93</v>
      </c>
      <c r="W513">
        <v>0</v>
      </c>
      <c r="X513" t="s">
        <v>63</v>
      </c>
      <c r="Y513" t="s">
        <v>63</v>
      </c>
      <c r="Z513" t="s">
        <v>63</v>
      </c>
      <c r="AA513" t="s">
        <v>94</v>
      </c>
      <c r="AB513" t="s">
        <v>369</v>
      </c>
      <c r="AC513" t="s">
        <v>71</v>
      </c>
      <c r="AD513" t="s">
        <v>96</v>
      </c>
      <c r="AE513" t="s">
        <v>129</v>
      </c>
      <c r="AI513">
        <v>0</v>
      </c>
      <c r="AJ513" t="s">
        <v>74</v>
      </c>
      <c r="AK513" t="s">
        <v>806</v>
      </c>
      <c r="AL513" t="s">
        <v>130</v>
      </c>
      <c r="AM513" t="s">
        <v>142</v>
      </c>
      <c r="AN513" t="s">
        <v>78</v>
      </c>
      <c r="AO513" t="s">
        <v>325</v>
      </c>
      <c r="AP513" t="s">
        <v>68</v>
      </c>
      <c r="AQ513" t="s">
        <v>62</v>
      </c>
      <c r="AR513" t="s">
        <v>62</v>
      </c>
      <c r="AS513">
        <v>0</v>
      </c>
      <c r="AZ513">
        <v>0</v>
      </c>
      <c r="BA513" t="s">
        <v>62</v>
      </c>
      <c r="BB513" t="s">
        <v>62</v>
      </c>
      <c r="BC513" t="s">
        <v>62</v>
      </c>
      <c r="BD513" t="s">
        <v>62</v>
      </c>
      <c r="BE513" t="s">
        <v>80</v>
      </c>
      <c r="BF513">
        <v>0</v>
      </c>
      <c r="BG513" t="s">
        <v>81</v>
      </c>
      <c r="BH513" t="s">
        <v>81</v>
      </c>
      <c r="BI513">
        <v>0</v>
      </c>
      <c r="BJ513" t="s">
        <v>126</v>
      </c>
      <c r="BK513" t="s">
        <v>62</v>
      </c>
      <c r="BL513">
        <v>0</v>
      </c>
      <c r="BM513">
        <v>4</v>
      </c>
      <c r="BN513">
        <v>5</v>
      </c>
      <c r="BO513">
        <v>5</v>
      </c>
      <c r="BP513">
        <v>5</v>
      </c>
      <c r="BQ513">
        <v>5</v>
      </c>
      <c r="BR513">
        <v>0</v>
      </c>
      <c r="BS513" t="s">
        <v>101</v>
      </c>
      <c r="BT513" t="s">
        <v>102</v>
      </c>
      <c r="BU513" t="s">
        <v>868</v>
      </c>
      <c r="BV513" t="s">
        <v>869</v>
      </c>
      <c r="BW513" s="2">
        <f t="shared" si="9"/>
        <v>1.5384615384615385</v>
      </c>
      <c r="BX513" t="s">
        <v>86</v>
      </c>
      <c r="BY513" t="s">
        <v>103</v>
      </c>
      <c r="BZ513">
        <v>0</v>
      </c>
      <c r="CA513">
        <v>0</v>
      </c>
      <c r="CB513" t="s">
        <v>80</v>
      </c>
      <c r="CC513" t="s">
        <v>104</v>
      </c>
      <c r="CD513" t="s">
        <v>90</v>
      </c>
    </row>
    <row r="514" spans="1:82" x14ac:dyDescent="0.25">
      <c r="A514" t="s">
        <v>61</v>
      </c>
      <c r="B514" t="s">
        <v>62</v>
      </c>
      <c r="C514" t="s">
        <v>63</v>
      </c>
      <c r="D514">
        <v>0</v>
      </c>
      <c r="E514">
        <v>0</v>
      </c>
      <c r="F514">
        <v>1</v>
      </c>
      <c r="G514">
        <v>1</v>
      </c>
      <c r="H514">
        <v>1</v>
      </c>
      <c r="I514">
        <v>1</v>
      </c>
      <c r="J514" t="s">
        <v>106</v>
      </c>
      <c r="K514" t="s">
        <v>65</v>
      </c>
      <c r="L514" t="s">
        <v>67</v>
      </c>
      <c r="M514" t="s">
        <v>107</v>
      </c>
      <c r="S514">
        <v>0</v>
      </c>
      <c r="T514" t="s">
        <v>62</v>
      </c>
      <c r="U514" t="s">
        <v>68</v>
      </c>
      <c r="V514" t="s">
        <v>93</v>
      </c>
      <c r="W514">
        <v>0</v>
      </c>
      <c r="X514" t="s">
        <v>68</v>
      </c>
      <c r="Y514" t="s">
        <v>63</v>
      </c>
      <c r="Z514" t="s">
        <v>63</v>
      </c>
      <c r="AA514" t="s">
        <v>141</v>
      </c>
      <c r="AB514" t="s">
        <v>291</v>
      </c>
      <c r="AC514" t="s">
        <v>71</v>
      </c>
      <c r="AD514" t="s">
        <v>110</v>
      </c>
      <c r="AI514">
        <v>0</v>
      </c>
      <c r="AJ514" t="s">
        <v>74</v>
      </c>
      <c r="AK514" t="s">
        <v>823</v>
      </c>
      <c r="AL514" t="s">
        <v>130</v>
      </c>
      <c r="AM514" t="s">
        <v>122</v>
      </c>
      <c r="AN514" t="s">
        <v>80</v>
      </c>
      <c r="AO514" t="s">
        <v>824</v>
      </c>
      <c r="AP514" t="s">
        <v>62</v>
      </c>
      <c r="AQ514" t="s">
        <v>68</v>
      </c>
      <c r="AR514" t="s">
        <v>68</v>
      </c>
      <c r="AS514" t="s">
        <v>191</v>
      </c>
      <c r="AZ514">
        <v>0</v>
      </c>
      <c r="BA514" t="s">
        <v>62</v>
      </c>
      <c r="BB514" t="s">
        <v>62</v>
      </c>
      <c r="BC514" t="s">
        <v>62</v>
      </c>
      <c r="BD514" t="s">
        <v>68</v>
      </c>
      <c r="BE514" t="s">
        <v>68</v>
      </c>
      <c r="BF514">
        <v>0</v>
      </c>
      <c r="BG514" t="s">
        <v>81</v>
      </c>
      <c r="BH514" t="s">
        <v>81</v>
      </c>
      <c r="BI514">
        <v>0</v>
      </c>
      <c r="BJ514" t="s">
        <v>82</v>
      </c>
      <c r="BK514" t="s">
        <v>62</v>
      </c>
      <c r="BL514">
        <v>0</v>
      </c>
      <c r="BM514">
        <v>1</v>
      </c>
      <c r="BN514">
        <v>4</v>
      </c>
      <c r="BO514">
        <v>5</v>
      </c>
      <c r="BP514">
        <v>5</v>
      </c>
      <c r="BQ514">
        <v>5</v>
      </c>
      <c r="BR514" t="s">
        <v>825</v>
      </c>
      <c r="BS514" t="s">
        <v>101</v>
      </c>
      <c r="BT514" t="s">
        <v>84</v>
      </c>
      <c r="BU514" t="s">
        <v>868</v>
      </c>
      <c r="BV514" t="s">
        <v>869</v>
      </c>
      <c r="BW514" s="2">
        <f t="shared" si="9"/>
        <v>1.5384615384615385</v>
      </c>
      <c r="BX514" t="s">
        <v>116</v>
      </c>
      <c r="BY514" t="s">
        <v>87</v>
      </c>
      <c r="BZ514">
        <v>0</v>
      </c>
      <c r="CA514" t="s">
        <v>88</v>
      </c>
      <c r="CB514" t="s">
        <v>68</v>
      </c>
      <c r="CC514" t="s">
        <v>168</v>
      </c>
      <c r="CD514" t="s">
        <v>118</v>
      </c>
    </row>
    <row r="515" spans="1:82" x14ac:dyDescent="0.25">
      <c r="A515" t="s">
        <v>61</v>
      </c>
      <c r="B515" t="s">
        <v>62</v>
      </c>
      <c r="C515" t="s">
        <v>63</v>
      </c>
      <c r="D515">
        <v>0</v>
      </c>
      <c r="E515">
        <v>0</v>
      </c>
      <c r="F515">
        <v>0</v>
      </c>
      <c r="G515">
        <v>1</v>
      </c>
      <c r="H515">
        <v>0</v>
      </c>
      <c r="I515">
        <v>0</v>
      </c>
      <c r="J515" t="s">
        <v>127</v>
      </c>
      <c r="K515" t="s">
        <v>65</v>
      </c>
      <c r="S515">
        <v>0</v>
      </c>
      <c r="T515" t="s">
        <v>62</v>
      </c>
      <c r="U515" t="s">
        <v>68</v>
      </c>
      <c r="V515" t="s">
        <v>108</v>
      </c>
      <c r="W515">
        <v>0</v>
      </c>
      <c r="X515" t="s">
        <v>62</v>
      </c>
      <c r="Y515" t="s">
        <v>62</v>
      </c>
      <c r="Z515" t="s">
        <v>62</v>
      </c>
      <c r="AA515" t="s">
        <v>69</v>
      </c>
      <c r="AB515" t="s">
        <v>95</v>
      </c>
      <c r="AC515" t="s">
        <v>71</v>
      </c>
      <c r="AD515" t="s">
        <v>96</v>
      </c>
      <c r="AI515">
        <v>0</v>
      </c>
      <c r="AJ515" t="s">
        <v>74</v>
      </c>
      <c r="AK515" t="s">
        <v>518</v>
      </c>
      <c r="AL515" t="s">
        <v>76</v>
      </c>
      <c r="AM515" t="s">
        <v>122</v>
      </c>
      <c r="AN515" t="s">
        <v>166</v>
      </c>
      <c r="AO515">
        <v>0</v>
      </c>
      <c r="AP515" t="s">
        <v>68</v>
      </c>
      <c r="AQ515" t="s">
        <v>68</v>
      </c>
      <c r="AR515" t="s">
        <v>68</v>
      </c>
      <c r="AS515" t="s">
        <v>191</v>
      </c>
      <c r="AT515" t="s">
        <v>135</v>
      </c>
      <c r="AU515" t="s">
        <v>136</v>
      </c>
      <c r="AZ515">
        <v>0</v>
      </c>
      <c r="BA515" t="s">
        <v>62</v>
      </c>
      <c r="BB515" t="s">
        <v>62</v>
      </c>
      <c r="BC515" t="s">
        <v>62</v>
      </c>
      <c r="BD515" t="s">
        <v>68</v>
      </c>
      <c r="BE515" t="s">
        <v>68</v>
      </c>
      <c r="BF515">
        <v>0</v>
      </c>
      <c r="BG515" t="s">
        <v>81</v>
      </c>
      <c r="BH515" t="s">
        <v>81</v>
      </c>
      <c r="BI515">
        <v>0</v>
      </c>
      <c r="BJ515" t="s">
        <v>100</v>
      </c>
      <c r="BK515" t="s">
        <v>62</v>
      </c>
      <c r="BL515">
        <v>0</v>
      </c>
      <c r="BM515">
        <v>4</v>
      </c>
      <c r="BN515">
        <v>4</v>
      </c>
      <c r="BO515">
        <v>4</v>
      </c>
      <c r="BP515">
        <v>4</v>
      </c>
      <c r="BQ515">
        <v>4</v>
      </c>
      <c r="BR515">
        <v>0</v>
      </c>
      <c r="BS515" t="s">
        <v>101</v>
      </c>
      <c r="BT515" t="s">
        <v>102</v>
      </c>
      <c r="BU515" t="s">
        <v>868</v>
      </c>
      <c r="BV515" t="s">
        <v>869</v>
      </c>
      <c r="BW515" s="2">
        <f t="shared" si="9"/>
        <v>1.5384615384615385</v>
      </c>
      <c r="BX515" t="s">
        <v>116</v>
      </c>
      <c r="BY515" t="s">
        <v>87</v>
      </c>
      <c r="BZ515">
        <v>0</v>
      </c>
      <c r="CA515" t="s">
        <v>88</v>
      </c>
      <c r="CB515" t="s">
        <v>68</v>
      </c>
      <c r="CC515" t="s">
        <v>168</v>
      </c>
      <c r="CD515" t="s">
        <v>90</v>
      </c>
    </row>
    <row r="516" spans="1:82" x14ac:dyDescent="0.25">
      <c r="A516" t="s">
        <v>91</v>
      </c>
      <c r="B516" t="s">
        <v>62</v>
      </c>
      <c r="C516" t="s">
        <v>63</v>
      </c>
      <c r="D516">
        <v>0</v>
      </c>
      <c r="E516">
        <v>0</v>
      </c>
      <c r="F516">
        <v>1</v>
      </c>
      <c r="G516">
        <v>0</v>
      </c>
      <c r="H516">
        <v>1</v>
      </c>
      <c r="I516">
        <v>0</v>
      </c>
      <c r="J516" t="s">
        <v>185</v>
      </c>
      <c r="K516" t="s">
        <v>185</v>
      </c>
      <c r="S516">
        <v>0</v>
      </c>
      <c r="T516" t="s">
        <v>62</v>
      </c>
      <c r="U516" t="s">
        <v>68</v>
      </c>
      <c r="V516" t="s">
        <v>93</v>
      </c>
      <c r="W516">
        <v>0</v>
      </c>
      <c r="X516" t="s">
        <v>63</v>
      </c>
      <c r="Y516" t="s">
        <v>63</v>
      </c>
      <c r="Z516" t="s">
        <v>63</v>
      </c>
      <c r="AA516" t="s">
        <v>94</v>
      </c>
      <c r="AB516" t="s">
        <v>291</v>
      </c>
      <c r="AC516" t="s">
        <v>71</v>
      </c>
      <c r="AD516" t="s">
        <v>110</v>
      </c>
      <c r="AI516">
        <v>0</v>
      </c>
      <c r="AJ516" t="s">
        <v>74</v>
      </c>
      <c r="AK516" t="s">
        <v>826</v>
      </c>
      <c r="AL516" t="s">
        <v>76</v>
      </c>
      <c r="AM516" t="s">
        <v>122</v>
      </c>
      <c r="AN516" t="s">
        <v>78</v>
      </c>
      <c r="AO516" t="s">
        <v>229</v>
      </c>
      <c r="AP516" t="s">
        <v>68</v>
      </c>
      <c r="AQ516" t="s">
        <v>62</v>
      </c>
      <c r="AR516" t="s">
        <v>62</v>
      </c>
      <c r="AS516">
        <v>0</v>
      </c>
      <c r="AZ516">
        <v>0</v>
      </c>
      <c r="BA516" t="s">
        <v>62</v>
      </c>
      <c r="BB516" t="s">
        <v>62</v>
      </c>
      <c r="BC516" t="s">
        <v>80</v>
      </c>
      <c r="BD516" t="s">
        <v>68</v>
      </c>
      <c r="BE516" t="s">
        <v>68</v>
      </c>
      <c r="BF516">
        <v>0</v>
      </c>
      <c r="BG516" t="s">
        <v>81</v>
      </c>
      <c r="BH516" t="s">
        <v>81</v>
      </c>
      <c r="BI516">
        <v>0</v>
      </c>
      <c r="BJ516" t="s">
        <v>126</v>
      </c>
      <c r="BK516" t="s">
        <v>62</v>
      </c>
      <c r="BL516">
        <v>0</v>
      </c>
      <c r="BM516">
        <v>4</v>
      </c>
      <c r="BN516">
        <v>4</v>
      </c>
      <c r="BO516">
        <v>4</v>
      </c>
      <c r="BP516">
        <v>3</v>
      </c>
      <c r="BQ516">
        <v>4</v>
      </c>
      <c r="BR516">
        <v>0</v>
      </c>
      <c r="BS516" t="s">
        <v>101</v>
      </c>
      <c r="BT516" t="s">
        <v>102</v>
      </c>
      <c r="BU516" t="s">
        <v>868</v>
      </c>
      <c r="BV516" t="s">
        <v>869</v>
      </c>
      <c r="BW516" s="2">
        <f t="shared" si="9"/>
        <v>1.5384615384615385</v>
      </c>
      <c r="BX516" t="s">
        <v>86</v>
      </c>
      <c r="BY516" t="s">
        <v>103</v>
      </c>
      <c r="BZ516">
        <v>0</v>
      </c>
      <c r="CA516">
        <v>0</v>
      </c>
      <c r="CB516" t="s">
        <v>80</v>
      </c>
      <c r="CC516" t="s">
        <v>296</v>
      </c>
      <c r="CD516" t="s">
        <v>118</v>
      </c>
    </row>
    <row r="517" spans="1:82" x14ac:dyDescent="0.25">
      <c r="A517" t="s">
        <v>61</v>
      </c>
      <c r="B517" t="s">
        <v>62</v>
      </c>
      <c r="C517" t="s">
        <v>63</v>
      </c>
      <c r="D517">
        <v>0</v>
      </c>
      <c r="E517">
        <v>1</v>
      </c>
      <c r="F517">
        <v>0</v>
      </c>
      <c r="G517">
        <v>0</v>
      </c>
      <c r="H517">
        <v>0</v>
      </c>
      <c r="I517">
        <v>0</v>
      </c>
      <c r="J517" t="s">
        <v>67</v>
      </c>
      <c r="K517" t="s">
        <v>67</v>
      </c>
      <c r="S517">
        <v>0</v>
      </c>
      <c r="T517" t="s">
        <v>62</v>
      </c>
      <c r="U517" t="s">
        <v>68</v>
      </c>
      <c r="V517" t="s">
        <v>93</v>
      </c>
      <c r="W517">
        <v>0</v>
      </c>
      <c r="X517" t="s">
        <v>62</v>
      </c>
      <c r="Y517" t="s">
        <v>62</v>
      </c>
      <c r="Z517" t="s">
        <v>62</v>
      </c>
      <c r="AA517" t="s">
        <v>94</v>
      </c>
      <c r="AB517" t="s">
        <v>71</v>
      </c>
      <c r="AC517" t="s">
        <v>71</v>
      </c>
      <c r="AI517">
        <v>0</v>
      </c>
      <c r="AJ517" t="s">
        <v>74</v>
      </c>
      <c r="AK517" t="s">
        <v>803</v>
      </c>
      <c r="AL517" t="s">
        <v>76</v>
      </c>
      <c r="AM517" t="s">
        <v>80</v>
      </c>
      <c r="AN517" t="s">
        <v>131</v>
      </c>
      <c r="AO517">
        <v>0</v>
      </c>
      <c r="AP517" t="s">
        <v>68</v>
      </c>
      <c r="AQ517" t="s">
        <v>62</v>
      </c>
      <c r="AR517" t="s">
        <v>62</v>
      </c>
      <c r="AS517">
        <v>0</v>
      </c>
      <c r="AZ517">
        <v>0</v>
      </c>
      <c r="BA517" t="s">
        <v>68</v>
      </c>
      <c r="BB517" t="s">
        <v>62</v>
      </c>
      <c r="BC517" t="s">
        <v>68</v>
      </c>
      <c r="BD517" t="s">
        <v>68</v>
      </c>
      <c r="BE517" t="s">
        <v>80</v>
      </c>
      <c r="BF517">
        <v>0</v>
      </c>
      <c r="BG517" t="s">
        <v>81</v>
      </c>
      <c r="BH517" t="s">
        <v>81</v>
      </c>
      <c r="BI517">
        <v>0</v>
      </c>
      <c r="BJ517" t="s">
        <v>100</v>
      </c>
      <c r="BK517" t="s">
        <v>62</v>
      </c>
      <c r="BL517">
        <v>0</v>
      </c>
      <c r="BM517">
        <v>2</v>
      </c>
      <c r="BN517">
        <v>4</v>
      </c>
      <c r="BO517">
        <v>4</v>
      </c>
      <c r="BP517">
        <v>2</v>
      </c>
      <c r="BQ517">
        <v>4</v>
      </c>
      <c r="BR517">
        <v>0</v>
      </c>
      <c r="BS517" t="s">
        <v>83</v>
      </c>
      <c r="BT517" t="s">
        <v>84</v>
      </c>
      <c r="BU517" t="s">
        <v>868</v>
      </c>
      <c r="BV517" t="s">
        <v>869</v>
      </c>
      <c r="BW517" s="2">
        <f t="shared" si="9"/>
        <v>1.5384615384615385</v>
      </c>
      <c r="BX517" t="s">
        <v>116</v>
      </c>
      <c r="BY517" t="s">
        <v>87</v>
      </c>
      <c r="BZ517">
        <v>0</v>
      </c>
      <c r="CA517" t="s">
        <v>88</v>
      </c>
      <c r="CB517" t="s">
        <v>68</v>
      </c>
      <c r="CC517" t="s">
        <v>89</v>
      </c>
      <c r="CD517" t="s">
        <v>90</v>
      </c>
    </row>
    <row r="518" spans="1:82" x14ac:dyDescent="0.25">
      <c r="A518" t="s">
        <v>91</v>
      </c>
      <c r="B518" t="s">
        <v>62</v>
      </c>
      <c r="C518" t="s">
        <v>63</v>
      </c>
      <c r="D518">
        <v>0</v>
      </c>
      <c r="E518">
        <v>0</v>
      </c>
      <c r="F518">
        <v>1</v>
      </c>
      <c r="G518">
        <v>1</v>
      </c>
      <c r="H518">
        <v>1</v>
      </c>
      <c r="I518">
        <v>0</v>
      </c>
      <c r="J518" t="s">
        <v>199</v>
      </c>
      <c r="K518" t="s">
        <v>65</v>
      </c>
      <c r="L518" t="s">
        <v>185</v>
      </c>
      <c r="M518" t="s">
        <v>67</v>
      </c>
      <c r="S518">
        <v>0</v>
      </c>
      <c r="T518" t="s">
        <v>62</v>
      </c>
      <c r="U518" t="s">
        <v>68</v>
      </c>
      <c r="V518" t="s">
        <v>93</v>
      </c>
      <c r="W518">
        <v>0</v>
      </c>
      <c r="X518" t="s">
        <v>63</v>
      </c>
      <c r="Y518" t="s">
        <v>63</v>
      </c>
      <c r="Z518" t="s">
        <v>63</v>
      </c>
      <c r="AA518" t="s">
        <v>94</v>
      </c>
      <c r="AB518" t="s">
        <v>187</v>
      </c>
      <c r="AC518" t="s">
        <v>71</v>
      </c>
      <c r="AD518" t="s">
        <v>96</v>
      </c>
      <c r="AE518" t="s">
        <v>110</v>
      </c>
      <c r="AF518" t="s">
        <v>72</v>
      </c>
      <c r="AG518" t="s">
        <v>129</v>
      </c>
      <c r="AH518" t="s">
        <v>111</v>
      </c>
      <c r="AI518" t="s">
        <v>374</v>
      </c>
      <c r="AJ518" t="s">
        <v>159</v>
      </c>
      <c r="AK518" t="s">
        <v>811</v>
      </c>
      <c r="AL518" t="s">
        <v>149</v>
      </c>
      <c r="AM518" t="s">
        <v>122</v>
      </c>
      <c r="AN518" t="s">
        <v>78</v>
      </c>
      <c r="AO518" t="s">
        <v>173</v>
      </c>
      <c r="AP518" t="s">
        <v>68</v>
      </c>
      <c r="AQ518" t="s">
        <v>62</v>
      </c>
      <c r="AR518" t="s">
        <v>62</v>
      </c>
      <c r="AS518">
        <v>0</v>
      </c>
      <c r="AZ518">
        <v>0</v>
      </c>
      <c r="BA518" t="s">
        <v>68</v>
      </c>
      <c r="BB518" t="s">
        <v>62</v>
      </c>
      <c r="BC518" t="s">
        <v>68</v>
      </c>
      <c r="BD518" t="s">
        <v>62</v>
      </c>
      <c r="BE518" t="s">
        <v>80</v>
      </c>
      <c r="BF518">
        <v>0</v>
      </c>
      <c r="BG518" t="s">
        <v>81</v>
      </c>
      <c r="BH518" t="s">
        <v>137</v>
      </c>
      <c r="BI518" t="s">
        <v>827</v>
      </c>
      <c r="BJ518" t="s">
        <v>100</v>
      </c>
      <c r="BK518" t="s">
        <v>68</v>
      </c>
      <c r="BL518" t="s">
        <v>828</v>
      </c>
      <c r="BM518">
        <v>3</v>
      </c>
      <c r="BN518">
        <v>4</v>
      </c>
      <c r="BO518">
        <v>4</v>
      </c>
      <c r="BP518">
        <v>3</v>
      </c>
      <c r="BQ518">
        <v>5</v>
      </c>
      <c r="BR518">
        <v>0</v>
      </c>
      <c r="BS518" t="s">
        <v>101</v>
      </c>
      <c r="BT518" t="s">
        <v>102</v>
      </c>
      <c r="BU518" t="s">
        <v>868</v>
      </c>
      <c r="BV518" t="s">
        <v>869</v>
      </c>
      <c r="BW518" s="2">
        <f t="shared" si="9"/>
        <v>1.5384615384615385</v>
      </c>
      <c r="BX518" t="s">
        <v>86</v>
      </c>
      <c r="BY518" t="s">
        <v>103</v>
      </c>
      <c r="BZ518">
        <v>0</v>
      </c>
      <c r="CA518">
        <v>0</v>
      </c>
      <c r="CB518" t="s">
        <v>80</v>
      </c>
      <c r="CC518" t="s">
        <v>104</v>
      </c>
      <c r="CD518" t="s">
        <v>90</v>
      </c>
    </row>
    <row r="519" spans="1:82" x14ac:dyDescent="0.25">
      <c r="A519" t="s">
        <v>91</v>
      </c>
      <c r="B519" t="s">
        <v>62</v>
      </c>
      <c r="C519" t="s">
        <v>63</v>
      </c>
      <c r="D519">
        <v>0</v>
      </c>
      <c r="E519">
        <v>0</v>
      </c>
      <c r="F519">
        <v>1</v>
      </c>
      <c r="G519">
        <v>1</v>
      </c>
      <c r="H519">
        <v>1</v>
      </c>
      <c r="I519">
        <v>0</v>
      </c>
      <c r="J519" t="s">
        <v>92</v>
      </c>
      <c r="K519" t="s">
        <v>65</v>
      </c>
      <c r="L519" t="s">
        <v>67</v>
      </c>
      <c r="S519">
        <v>0</v>
      </c>
      <c r="T519" t="s">
        <v>62</v>
      </c>
      <c r="U519" t="s">
        <v>68</v>
      </c>
      <c r="V519" t="s">
        <v>108</v>
      </c>
      <c r="W519">
        <v>0</v>
      </c>
      <c r="X519" t="s">
        <v>68</v>
      </c>
      <c r="Y519" t="s">
        <v>62</v>
      </c>
      <c r="Z519" t="s">
        <v>62</v>
      </c>
      <c r="AA519" t="s">
        <v>94</v>
      </c>
      <c r="AB519" t="s">
        <v>95</v>
      </c>
      <c r="AC519" t="s">
        <v>71</v>
      </c>
      <c r="AD519" t="s">
        <v>96</v>
      </c>
      <c r="AI519">
        <v>0</v>
      </c>
      <c r="AJ519" t="s">
        <v>74</v>
      </c>
      <c r="AK519">
        <v>0</v>
      </c>
      <c r="AL519" t="s">
        <v>76</v>
      </c>
      <c r="AM519" t="s">
        <v>142</v>
      </c>
      <c r="AN519" t="s">
        <v>166</v>
      </c>
      <c r="AO519" t="s">
        <v>132</v>
      </c>
      <c r="AP519" t="s">
        <v>62</v>
      </c>
      <c r="AQ519" t="s">
        <v>68</v>
      </c>
      <c r="AR519" t="s">
        <v>68</v>
      </c>
      <c r="AS519" t="s">
        <v>134</v>
      </c>
      <c r="AT519" t="s">
        <v>191</v>
      </c>
      <c r="AU519" t="s">
        <v>135</v>
      </c>
      <c r="AV519" t="s">
        <v>136</v>
      </c>
      <c r="AZ519">
        <v>0</v>
      </c>
      <c r="BA519" t="s">
        <v>62</v>
      </c>
      <c r="BB519" t="s">
        <v>62</v>
      </c>
      <c r="BC519" t="s">
        <v>62</v>
      </c>
      <c r="BD519" t="s">
        <v>68</v>
      </c>
      <c r="BE519" t="s">
        <v>68</v>
      </c>
      <c r="BF519">
        <v>0</v>
      </c>
      <c r="BG519" t="s">
        <v>81</v>
      </c>
      <c r="BH519" t="s">
        <v>81</v>
      </c>
      <c r="BI519">
        <v>0</v>
      </c>
      <c r="BJ519" t="s">
        <v>100</v>
      </c>
      <c r="BK519" t="s">
        <v>62</v>
      </c>
      <c r="BL519">
        <v>0</v>
      </c>
      <c r="BM519">
        <v>3</v>
      </c>
      <c r="BN519">
        <v>2</v>
      </c>
      <c r="BO519">
        <v>4</v>
      </c>
      <c r="BP519">
        <v>4</v>
      </c>
      <c r="BQ519">
        <v>4</v>
      </c>
      <c r="BR519">
        <v>0</v>
      </c>
      <c r="BS519" t="s">
        <v>101</v>
      </c>
      <c r="BT519" t="s">
        <v>155</v>
      </c>
      <c r="BU519" t="s">
        <v>868</v>
      </c>
      <c r="BV519" t="s">
        <v>869</v>
      </c>
      <c r="BW519" s="2">
        <f t="shared" si="9"/>
        <v>1.5384615384615385</v>
      </c>
      <c r="BX519" t="s">
        <v>86</v>
      </c>
      <c r="BY519" t="s">
        <v>87</v>
      </c>
      <c r="BZ519">
        <v>0</v>
      </c>
      <c r="CA519" t="s">
        <v>88</v>
      </c>
      <c r="CB519" t="s">
        <v>68</v>
      </c>
      <c r="CC519" t="s">
        <v>89</v>
      </c>
      <c r="CD519" t="s">
        <v>118</v>
      </c>
    </row>
    <row r="520" spans="1:82" x14ac:dyDescent="0.25">
      <c r="A520" t="s">
        <v>91</v>
      </c>
      <c r="B520" t="s">
        <v>68</v>
      </c>
      <c r="C520" t="s">
        <v>105</v>
      </c>
      <c r="D520">
        <v>0</v>
      </c>
      <c r="E520">
        <v>1</v>
      </c>
      <c r="F520">
        <v>1</v>
      </c>
      <c r="G520">
        <v>0</v>
      </c>
      <c r="H520">
        <v>1</v>
      </c>
      <c r="I520">
        <v>0</v>
      </c>
      <c r="J520" t="s">
        <v>66</v>
      </c>
      <c r="K520" t="s">
        <v>66</v>
      </c>
      <c r="S520">
        <v>0</v>
      </c>
      <c r="T520" t="s">
        <v>62</v>
      </c>
      <c r="U520" t="s">
        <v>68</v>
      </c>
      <c r="V520" t="s">
        <v>108</v>
      </c>
      <c r="W520">
        <v>0</v>
      </c>
      <c r="X520" t="s">
        <v>62</v>
      </c>
      <c r="Y520" t="s">
        <v>62</v>
      </c>
      <c r="Z520" t="s">
        <v>62</v>
      </c>
      <c r="AA520" t="s">
        <v>94</v>
      </c>
      <c r="AB520" t="s">
        <v>95</v>
      </c>
      <c r="AC520" t="s">
        <v>71</v>
      </c>
      <c r="AD520" t="s">
        <v>96</v>
      </c>
      <c r="AI520">
        <v>0</v>
      </c>
      <c r="AJ520" t="s">
        <v>74</v>
      </c>
      <c r="AK520">
        <v>0</v>
      </c>
      <c r="AL520" t="s">
        <v>76</v>
      </c>
      <c r="AM520" t="s">
        <v>77</v>
      </c>
      <c r="AN520" t="s">
        <v>166</v>
      </c>
      <c r="AO520">
        <v>0</v>
      </c>
      <c r="AP520" t="s">
        <v>68</v>
      </c>
      <c r="AQ520" t="s">
        <v>68</v>
      </c>
      <c r="AR520" t="s">
        <v>68</v>
      </c>
      <c r="AS520" t="s">
        <v>134</v>
      </c>
      <c r="AT520" t="s">
        <v>191</v>
      </c>
      <c r="AU520" t="s">
        <v>135</v>
      </c>
      <c r="AV520" t="s">
        <v>136</v>
      </c>
      <c r="AZ520">
        <v>0</v>
      </c>
      <c r="BA520" t="s">
        <v>62</v>
      </c>
      <c r="BB520" t="s">
        <v>62</v>
      </c>
      <c r="BC520" t="s">
        <v>62</v>
      </c>
      <c r="BD520" t="s">
        <v>80</v>
      </c>
      <c r="BE520" t="s">
        <v>80</v>
      </c>
      <c r="BF520">
        <v>0</v>
      </c>
      <c r="BG520" t="s">
        <v>81</v>
      </c>
      <c r="BH520" t="s">
        <v>81</v>
      </c>
      <c r="BI520">
        <v>0</v>
      </c>
      <c r="BJ520" t="s">
        <v>100</v>
      </c>
      <c r="BK520" t="s">
        <v>62</v>
      </c>
      <c r="BL520">
        <v>0</v>
      </c>
      <c r="BM520">
        <v>4</v>
      </c>
      <c r="BN520">
        <v>4</v>
      </c>
      <c r="BO520">
        <v>5</v>
      </c>
      <c r="BP520">
        <v>4</v>
      </c>
      <c r="BQ520">
        <v>4</v>
      </c>
      <c r="BR520">
        <v>0</v>
      </c>
      <c r="BS520" t="s">
        <v>83</v>
      </c>
      <c r="BT520" t="s">
        <v>102</v>
      </c>
      <c r="BU520" t="s">
        <v>868</v>
      </c>
      <c r="BV520" t="s">
        <v>869</v>
      </c>
      <c r="BW520" s="2">
        <f t="shared" si="9"/>
        <v>1.5384615384615385</v>
      </c>
      <c r="BX520" t="s">
        <v>86</v>
      </c>
      <c r="BY520" t="s">
        <v>87</v>
      </c>
      <c r="BZ520">
        <v>0</v>
      </c>
      <c r="CA520" t="s">
        <v>88</v>
      </c>
      <c r="CB520" t="s">
        <v>68</v>
      </c>
      <c r="CC520" t="s">
        <v>234</v>
      </c>
      <c r="CD520" t="s">
        <v>118</v>
      </c>
    </row>
    <row r="521" spans="1:82" x14ac:dyDescent="0.25">
      <c r="A521" t="s">
        <v>61</v>
      </c>
      <c r="B521" t="s">
        <v>62</v>
      </c>
      <c r="C521" t="s">
        <v>63</v>
      </c>
      <c r="D521">
        <v>0</v>
      </c>
      <c r="E521">
        <v>1</v>
      </c>
      <c r="F521">
        <v>0</v>
      </c>
      <c r="G521">
        <v>0</v>
      </c>
      <c r="H521">
        <v>0</v>
      </c>
      <c r="I521">
        <v>0</v>
      </c>
      <c r="J521" t="s">
        <v>127</v>
      </c>
      <c r="K521" t="s">
        <v>65</v>
      </c>
      <c r="S521">
        <v>0</v>
      </c>
      <c r="T521" t="s">
        <v>62</v>
      </c>
      <c r="U521" t="s">
        <v>68</v>
      </c>
      <c r="V521" t="s">
        <v>283</v>
      </c>
      <c r="W521">
        <v>0</v>
      </c>
      <c r="X521" t="s">
        <v>62</v>
      </c>
      <c r="Y521" t="s">
        <v>62</v>
      </c>
      <c r="Z521" t="s">
        <v>62</v>
      </c>
      <c r="AA521" t="s">
        <v>69</v>
      </c>
      <c r="AB521" t="s">
        <v>120</v>
      </c>
      <c r="AC521" t="s">
        <v>71</v>
      </c>
      <c r="AD521" t="s">
        <v>96</v>
      </c>
      <c r="AE521" t="s">
        <v>110</v>
      </c>
      <c r="AI521">
        <v>0</v>
      </c>
      <c r="AJ521" t="s">
        <v>74</v>
      </c>
      <c r="AK521" t="s">
        <v>829</v>
      </c>
      <c r="AL521" t="s">
        <v>76</v>
      </c>
      <c r="AM521" t="s">
        <v>98</v>
      </c>
      <c r="AN521" t="s">
        <v>78</v>
      </c>
      <c r="AO521">
        <v>0</v>
      </c>
      <c r="AP521" t="s">
        <v>68</v>
      </c>
      <c r="AQ521" t="s">
        <v>62</v>
      </c>
      <c r="AR521" t="s">
        <v>62</v>
      </c>
      <c r="AS521">
        <v>0</v>
      </c>
      <c r="AZ521">
        <v>0</v>
      </c>
      <c r="BA521" t="s">
        <v>68</v>
      </c>
      <c r="BB521" t="s">
        <v>68</v>
      </c>
      <c r="BC521" t="s">
        <v>68</v>
      </c>
      <c r="BD521" t="s">
        <v>68</v>
      </c>
      <c r="BE521" t="s">
        <v>62</v>
      </c>
      <c r="BF521">
        <v>0</v>
      </c>
      <c r="BG521" t="s">
        <v>114</v>
      </c>
      <c r="BH521" t="s">
        <v>114</v>
      </c>
      <c r="BI521">
        <v>0</v>
      </c>
      <c r="BJ521" t="s">
        <v>82</v>
      </c>
      <c r="BK521" t="s">
        <v>62</v>
      </c>
      <c r="BL521">
        <v>0</v>
      </c>
      <c r="BM521">
        <v>5</v>
      </c>
      <c r="BN521">
        <v>5</v>
      </c>
      <c r="BO521">
        <v>5</v>
      </c>
      <c r="BP521">
        <v>5</v>
      </c>
      <c r="BQ521">
        <v>5</v>
      </c>
      <c r="BR521">
        <v>0</v>
      </c>
      <c r="BS521" t="s">
        <v>101</v>
      </c>
      <c r="BT521" t="s">
        <v>155</v>
      </c>
      <c r="BU521" t="s">
        <v>868</v>
      </c>
      <c r="BV521" t="s">
        <v>869</v>
      </c>
      <c r="BW521" s="2">
        <f t="shared" si="9"/>
        <v>1.5384615384615385</v>
      </c>
      <c r="BX521" t="s">
        <v>86</v>
      </c>
      <c r="BY521" t="s">
        <v>87</v>
      </c>
      <c r="BZ521">
        <v>0</v>
      </c>
      <c r="CA521">
        <v>0</v>
      </c>
      <c r="CB521" t="s">
        <v>80</v>
      </c>
      <c r="CC521" t="s">
        <v>104</v>
      </c>
      <c r="CD521" t="s">
        <v>118</v>
      </c>
    </row>
    <row r="522" spans="1:82" x14ac:dyDescent="0.25">
      <c r="A522" t="s">
        <v>61</v>
      </c>
      <c r="B522" t="s">
        <v>62</v>
      </c>
      <c r="C522" t="s">
        <v>63</v>
      </c>
      <c r="D522">
        <v>0</v>
      </c>
      <c r="E522">
        <v>0</v>
      </c>
      <c r="F522">
        <v>1</v>
      </c>
      <c r="G522">
        <v>0</v>
      </c>
      <c r="H522">
        <v>1</v>
      </c>
      <c r="I522">
        <v>1</v>
      </c>
      <c r="J522" t="s">
        <v>354</v>
      </c>
      <c r="K522" t="s">
        <v>66</v>
      </c>
      <c r="L522" t="s">
        <v>67</v>
      </c>
      <c r="S522">
        <v>0</v>
      </c>
      <c r="T522" t="s">
        <v>62</v>
      </c>
      <c r="U522" t="s">
        <v>68</v>
      </c>
      <c r="V522" t="s">
        <v>93</v>
      </c>
      <c r="W522">
        <v>0</v>
      </c>
      <c r="X522" t="s">
        <v>62</v>
      </c>
      <c r="Y522" t="s">
        <v>62</v>
      </c>
      <c r="Z522" t="s">
        <v>62</v>
      </c>
      <c r="AA522" t="s">
        <v>69</v>
      </c>
      <c r="AB522" t="s">
        <v>71</v>
      </c>
      <c r="AC522" t="s">
        <v>71</v>
      </c>
      <c r="AI522">
        <v>0</v>
      </c>
      <c r="AJ522" t="s">
        <v>74</v>
      </c>
      <c r="AK522" t="s">
        <v>830</v>
      </c>
      <c r="AL522" t="s">
        <v>149</v>
      </c>
      <c r="AM522" t="s">
        <v>80</v>
      </c>
      <c r="AN522" t="s">
        <v>166</v>
      </c>
      <c r="AO522">
        <v>0</v>
      </c>
      <c r="AP522" t="s">
        <v>68</v>
      </c>
      <c r="AQ522" t="s">
        <v>68</v>
      </c>
      <c r="AR522" t="s">
        <v>68</v>
      </c>
      <c r="AS522" t="s">
        <v>133</v>
      </c>
      <c r="AT522" t="s">
        <v>124</v>
      </c>
      <c r="AU522" t="s">
        <v>134</v>
      </c>
      <c r="AV522" t="s">
        <v>191</v>
      </c>
      <c r="AZ522">
        <v>0</v>
      </c>
      <c r="BA522" t="s">
        <v>62</v>
      </c>
      <c r="BB522" t="s">
        <v>62</v>
      </c>
      <c r="BC522" t="s">
        <v>62</v>
      </c>
      <c r="BD522" t="s">
        <v>68</v>
      </c>
      <c r="BE522" t="s">
        <v>62</v>
      </c>
      <c r="BF522">
        <v>0</v>
      </c>
      <c r="BG522" t="s">
        <v>114</v>
      </c>
      <c r="BH522" t="s">
        <v>81</v>
      </c>
      <c r="BI522">
        <v>0</v>
      </c>
      <c r="BJ522" t="s">
        <v>100</v>
      </c>
      <c r="BK522" t="s">
        <v>62</v>
      </c>
      <c r="BL522">
        <v>0</v>
      </c>
      <c r="BM522">
        <v>3</v>
      </c>
      <c r="BN522">
        <v>3</v>
      </c>
      <c r="BO522">
        <v>4</v>
      </c>
      <c r="BP522">
        <v>3</v>
      </c>
      <c r="BQ522">
        <v>4</v>
      </c>
      <c r="BR522">
        <v>0</v>
      </c>
      <c r="BS522" t="s">
        <v>101</v>
      </c>
      <c r="BT522" t="s">
        <v>102</v>
      </c>
      <c r="BU522" t="s">
        <v>868</v>
      </c>
      <c r="BV522" t="s">
        <v>869</v>
      </c>
      <c r="BW522" s="2">
        <f t="shared" si="9"/>
        <v>1.5384615384615385</v>
      </c>
      <c r="BX522" t="s">
        <v>80</v>
      </c>
      <c r="BY522" t="s">
        <v>87</v>
      </c>
      <c r="BZ522">
        <v>0</v>
      </c>
      <c r="CA522" t="s">
        <v>88</v>
      </c>
      <c r="CB522" t="s">
        <v>68</v>
      </c>
      <c r="CC522" t="s">
        <v>125</v>
      </c>
      <c r="CD522" t="s">
        <v>118</v>
      </c>
    </row>
    <row r="523" spans="1:82" x14ac:dyDescent="0.25">
      <c r="A523" t="s">
        <v>61</v>
      </c>
      <c r="B523" t="s">
        <v>62</v>
      </c>
      <c r="C523" t="s">
        <v>63</v>
      </c>
      <c r="D523">
        <v>0</v>
      </c>
      <c r="E523">
        <v>1</v>
      </c>
      <c r="F523">
        <v>0</v>
      </c>
      <c r="G523">
        <v>0</v>
      </c>
      <c r="H523">
        <v>1</v>
      </c>
      <c r="I523">
        <v>1</v>
      </c>
      <c r="J523" t="s">
        <v>144</v>
      </c>
      <c r="K523" t="s">
        <v>65</v>
      </c>
      <c r="L523" t="s">
        <v>66</v>
      </c>
      <c r="S523">
        <v>0</v>
      </c>
      <c r="T523" t="s">
        <v>62</v>
      </c>
      <c r="U523" t="s">
        <v>68</v>
      </c>
      <c r="V523" t="s">
        <v>108</v>
      </c>
      <c r="W523">
        <v>0</v>
      </c>
      <c r="X523" t="s">
        <v>62</v>
      </c>
      <c r="Y523" t="s">
        <v>62</v>
      </c>
      <c r="Z523" t="s">
        <v>62</v>
      </c>
      <c r="AA523" t="s">
        <v>94</v>
      </c>
      <c r="AB523" t="s">
        <v>71</v>
      </c>
      <c r="AC523" t="s">
        <v>71</v>
      </c>
      <c r="AI523">
        <v>0</v>
      </c>
      <c r="AJ523" t="s">
        <v>74</v>
      </c>
      <c r="AK523">
        <v>0</v>
      </c>
      <c r="AL523" t="s">
        <v>76</v>
      </c>
      <c r="AM523" t="s">
        <v>80</v>
      </c>
      <c r="AN523" t="s">
        <v>166</v>
      </c>
      <c r="AO523">
        <v>0</v>
      </c>
      <c r="AP523" t="s">
        <v>68</v>
      </c>
      <c r="AQ523" t="s">
        <v>62</v>
      </c>
      <c r="AR523" t="s">
        <v>68</v>
      </c>
      <c r="AS523" t="s">
        <v>191</v>
      </c>
      <c r="AT523" t="s">
        <v>135</v>
      </c>
      <c r="AU523" t="s">
        <v>136</v>
      </c>
      <c r="AZ523">
        <v>0</v>
      </c>
      <c r="BA523" t="s">
        <v>62</v>
      </c>
      <c r="BB523" t="s">
        <v>62</v>
      </c>
      <c r="BC523" t="s">
        <v>62</v>
      </c>
      <c r="BD523" t="s">
        <v>62</v>
      </c>
      <c r="BE523" t="s">
        <v>80</v>
      </c>
      <c r="BF523">
        <v>0</v>
      </c>
      <c r="BG523" t="s">
        <v>81</v>
      </c>
      <c r="BH523" t="s">
        <v>81</v>
      </c>
      <c r="BI523">
        <v>0</v>
      </c>
      <c r="BJ523" t="s">
        <v>100</v>
      </c>
      <c r="BK523" t="s">
        <v>62</v>
      </c>
      <c r="BL523">
        <v>0</v>
      </c>
      <c r="BM523">
        <v>4</v>
      </c>
      <c r="BN523">
        <v>4</v>
      </c>
      <c r="BO523">
        <v>4</v>
      </c>
      <c r="BP523">
        <v>4</v>
      </c>
      <c r="BQ523">
        <v>5</v>
      </c>
      <c r="BR523" t="s">
        <v>831</v>
      </c>
      <c r="BS523" t="s">
        <v>83</v>
      </c>
      <c r="BT523" t="s">
        <v>84</v>
      </c>
      <c r="BU523" t="s">
        <v>868</v>
      </c>
      <c r="BV523" t="s">
        <v>869</v>
      </c>
      <c r="BW523" s="2">
        <f t="shared" si="9"/>
        <v>1.5384615384615385</v>
      </c>
      <c r="BX523" t="s">
        <v>86</v>
      </c>
      <c r="BY523" t="s">
        <v>87</v>
      </c>
      <c r="BZ523">
        <v>0</v>
      </c>
      <c r="CA523" t="s">
        <v>88</v>
      </c>
      <c r="CB523" t="s">
        <v>62</v>
      </c>
      <c r="CC523" t="s">
        <v>104</v>
      </c>
      <c r="CD523" t="s">
        <v>118</v>
      </c>
    </row>
    <row r="524" spans="1:82" x14ac:dyDescent="0.25">
      <c r="A524" t="s">
        <v>91</v>
      </c>
      <c r="B524" t="s">
        <v>62</v>
      </c>
      <c r="C524" t="s">
        <v>63</v>
      </c>
      <c r="D524">
        <v>0</v>
      </c>
      <c r="E524">
        <v>0</v>
      </c>
      <c r="F524">
        <v>1</v>
      </c>
      <c r="G524">
        <v>1</v>
      </c>
      <c r="H524">
        <v>1</v>
      </c>
      <c r="I524">
        <v>1</v>
      </c>
      <c r="J524" t="s">
        <v>185</v>
      </c>
      <c r="K524" t="s">
        <v>185</v>
      </c>
      <c r="S524">
        <v>0</v>
      </c>
      <c r="T524" t="s">
        <v>62</v>
      </c>
      <c r="U524" t="s">
        <v>68</v>
      </c>
      <c r="V524" t="s">
        <v>93</v>
      </c>
      <c r="W524">
        <v>0</v>
      </c>
      <c r="X524" t="s">
        <v>63</v>
      </c>
      <c r="Y524" t="s">
        <v>63</v>
      </c>
      <c r="Z524" t="s">
        <v>63</v>
      </c>
      <c r="AA524" t="s">
        <v>94</v>
      </c>
      <c r="AB524" t="s">
        <v>228</v>
      </c>
      <c r="AC524" t="s">
        <v>71</v>
      </c>
      <c r="AD524" t="s">
        <v>96</v>
      </c>
      <c r="AE524" t="s">
        <v>111</v>
      </c>
      <c r="AI524">
        <v>0</v>
      </c>
      <c r="AJ524" t="s">
        <v>159</v>
      </c>
      <c r="AK524" t="s">
        <v>806</v>
      </c>
      <c r="AL524" t="s">
        <v>149</v>
      </c>
      <c r="AM524" t="s">
        <v>77</v>
      </c>
      <c r="AN524" t="s">
        <v>131</v>
      </c>
      <c r="AO524" t="s">
        <v>325</v>
      </c>
      <c r="AP524" t="s">
        <v>68</v>
      </c>
      <c r="AQ524" t="s">
        <v>62</v>
      </c>
      <c r="AR524" t="s">
        <v>62</v>
      </c>
      <c r="AS524">
        <v>0</v>
      </c>
      <c r="AZ524">
        <v>0</v>
      </c>
      <c r="BA524" t="s">
        <v>62</v>
      </c>
      <c r="BB524" t="s">
        <v>62</v>
      </c>
      <c r="BC524" t="s">
        <v>62</v>
      </c>
      <c r="BD524" t="s">
        <v>68</v>
      </c>
      <c r="BE524" t="s">
        <v>62</v>
      </c>
      <c r="BF524">
        <v>0</v>
      </c>
      <c r="BG524" t="s">
        <v>137</v>
      </c>
      <c r="BH524" t="s">
        <v>137</v>
      </c>
      <c r="BI524" t="s">
        <v>832</v>
      </c>
      <c r="BJ524" t="s">
        <v>80</v>
      </c>
      <c r="BK524" t="s">
        <v>80</v>
      </c>
      <c r="BL524">
        <v>0</v>
      </c>
      <c r="BM524">
        <v>4</v>
      </c>
      <c r="BN524">
        <v>5</v>
      </c>
      <c r="BO524">
        <v>4</v>
      </c>
      <c r="BP524">
        <v>4</v>
      </c>
      <c r="BQ524">
        <v>4</v>
      </c>
      <c r="BR524">
        <v>0</v>
      </c>
      <c r="BS524" t="s">
        <v>101</v>
      </c>
      <c r="BT524" t="s">
        <v>84</v>
      </c>
      <c r="BU524" t="s">
        <v>868</v>
      </c>
      <c r="BV524" t="s">
        <v>869</v>
      </c>
      <c r="BW524" s="2">
        <f t="shared" si="9"/>
        <v>1.5384615384615385</v>
      </c>
      <c r="BX524" t="s">
        <v>116</v>
      </c>
      <c r="BY524" t="s">
        <v>87</v>
      </c>
      <c r="BZ524">
        <v>0</v>
      </c>
      <c r="CA524" t="s">
        <v>88</v>
      </c>
      <c r="CB524" t="s">
        <v>62</v>
      </c>
      <c r="CC524" t="s">
        <v>104</v>
      </c>
      <c r="CD524" t="s">
        <v>140</v>
      </c>
    </row>
    <row r="525" spans="1:82" x14ac:dyDescent="0.25">
      <c r="A525" t="s">
        <v>91</v>
      </c>
      <c r="B525" t="s">
        <v>62</v>
      </c>
      <c r="C525" t="s">
        <v>63</v>
      </c>
      <c r="D525">
        <v>0</v>
      </c>
      <c r="E525">
        <v>0</v>
      </c>
      <c r="F525">
        <v>0</v>
      </c>
      <c r="G525">
        <v>0</v>
      </c>
      <c r="H525">
        <v>0</v>
      </c>
      <c r="I525">
        <v>1</v>
      </c>
      <c r="J525" t="s">
        <v>340</v>
      </c>
      <c r="K525" t="s">
        <v>185</v>
      </c>
      <c r="L525" t="s">
        <v>66</v>
      </c>
      <c r="S525">
        <v>0</v>
      </c>
      <c r="T525" t="s">
        <v>62</v>
      </c>
      <c r="U525" t="s">
        <v>68</v>
      </c>
      <c r="V525" t="s">
        <v>93</v>
      </c>
      <c r="W525">
        <v>0</v>
      </c>
      <c r="X525" t="s">
        <v>62</v>
      </c>
      <c r="Y525" t="s">
        <v>62</v>
      </c>
      <c r="Z525" t="s">
        <v>62</v>
      </c>
      <c r="AA525" t="s">
        <v>141</v>
      </c>
      <c r="AB525" t="s">
        <v>71</v>
      </c>
      <c r="AC525" t="s">
        <v>71</v>
      </c>
      <c r="AI525">
        <v>0</v>
      </c>
      <c r="AJ525" t="s">
        <v>159</v>
      </c>
      <c r="AK525">
        <v>0</v>
      </c>
      <c r="AL525" t="s">
        <v>76</v>
      </c>
      <c r="AM525" t="s">
        <v>80</v>
      </c>
      <c r="AN525" t="s">
        <v>166</v>
      </c>
      <c r="AO525">
        <v>0</v>
      </c>
      <c r="AP525" t="s">
        <v>62</v>
      </c>
      <c r="AQ525" t="s">
        <v>80</v>
      </c>
      <c r="AR525" t="s">
        <v>68</v>
      </c>
      <c r="AS525" t="s">
        <v>124</v>
      </c>
      <c r="AT525" t="s">
        <v>134</v>
      </c>
      <c r="AZ525">
        <v>0</v>
      </c>
      <c r="BA525" t="s">
        <v>62</v>
      </c>
      <c r="BB525" t="s">
        <v>62</v>
      </c>
      <c r="BC525" t="s">
        <v>62</v>
      </c>
      <c r="BD525" t="s">
        <v>68</v>
      </c>
      <c r="BE525" t="s">
        <v>62</v>
      </c>
      <c r="BF525" t="s">
        <v>833</v>
      </c>
      <c r="BG525" t="s">
        <v>81</v>
      </c>
      <c r="BH525" t="s">
        <v>81</v>
      </c>
      <c r="BI525">
        <v>0</v>
      </c>
      <c r="BJ525" t="s">
        <v>82</v>
      </c>
      <c r="BK525" t="s">
        <v>62</v>
      </c>
      <c r="BL525">
        <v>0</v>
      </c>
      <c r="BM525">
        <v>4</v>
      </c>
      <c r="BN525">
        <v>3</v>
      </c>
      <c r="BO525">
        <v>4</v>
      </c>
      <c r="BP525">
        <v>3</v>
      </c>
      <c r="BQ525">
        <v>3</v>
      </c>
      <c r="BR525">
        <v>0</v>
      </c>
      <c r="BS525" t="s">
        <v>83</v>
      </c>
      <c r="BT525" t="s">
        <v>102</v>
      </c>
      <c r="BU525" t="s">
        <v>868</v>
      </c>
      <c r="BV525" t="s">
        <v>869</v>
      </c>
      <c r="BW525" s="2">
        <f t="shared" si="9"/>
        <v>1.5384615384615385</v>
      </c>
      <c r="BX525" t="s">
        <v>86</v>
      </c>
      <c r="BY525" t="s">
        <v>87</v>
      </c>
      <c r="BZ525">
        <v>0</v>
      </c>
      <c r="CA525" t="s">
        <v>88</v>
      </c>
      <c r="CB525" t="s">
        <v>68</v>
      </c>
      <c r="CC525" t="s">
        <v>104</v>
      </c>
      <c r="CD525" t="s">
        <v>118</v>
      </c>
    </row>
    <row r="526" spans="1:82" x14ac:dyDescent="0.25">
      <c r="A526" t="s">
        <v>91</v>
      </c>
      <c r="B526" t="s">
        <v>68</v>
      </c>
      <c r="C526" t="s">
        <v>105</v>
      </c>
      <c r="D526">
        <v>0</v>
      </c>
      <c r="E526">
        <v>0</v>
      </c>
      <c r="F526">
        <v>1</v>
      </c>
      <c r="G526">
        <v>1</v>
      </c>
      <c r="H526">
        <v>1</v>
      </c>
      <c r="I526">
        <v>1</v>
      </c>
      <c r="J526" t="s">
        <v>151</v>
      </c>
      <c r="K526" t="s">
        <v>65</v>
      </c>
      <c r="L526" t="s">
        <v>107</v>
      </c>
      <c r="S526">
        <v>0</v>
      </c>
      <c r="T526" t="s">
        <v>62</v>
      </c>
      <c r="U526" t="s">
        <v>68</v>
      </c>
      <c r="V526" t="s">
        <v>93</v>
      </c>
      <c r="W526">
        <v>0</v>
      </c>
      <c r="X526" t="s">
        <v>63</v>
      </c>
      <c r="Y526" t="s">
        <v>63</v>
      </c>
      <c r="Z526" t="s">
        <v>63</v>
      </c>
      <c r="AA526" t="s">
        <v>94</v>
      </c>
      <c r="AB526" t="s">
        <v>170</v>
      </c>
      <c r="AC526" t="s">
        <v>71</v>
      </c>
      <c r="AD526" t="s">
        <v>96</v>
      </c>
      <c r="AE526" t="s">
        <v>110</v>
      </c>
      <c r="AF526" t="s">
        <v>129</v>
      </c>
      <c r="AG526" t="s">
        <v>111</v>
      </c>
      <c r="AI526">
        <v>0</v>
      </c>
      <c r="AJ526" t="s">
        <v>74</v>
      </c>
      <c r="AK526" t="s">
        <v>815</v>
      </c>
      <c r="AL526" t="s">
        <v>130</v>
      </c>
      <c r="AM526" t="s">
        <v>98</v>
      </c>
      <c r="AN526" t="s">
        <v>78</v>
      </c>
      <c r="AO526" t="s">
        <v>229</v>
      </c>
      <c r="AP526" t="s">
        <v>68</v>
      </c>
      <c r="AQ526" t="s">
        <v>62</v>
      </c>
      <c r="AR526" t="s">
        <v>62</v>
      </c>
      <c r="AS526">
        <v>0</v>
      </c>
      <c r="AZ526">
        <v>0</v>
      </c>
      <c r="BA526" t="s">
        <v>62</v>
      </c>
      <c r="BB526" t="s">
        <v>62</v>
      </c>
      <c r="BC526" t="s">
        <v>68</v>
      </c>
      <c r="BD526" t="s">
        <v>68</v>
      </c>
      <c r="BE526" t="s">
        <v>68</v>
      </c>
      <c r="BF526">
        <v>0</v>
      </c>
      <c r="BG526" t="s">
        <v>81</v>
      </c>
      <c r="BH526" t="s">
        <v>137</v>
      </c>
      <c r="BI526" t="s">
        <v>300</v>
      </c>
      <c r="BJ526" t="s">
        <v>126</v>
      </c>
      <c r="BK526" t="s">
        <v>62</v>
      </c>
      <c r="BL526">
        <v>0</v>
      </c>
      <c r="BM526">
        <v>3</v>
      </c>
      <c r="BN526">
        <v>3</v>
      </c>
      <c r="BO526">
        <v>3</v>
      </c>
      <c r="BP526">
        <v>3</v>
      </c>
      <c r="BQ526">
        <v>3</v>
      </c>
      <c r="BR526">
        <v>0</v>
      </c>
      <c r="BS526" t="s">
        <v>101</v>
      </c>
      <c r="BT526" t="s">
        <v>102</v>
      </c>
      <c r="BU526" t="s">
        <v>868</v>
      </c>
      <c r="BV526" t="s">
        <v>869</v>
      </c>
      <c r="BW526" s="2">
        <f t="shared" si="9"/>
        <v>1.5384615384615385</v>
      </c>
      <c r="BX526" t="s">
        <v>86</v>
      </c>
      <c r="BY526" t="s">
        <v>103</v>
      </c>
      <c r="BZ526">
        <v>0</v>
      </c>
      <c r="CA526">
        <v>0</v>
      </c>
      <c r="CB526" t="s">
        <v>80</v>
      </c>
      <c r="CC526" t="s">
        <v>117</v>
      </c>
      <c r="CD526" t="s">
        <v>297</v>
      </c>
    </row>
    <row r="527" spans="1:82" x14ac:dyDescent="0.25">
      <c r="A527" t="s">
        <v>432</v>
      </c>
      <c r="B527" t="s">
        <v>68</v>
      </c>
      <c r="C527" t="s">
        <v>100</v>
      </c>
      <c r="D527">
        <v>0</v>
      </c>
      <c r="E527">
        <v>0</v>
      </c>
      <c r="F527">
        <v>1</v>
      </c>
      <c r="G527">
        <v>1</v>
      </c>
      <c r="H527">
        <v>1</v>
      </c>
      <c r="I527">
        <v>1</v>
      </c>
      <c r="J527" t="s">
        <v>524</v>
      </c>
      <c r="K527" t="s">
        <v>65</v>
      </c>
      <c r="L527" t="s">
        <v>185</v>
      </c>
      <c r="M527" t="s">
        <v>67</v>
      </c>
      <c r="N527" t="s">
        <v>107</v>
      </c>
      <c r="S527">
        <v>0</v>
      </c>
      <c r="T527" t="s">
        <v>62</v>
      </c>
      <c r="U527" t="s">
        <v>68</v>
      </c>
      <c r="V527" t="s">
        <v>108</v>
      </c>
      <c r="W527">
        <v>0</v>
      </c>
      <c r="X527" t="s">
        <v>63</v>
      </c>
      <c r="Y527" t="s">
        <v>62</v>
      </c>
      <c r="Z527" t="s">
        <v>63</v>
      </c>
      <c r="AA527" t="s">
        <v>94</v>
      </c>
      <c r="AB527" t="s">
        <v>834</v>
      </c>
      <c r="AC527" t="s">
        <v>96</v>
      </c>
      <c r="AD527" t="s">
        <v>110</v>
      </c>
      <c r="AE527" t="s">
        <v>72</v>
      </c>
      <c r="AF527" t="s">
        <v>129</v>
      </c>
      <c r="AI527" t="s">
        <v>835</v>
      </c>
      <c r="AJ527" t="s">
        <v>80</v>
      </c>
      <c r="AK527">
        <v>0</v>
      </c>
      <c r="AL527" t="s">
        <v>80</v>
      </c>
      <c r="AM527" t="s">
        <v>98</v>
      </c>
      <c r="AN527" t="s">
        <v>78</v>
      </c>
      <c r="AO527" t="s">
        <v>173</v>
      </c>
      <c r="AP527" t="s">
        <v>68</v>
      </c>
      <c r="AQ527" t="s">
        <v>62</v>
      </c>
      <c r="AR527" t="s">
        <v>68</v>
      </c>
      <c r="AS527" t="s">
        <v>124</v>
      </c>
      <c r="AT527" t="s">
        <v>135</v>
      </c>
      <c r="AU527" t="s">
        <v>136</v>
      </c>
      <c r="AZ527">
        <v>0</v>
      </c>
      <c r="BA527" t="s">
        <v>68</v>
      </c>
      <c r="BB527" t="s">
        <v>62</v>
      </c>
      <c r="BC527" t="s">
        <v>62</v>
      </c>
      <c r="BD527" t="s">
        <v>68</v>
      </c>
      <c r="BE527" t="s">
        <v>68</v>
      </c>
      <c r="BF527">
        <v>0</v>
      </c>
      <c r="BG527" t="s">
        <v>114</v>
      </c>
      <c r="BH527" t="s">
        <v>114</v>
      </c>
      <c r="BI527">
        <v>0</v>
      </c>
      <c r="BJ527" t="s">
        <v>82</v>
      </c>
      <c r="BK527" t="s">
        <v>62</v>
      </c>
      <c r="BL527">
        <v>0</v>
      </c>
      <c r="BM527">
        <v>3</v>
      </c>
      <c r="BN527">
        <v>5</v>
      </c>
      <c r="BO527">
        <v>5</v>
      </c>
      <c r="BP527">
        <v>4</v>
      </c>
      <c r="BQ527">
        <v>5</v>
      </c>
      <c r="BR527">
        <v>0</v>
      </c>
      <c r="BS527" t="s">
        <v>101</v>
      </c>
      <c r="BT527" t="s">
        <v>84</v>
      </c>
      <c r="BU527" t="s">
        <v>868</v>
      </c>
      <c r="BV527" t="s">
        <v>869</v>
      </c>
      <c r="BW527" s="2">
        <f t="shared" si="9"/>
        <v>1.5384615384615385</v>
      </c>
      <c r="BX527" t="s">
        <v>86</v>
      </c>
      <c r="BY527" t="s">
        <v>87</v>
      </c>
      <c r="BZ527">
        <v>0</v>
      </c>
      <c r="CA527" t="s">
        <v>236</v>
      </c>
      <c r="CB527" t="s">
        <v>68</v>
      </c>
      <c r="CC527" t="s">
        <v>104</v>
      </c>
      <c r="CD527" t="s">
        <v>140</v>
      </c>
    </row>
    <row r="528" spans="1:82" x14ac:dyDescent="0.25">
      <c r="A528" t="s">
        <v>91</v>
      </c>
      <c r="B528" t="s">
        <v>68</v>
      </c>
      <c r="C528" t="s">
        <v>100</v>
      </c>
      <c r="D528">
        <v>0</v>
      </c>
      <c r="E528">
        <v>1</v>
      </c>
      <c r="F528">
        <v>0</v>
      </c>
      <c r="G528">
        <v>0</v>
      </c>
      <c r="H528">
        <v>1</v>
      </c>
      <c r="I528">
        <v>0</v>
      </c>
      <c r="J528" t="s">
        <v>144</v>
      </c>
      <c r="K528" t="s">
        <v>65</v>
      </c>
      <c r="L528" t="s">
        <v>66</v>
      </c>
      <c r="S528">
        <v>0</v>
      </c>
      <c r="T528" t="s">
        <v>62</v>
      </c>
      <c r="U528" t="s">
        <v>68</v>
      </c>
      <c r="V528" t="s">
        <v>108</v>
      </c>
      <c r="W528">
        <v>0</v>
      </c>
      <c r="X528" t="s">
        <v>62</v>
      </c>
      <c r="Y528" t="s">
        <v>62</v>
      </c>
      <c r="Z528" t="s">
        <v>62</v>
      </c>
      <c r="AA528" t="s">
        <v>220</v>
      </c>
      <c r="AB528" t="s">
        <v>71</v>
      </c>
      <c r="AC528" t="s">
        <v>71</v>
      </c>
      <c r="AI528">
        <v>0</v>
      </c>
      <c r="AJ528" t="s">
        <v>74</v>
      </c>
      <c r="AK528">
        <v>0</v>
      </c>
      <c r="AL528" t="s">
        <v>76</v>
      </c>
      <c r="AM528" t="s">
        <v>80</v>
      </c>
      <c r="AN528" t="s">
        <v>166</v>
      </c>
      <c r="AO528" t="s">
        <v>132</v>
      </c>
      <c r="AP528" t="s">
        <v>68</v>
      </c>
      <c r="AQ528" t="s">
        <v>68</v>
      </c>
      <c r="AR528" t="s">
        <v>68</v>
      </c>
      <c r="AS528" t="s">
        <v>191</v>
      </c>
      <c r="AT528" t="s">
        <v>135</v>
      </c>
      <c r="AU528" t="s">
        <v>136</v>
      </c>
      <c r="AZ528">
        <v>0</v>
      </c>
      <c r="BA528" t="s">
        <v>62</v>
      </c>
      <c r="BB528" t="s">
        <v>62</v>
      </c>
      <c r="BC528" t="s">
        <v>62</v>
      </c>
      <c r="BD528" t="s">
        <v>68</v>
      </c>
      <c r="BE528" t="s">
        <v>62</v>
      </c>
      <c r="BF528" t="s">
        <v>836</v>
      </c>
      <c r="BG528" t="s">
        <v>81</v>
      </c>
      <c r="BH528" t="s">
        <v>81</v>
      </c>
      <c r="BI528">
        <v>0</v>
      </c>
      <c r="BJ528" t="s">
        <v>100</v>
      </c>
      <c r="BK528" t="s">
        <v>62</v>
      </c>
      <c r="BL528">
        <v>0</v>
      </c>
      <c r="BM528">
        <v>1</v>
      </c>
      <c r="BN528">
        <v>4</v>
      </c>
      <c r="BO528">
        <v>3</v>
      </c>
      <c r="BP528">
        <v>3</v>
      </c>
      <c r="BQ528">
        <v>4</v>
      </c>
      <c r="BR528" t="e">
        <v>#NAME?</v>
      </c>
      <c r="BS528" t="s">
        <v>83</v>
      </c>
      <c r="BT528" t="s">
        <v>102</v>
      </c>
      <c r="BU528" t="s">
        <v>868</v>
      </c>
      <c r="BV528" t="s">
        <v>869</v>
      </c>
      <c r="BW528" s="2">
        <f t="shared" si="9"/>
        <v>1.5384615384615385</v>
      </c>
      <c r="BX528" t="s">
        <v>86</v>
      </c>
      <c r="BY528" t="s">
        <v>87</v>
      </c>
      <c r="BZ528">
        <v>0</v>
      </c>
      <c r="CA528" t="s">
        <v>88</v>
      </c>
      <c r="CB528" t="s">
        <v>62</v>
      </c>
      <c r="CC528" t="s">
        <v>80</v>
      </c>
      <c r="CD528" t="s">
        <v>118</v>
      </c>
    </row>
    <row r="529" spans="1:82" x14ac:dyDescent="0.25">
      <c r="A529" t="s">
        <v>91</v>
      </c>
      <c r="B529" t="s">
        <v>68</v>
      </c>
      <c r="C529" t="s">
        <v>105</v>
      </c>
      <c r="D529">
        <v>0</v>
      </c>
      <c r="E529">
        <v>1</v>
      </c>
      <c r="F529">
        <v>1</v>
      </c>
      <c r="G529">
        <v>1</v>
      </c>
      <c r="H529">
        <v>1</v>
      </c>
      <c r="I529">
        <v>1</v>
      </c>
      <c r="J529" t="s">
        <v>127</v>
      </c>
      <c r="K529" t="s">
        <v>65</v>
      </c>
      <c r="S529">
        <v>0</v>
      </c>
      <c r="T529" t="s">
        <v>62</v>
      </c>
      <c r="U529" t="s">
        <v>68</v>
      </c>
      <c r="V529" t="s">
        <v>108</v>
      </c>
      <c r="W529">
        <v>0</v>
      </c>
      <c r="X529" t="s">
        <v>62</v>
      </c>
      <c r="Y529" t="s">
        <v>62</v>
      </c>
      <c r="Z529" t="s">
        <v>62</v>
      </c>
      <c r="AA529" t="s">
        <v>94</v>
      </c>
      <c r="AB529" t="s">
        <v>95</v>
      </c>
      <c r="AC529" t="s">
        <v>71</v>
      </c>
      <c r="AD529" t="s">
        <v>96</v>
      </c>
      <c r="AI529">
        <v>0</v>
      </c>
      <c r="AJ529" t="s">
        <v>74</v>
      </c>
      <c r="AK529" t="s">
        <v>310</v>
      </c>
      <c r="AL529" t="s">
        <v>76</v>
      </c>
      <c r="AM529" t="s">
        <v>98</v>
      </c>
      <c r="AN529" t="s">
        <v>78</v>
      </c>
      <c r="AO529">
        <v>0</v>
      </c>
      <c r="AP529" t="s">
        <v>68</v>
      </c>
      <c r="AQ529" t="s">
        <v>62</v>
      </c>
      <c r="AR529" t="s">
        <v>62</v>
      </c>
      <c r="AS529">
        <v>0</v>
      </c>
      <c r="AZ529">
        <v>0</v>
      </c>
      <c r="BA529" t="s">
        <v>62</v>
      </c>
      <c r="BB529" t="s">
        <v>62</v>
      </c>
      <c r="BC529" t="s">
        <v>62</v>
      </c>
      <c r="BD529" t="s">
        <v>68</v>
      </c>
      <c r="BE529" t="s">
        <v>68</v>
      </c>
      <c r="BF529">
        <v>0</v>
      </c>
      <c r="BG529" t="s">
        <v>114</v>
      </c>
      <c r="BH529" t="s">
        <v>114</v>
      </c>
      <c r="BI529">
        <v>0</v>
      </c>
      <c r="BJ529" t="s">
        <v>82</v>
      </c>
      <c r="BK529" t="s">
        <v>62</v>
      </c>
      <c r="BL529">
        <v>0</v>
      </c>
      <c r="BM529">
        <v>3</v>
      </c>
      <c r="BN529">
        <v>3</v>
      </c>
      <c r="BO529">
        <v>5</v>
      </c>
      <c r="BP529">
        <v>3</v>
      </c>
      <c r="BQ529">
        <v>5</v>
      </c>
      <c r="BR529">
        <v>0</v>
      </c>
      <c r="BS529" t="s">
        <v>83</v>
      </c>
      <c r="BT529" t="s">
        <v>84</v>
      </c>
      <c r="BU529" t="s">
        <v>868</v>
      </c>
      <c r="BV529" t="s">
        <v>869</v>
      </c>
      <c r="BW529" s="2">
        <f t="shared" si="9"/>
        <v>1.5384615384615385</v>
      </c>
      <c r="BX529" t="s">
        <v>256</v>
      </c>
      <c r="BY529" t="s">
        <v>87</v>
      </c>
      <c r="BZ529">
        <v>0</v>
      </c>
      <c r="CA529" t="s">
        <v>88</v>
      </c>
      <c r="CB529" t="s">
        <v>62</v>
      </c>
      <c r="CC529" t="s">
        <v>104</v>
      </c>
      <c r="CD529" t="s">
        <v>140</v>
      </c>
    </row>
    <row r="530" spans="1:82" x14ac:dyDescent="0.25">
      <c r="A530" t="s">
        <v>91</v>
      </c>
      <c r="B530" t="s">
        <v>62</v>
      </c>
      <c r="C530" t="s">
        <v>63</v>
      </c>
      <c r="D530">
        <v>0</v>
      </c>
      <c r="E530">
        <v>0</v>
      </c>
      <c r="F530">
        <v>1</v>
      </c>
      <c r="G530">
        <v>1</v>
      </c>
      <c r="H530">
        <v>1</v>
      </c>
      <c r="I530">
        <v>1</v>
      </c>
      <c r="J530" t="s">
        <v>285</v>
      </c>
      <c r="K530" t="s">
        <v>65</v>
      </c>
      <c r="L530" t="s">
        <v>185</v>
      </c>
      <c r="M530" t="s">
        <v>66</v>
      </c>
      <c r="S530">
        <v>0</v>
      </c>
      <c r="T530" t="s">
        <v>62</v>
      </c>
      <c r="U530" t="s">
        <v>68</v>
      </c>
      <c r="V530" t="s">
        <v>93</v>
      </c>
      <c r="W530">
        <v>0</v>
      </c>
      <c r="X530" t="s">
        <v>62</v>
      </c>
      <c r="Y530" t="s">
        <v>62</v>
      </c>
      <c r="Z530" t="s">
        <v>63</v>
      </c>
      <c r="AA530" t="s">
        <v>141</v>
      </c>
      <c r="AB530" t="s">
        <v>71</v>
      </c>
      <c r="AC530" t="s">
        <v>71</v>
      </c>
      <c r="AI530">
        <v>0</v>
      </c>
      <c r="AJ530" t="s">
        <v>74</v>
      </c>
      <c r="AK530" t="s">
        <v>806</v>
      </c>
      <c r="AL530" t="s">
        <v>130</v>
      </c>
      <c r="AM530" t="s">
        <v>80</v>
      </c>
      <c r="AN530" t="s">
        <v>78</v>
      </c>
      <c r="AO530">
        <v>0</v>
      </c>
      <c r="AP530" t="s">
        <v>68</v>
      </c>
      <c r="AQ530" t="s">
        <v>62</v>
      </c>
      <c r="AR530" t="s">
        <v>62</v>
      </c>
      <c r="AS530">
        <v>0</v>
      </c>
      <c r="AZ530">
        <v>0</v>
      </c>
      <c r="BA530" t="s">
        <v>62</v>
      </c>
      <c r="BB530" t="s">
        <v>62</v>
      </c>
      <c r="BC530" t="s">
        <v>68</v>
      </c>
      <c r="BD530" t="s">
        <v>68</v>
      </c>
      <c r="BE530" t="s">
        <v>68</v>
      </c>
      <c r="BF530">
        <v>0</v>
      </c>
      <c r="BG530" t="s">
        <v>81</v>
      </c>
      <c r="BH530" t="s">
        <v>137</v>
      </c>
      <c r="BI530">
        <v>0</v>
      </c>
      <c r="BJ530" t="s">
        <v>100</v>
      </c>
      <c r="BK530" t="s">
        <v>68</v>
      </c>
      <c r="BL530" t="s">
        <v>837</v>
      </c>
      <c r="BM530">
        <v>2</v>
      </c>
      <c r="BN530">
        <v>5</v>
      </c>
      <c r="BO530">
        <v>3</v>
      </c>
      <c r="BP530">
        <v>3</v>
      </c>
      <c r="BQ530">
        <v>4</v>
      </c>
      <c r="BR530">
        <v>0</v>
      </c>
      <c r="BS530" t="s">
        <v>101</v>
      </c>
      <c r="BT530" t="s">
        <v>102</v>
      </c>
      <c r="BU530" t="s">
        <v>868</v>
      </c>
      <c r="BV530" t="s">
        <v>869</v>
      </c>
      <c r="BW530" s="2">
        <f t="shared" si="9"/>
        <v>1.5384615384615385</v>
      </c>
      <c r="BX530" t="s">
        <v>86</v>
      </c>
      <c r="BY530" t="s">
        <v>103</v>
      </c>
      <c r="BZ530">
        <v>0</v>
      </c>
      <c r="CA530">
        <v>0</v>
      </c>
      <c r="CB530" t="s">
        <v>80</v>
      </c>
      <c r="CC530" t="s">
        <v>104</v>
      </c>
      <c r="CD530" t="s">
        <v>140</v>
      </c>
    </row>
    <row r="531" spans="1:82" x14ac:dyDescent="0.25">
      <c r="A531" t="s">
        <v>91</v>
      </c>
      <c r="B531" t="s">
        <v>62</v>
      </c>
      <c r="C531" t="s">
        <v>63</v>
      </c>
      <c r="D531">
        <v>0</v>
      </c>
      <c r="E531">
        <v>0</v>
      </c>
      <c r="F531">
        <v>1</v>
      </c>
      <c r="G531">
        <v>1</v>
      </c>
      <c r="H531">
        <v>0</v>
      </c>
      <c r="I531">
        <v>1</v>
      </c>
      <c r="J531" t="s">
        <v>127</v>
      </c>
      <c r="K531" t="s">
        <v>65</v>
      </c>
      <c r="S531">
        <v>0</v>
      </c>
      <c r="T531" t="s">
        <v>62</v>
      </c>
      <c r="U531" t="s">
        <v>68</v>
      </c>
      <c r="V531" t="s">
        <v>108</v>
      </c>
      <c r="W531">
        <v>0</v>
      </c>
      <c r="X531" t="s">
        <v>63</v>
      </c>
      <c r="Y531" t="s">
        <v>63</v>
      </c>
      <c r="Z531" t="s">
        <v>63</v>
      </c>
      <c r="AA531" t="s">
        <v>94</v>
      </c>
      <c r="AB531" t="s">
        <v>71</v>
      </c>
      <c r="AC531" t="s">
        <v>71</v>
      </c>
      <c r="AI531">
        <v>0</v>
      </c>
      <c r="AJ531" t="s">
        <v>74</v>
      </c>
      <c r="AK531">
        <v>0</v>
      </c>
      <c r="AL531" t="s">
        <v>149</v>
      </c>
      <c r="AM531" t="s">
        <v>80</v>
      </c>
      <c r="AN531" t="s">
        <v>131</v>
      </c>
      <c r="AO531">
        <v>0</v>
      </c>
      <c r="AP531" t="s">
        <v>68</v>
      </c>
      <c r="AQ531" t="s">
        <v>62</v>
      </c>
      <c r="AR531" t="s">
        <v>62</v>
      </c>
      <c r="AS531">
        <v>0</v>
      </c>
      <c r="AZ531">
        <v>0</v>
      </c>
      <c r="BA531" t="s">
        <v>62</v>
      </c>
      <c r="BB531" t="s">
        <v>62</v>
      </c>
      <c r="BC531" t="s">
        <v>62</v>
      </c>
      <c r="BD531" t="s">
        <v>62</v>
      </c>
      <c r="BE531" t="s">
        <v>80</v>
      </c>
      <c r="BF531">
        <v>0</v>
      </c>
      <c r="BG531" t="s">
        <v>114</v>
      </c>
      <c r="BH531" t="s">
        <v>114</v>
      </c>
      <c r="BI531">
        <v>0</v>
      </c>
      <c r="BJ531" t="s">
        <v>100</v>
      </c>
      <c r="BK531" t="s">
        <v>62</v>
      </c>
      <c r="BL531">
        <v>0</v>
      </c>
      <c r="BM531">
        <v>3</v>
      </c>
      <c r="BN531">
        <v>4</v>
      </c>
      <c r="BO531">
        <v>3</v>
      </c>
      <c r="BP531">
        <v>4</v>
      </c>
      <c r="BQ531">
        <v>4</v>
      </c>
      <c r="BR531">
        <v>0</v>
      </c>
      <c r="BS531" t="s">
        <v>83</v>
      </c>
      <c r="BT531" t="s">
        <v>84</v>
      </c>
      <c r="BU531" t="s">
        <v>868</v>
      </c>
      <c r="BV531" t="s">
        <v>869</v>
      </c>
      <c r="BW531" s="2">
        <f t="shared" si="9"/>
        <v>1.5384615384615385</v>
      </c>
      <c r="BX531" t="s">
        <v>86</v>
      </c>
      <c r="BY531" t="s">
        <v>87</v>
      </c>
      <c r="BZ531">
        <v>0</v>
      </c>
      <c r="CA531" t="s">
        <v>88</v>
      </c>
      <c r="CB531" t="s">
        <v>62</v>
      </c>
      <c r="CC531" t="s">
        <v>104</v>
      </c>
      <c r="CD531" t="s">
        <v>169</v>
      </c>
    </row>
    <row r="532" spans="1:82" x14ac:dyDescent="0.25">
      <c r="A532" t="s">
        <v>91</v>
      </c>
      <c r="B532" t="s">
        <v>62</v>
      </c>
      <c r="C532" t="s">
        <v>63</v>
      </c>
      <c r="D532">
        <v>0</v>
      </c>
      <c r="E532">
        <v>0</v>
      </c>
      <c r="F532">
        <v>0</v>
      </c>
      <c r="G532">
        <v>0</v>
      </c>
      <c r="H532">
        <v>1</v>
      </c>
      <c r="I532">
        <v>1</v>
      </c>
      <c r="J532" t="s">
        <v>219</v>
      </c>
      <c r="K532" t="s">
        <v>65</v>
      </c>
      <c r="L532" t="s">
        <v>185</v>
      </c>
      <c r="S532">
        <v>0</v>
      </c>
      <c r="T532" t="s">
        <v>62</v>
      </c>
      <c r="U532" t="s">
        <v>68</v>
      </c>
      <c r="V532">
        <v>0</v>
      </c>
      <c r="W532">
        <v>0</v>
      </c>
      <c r="X532" t="s">
        <v>62</v>
      </c>
      <c r="Y532" t="s">
        <v>62</v>
      </c>
      <c r="Z532" t="s">
        <v>62</v>
      </c>
      <c r="AA532" t="s">
        <v>94</v>
      </c>
      <c r="AB532" t="s">
        <v>95</v>
      </c>
      <c r="AC532" t="s">
        <v>71</v>
      </c>
      <c r="AD532" t="s">
        <v>96</v>
      </c>
      <c r="AI532">
        <v>0</v>
      </c>
      <c r="AJ532" t="s">
        <v>159</v>
      </c>
      <c r="AK532">
        <v>0</v>
      </c>
      <c r="AL532" t="s">
        <v>149</v>
      </c>
      <c r="AM532" t="s">
        <v>98</v>
      </c>
      <c r="AN532" t="s">
        <v>166</v>
      </c>
      <c r="AO532" t="s">
        <v>132</v>
      </c>
      <c r="AP532" t="s">
        <v>68</v>
      </c>
      <c r="AQ532" t="s">
        <v>68</v>
      </c>
      <c r="AR532" t="s">
        <v>68</v>
      </c>
      <c r="AS532" t="s">
        <v>134</v>
      </c>
      <c r="AT532" t="s">
        <v>191</v>
      </c>
      <c r="AZ532">
        <v>0</v>
      </c>
      <c r="BA532" t="s">
        <v>62</v>
      </c>
      <c r="BB532" t="s">
        <v>62</v>
      </c>
      <c r="BC532" t="s">
        <v>62</v>
      </c>
      <c r="BD532" t="s">
        <v>68</v>
      </c>
      <c r="BE532" t="s">
        <v>80</v>
      </c>
      <c r="BF532">
        <v>0</v>
      </c>
      <c r="BG532" t="s">
        <v>81</v>
      </c>
      <c r="BH532" t="s">
        <v>81</v>
      </c>
      <c r="BI532">
        <v>0</v>
      </c>
      <c r="BJ532" t="s">
        <v>100</v>
      </c>
      <c r="BK532" t="s">
        <v>62</v>
      </c>
      <c r="BL532">
        <v>0</v>
      </c>
      <c r="BM532">
        <v>4</v>
      </c>
      <c r="BN532">
        <v>5</v>
      </c>
      <c r="BO532">
        <v>5</v>
      </c>
      <c r="BP532">
        <v>4</v>
      </c>
      <c r="BQ532">
        <v>5</v>
      </c>
      <c r="BR532">
        <v>0</v>
      </c>
      <c r="BS532" t="s">
        <v>83</v>
      </c>
      <c r="BT532" t="s">
        <v>155</v>
      </c>
      <c r="BU532" t="s">
        <v>868</v>
      </c>
      <c r="BV532" t="s">
        <v>869</v>
      </c>
      <c r="BW532" s="2">
        <f t="shared" si="9"/>
        <v>1.5384615384615385</v>
      </c>
      <c r="BX532" t="s">
        <v>86</v>
      </c>
      <c r="BY532" t="s">
        <v>87</v>
      </c>
      <c r="BZ532">
        <v>0</v>
      </c>
      <c r="CA532" t="s">
        <v>838</v>
      </c>
      <c r="CB532" t="s">
        <v>68</v>
      </c>
      <c r="CC532" t="s">
        <v>104</v>
      </c>
      <c r="CD532" t="s">
        <v>118</v>
      </c>
    </row>
    <row r="533" spans="1:82" x14ac:dyDescent="0.25">
      <c r="A533" t="s">
        <v>91</v>
      </c>
      <c r="B533" t="s">
        <v>68</v>
      </c>
      <c r="C533" t="s">
        <v>100</v>
      </c>
      <c r="D533">
        <v>0</v>
      </c>
      <c r="E533">
        <v>0</v>
      </c>
      <c r="F533">
        <v>1</v>
      </c>
      <c r="G533">
        <v>1</v>
      </c>
      <c r="H533">
        <v>1</v>
      </c>
      <c r="I533">
        <v>1</v>
      </c>
      <c r="J533" t="s">
        <v>127</v>
      </c>
      <c r="K533" t="s">
        <v>65</v>
      </c>
      <c r="S533">
        <v>0</v>
      </c>
      <c r="T533" t="s">
        <v>62</v>
      </c>
      <c r="U533" t="s">
        <v>68</v>
      </c>
      <c r="V533" t="s">
        <v>93</v>
      </c>
      <c r="W533">
        <v>0</v>
      </c>
      <c r="X533" t="s">
        <v>63</v>
      </c>
      <c r="Y533" t="s">
        <v>63</v>
      </c>
      <c r="Z533" t="s">
        <v>63</v>
      </c>
      <c r="AA533" t="s">
        <v>94</v>
      </c>
      <c r="AB533" t="s">
        <v>201</v>
      </c>
      <c r="AC533" t="s">
        <v>71</v>
      </c>
      <c r="AD533" t="s">
        <v>96</v>
      </c>
      <c r="AE533" t="s">
        <v>72</v>
      </c>
      <c r="AI533" t="s">
        <v>839</v>
      </c>
      <c r="AJ533" t="s">
        <v>74</v>
      </c>
      <c r="AK533" t="s">
        <v>815</v>
      </c>
      <c r="AL533" t="s">
        <v>76</v>
      </c>
      <c r="AM533" t="s">
        <v>122</v>
      </c>
      <c r="AN533" t="s">
        <v>78</v>
      </c>
      <c r="AO533" t="s">
        <v>840</v>
      </c>
      <c r="AP533" t="s">
        <v>62</v>
      </c>
      <c r="AQ533" t="s">
        <v>62</v>
      </c>
      <c r="AR533" t="s">
        <v>62</v>
      </c>
      <c r="AS533">
        <v>0</v>
      </c>
      <c r="AZ533">
        <v>0</v>
      </c>
      <c r="BA533" t="s">
        <v>62</v>
      </c>
      <c r="BB533" t="s">
        <v>62</v>
      </c>
      <c r="BC533" t="s">
        <v>62</v>
      </c>
      <c r="BD533" t="s">
        <v>68</v>
      </c>
      <c r="BE533" t="s">
        <v>68</v>
      </c>
      <c r="BF533">
        <v>0</v>
      </c>
      <c r="BG533" t="s">
        <v>81</v>
      </c>
      <c r="BH533" t="s">
        <v>137</v>
      </c>
      <c r="BI533" t="s">
        <v>841</v>
      </c>
      <c r="BJ533" t="s">
        <v>100</v>
      </c>
      <c r="BK533" t="s">
        <v>68</v>
      </c>
      <c r="BL533">
        <v>0</v>
      </c>
      <c r="BM533">
        <v>1</v>
      </c>
      <c r="BN533">
        <v>5</v>
      </c>
      <c r="BO533">
        <v>1</v>
      </c>
      <c r="BP533">
        <v>3</v>
      </c>
      <c r="BQ533">
        <v>2</v>
      </c>
      <c r="BR533" t="s">
        <v>842</v>
      </c>
      <c r="BS533" t="s">
        <v>83</v>
      </c>
      <c r="BT533" t="s">
        <v>102</v>
      </c>
      <c r="BU533" t="s">
        <v>868</v>
      </c>
      <c r="BV533" t="s">
        <v>869</v>
      </c>
      <c r="BW533" s="2">
        <f t="shared" si="9"/>
        <v>1.5384615384615385</v>
      </c>
      <c r="BX533" t="s">
        <v>86</v>
      </c>
      <c r="BY533" t="s">
        <v>103</v>
      </c>
      <c r="BZ533">
        <v>0</v>
      </c>
      <c r="CA533">
        <v>0</v>
      </c>
      <c r="CB533" t="s">
        <v>80</v>
      </c>
      <c r="CC533" t="s">
        <v>234</v>
      </c>
      <c r="CD533" t="s">
        <v>169</v>
      </c>
    </row>
    <row r="534" spans="1:82" x14ac:dyDescent="0.25">
      <c r="A534" t="s">
        <v>61</v>
      </c>
      <c r="B534" t="s">
        <v>62</v>
      </c>
      <c r="C534" t="s">
        <v>63</v>
      </c>
      <c r="D534">
        <v>0</v>
      </c>
      <c r="E534">
        <v>1</v>
      </c>
      <c r="F534">
        <v>1</v>
      </c>
      <c r="G534">
        <v>1</v>
      </c>
      <c r="H534">
        <v>1</v>
      </c>
      <c r="I534">
        <v>1</v>
      </c>
      <c r="J534" t="s">
        <v>179</v>
      </c>
      <c r="K534" t="s">
        <v>179</v>
      </c>
      <c r="S534" t="s">
        <v>843</v>
      </c>
      <c r="T534" t="s">
        <v>62</v>
      </c>
      <c r="U534" t="s">
        <v>68</v>
      </c>
      <c r="V534" t="s">
        <v>283</v>
      </c>
      <c r="W534">
        <v>0</v>
      </c>
      <c r="X534" t="s">
        <v>62</v>
      </c>
      <c r="Y534" t="s">
        <v>62</v>
      </c>
      <c r="Z534" t="s">
        <v>62</v>
      </c>
      <c r="AA534" t="s">
        <v>94</v>
      </c>
      <c r="AB534" t="s">
        <v>369</v>
      </c>
      <c r="AC534" t="s">
        <v>71</v>
      </c>
      <c r="AD534" t="s">
        <v>96</v>
      </c>
      <c r="AE534" t="s">
        <v>129</v>
      </c>
      <c r="AI534">
        <v>0</v>
      </c>
      <c r="AJ534" t="s">
        <v>74</v>
      </c>
      <c r="AK534" t="s">
        <v>806</v>
      </c>
      <c r="AL534" t="s">
        <v>130</v>
      </c>
      <c r="AM534" t="s">
        <v>122</v>
      </c>
      <c r="AN534" t="s">
        <v>131</v>
      </c>
      <c r="AO534">
        <v>0</v>
      </c>
      <c r="AP534" t="s">
        <v>62</v>
      </c>
      <c r="AQ534" t="s">
        <v>68</v>
      </c>
      <c r="AR534" t="s">
        <v>62</v>
      </c>
      <c r="AS534">
        <v>0</v>
      </c>
      <c r="AZ534">
        <v>0</v>
      </c>
      <c r="BA534" t="s">
        <v>62</v>
      </c>
      <c r="BB534" t="s">
        <v>62</v>
      </c>
      <c r="BC534" t="s">
        <v>62</v>
      </c>
      <c r="BD534" t="s">
        <v>62</v>
      </c>
      <c r="BE534" t="s">
        <v>80</v>
      </c>
      <c r="BF534">
        <v>0</v>
      </c>
      <c r="BG534" t="s">
        <v>81</v>
      </c>
      <c r="BH534" t="s">
        <v>81</v>
      </c>
      <c r="BI534">
        <v>0</v>
      </c>
      <c r="BJ534" t="s">
        <v>100</v>
      </c>
      <c r="BK534" t="s">
        <v>62</v>
      </c>
      <c r="BL534">
        <v>0</v>
      </c>
      <c r="BM534">
        <v>3</v>
      </c>
      <c r="BN534">
        <v>4</v>
      </c>
      <c r="BO534">
        <v>4</v>
      </c>
      <c r="BP534">
        <v>4</v>
      </c>
      <c r="BQ534">
        <v>4</v>
      </c>
      <c r="BR534">
        <v>0</v>
      </c>
      <c r="BS534" t="s">
        <v>101</v>
      </c>
      <c r="BT534" t="s">
        <v>84</v>
      </c>
      <c r="BU534" t="s">
        <v>868</v>
      </c>
      <c r="BV534" t="s">
        <v>869</v>
      </c>
      <c r="BW534" s="2">
        <f t="shared" si="9"/>
        <v>1.5384615384615385</v>
      </c>
      <c r="BX534" t="s">
        <v>116</v>
      </c>
      <c r="BY534" t="s">
        <v>335</v>
      </c>
      <c r="BZ534">
        <v>0</v>
      </c>
      <c r="CA534">
        <v>0</v>
      </c>
      <c r="CB534" t="s">
        <v>68</v>
      </c>
      <c r="CC534" t="s">
        <v>168</v>
      </c>
      <c r="CD534" t="s">
        <v>118</v>
      </c>
    </row>
    <row r="535" spans="1:82" x14ac:dyDescent="0.25">
      <c r="A535" t="s">
        <v>91</v>
      </c>
      <c r="B535" t="s">
        <v>62</v>
      </c>
      <c r="C535" t="s">
        <v>63</v>
      </c>
      <c r="D535">
        <v>0</v>
      </c>
      <c r="E535">
        <v>0</v>
      </c>
      <c r="F535">
        <v>1</v>
      </c>
      <c r="G535">
        <v>0</v>
      </c>
      <c r="H535">
        <v>1</v>
      </c>
      <c r="I535">
        <v>1</v>
      </c>
      <c r="J535" t="s">
        <v>107</v>
      </c>
      <c r="K535" t="s">
        <v>107</v>
      </c>
      <c r="S535">
        <v>0</v>
      </c>
      <c r="T535" t="s">
        <v>62</v>
      </c>
      <c r="U535" t="s">
        <v>68</v>
      </c>
      <c r="V535" t="s">
        <v>108</v>
      </c>
      <c r="W535">
        <v>0</v>
      </c>
      <c r="X535" t="s">
        <v>63</v>
      </c>
      <c r="Y535" t="s">
        <v>62</v>
      </c>
      <c r="Z535" t="s">
        <v>63</v>
      </c>
      <c r="AA535" t="s">
        <v>141</v>
      </c>
      <c r="AB535" t="s">
        <v>71</v>
      </c>
      <c r="AC535" t="s">
        <v>71</v>
      </c>
      <c r="AI535">
        <v>0</v>
      </c>
      <c r="AJ535" t="s">
        <v>159</v>
      </c>
      <c r="AK535" t="s">
        <v>844</v>
      </c>
      <c r="AL535" t="s">
        <v>76</v>
      </c>
      <c r="AM535" t="s">
        <v>80</v>
      </c>
      <c r="AN535" t="s">
        <v>78</v>
      </c>
      <c r="AO535" t="s">
        <v>845</v>
      </c>
      <c r="AP535" t="s">
        <v>68</v>
      </c>
      <c r="AQ535" t="s">
        <v>68</v>
      </c>
      <c r="AR535" t="s">
        <v>68</v>
      </c>
      <c r="AS535" t="s">
        <v>191</v>
      </c>
      <c r="AZ535">
        <v>0</v>
      </c>
      <c r="BA535" t="s">
        <v>62</v>
      </c>
      <c r="BB535" t="s">
        <v>62</v>
      </c>
      <c r="BC535" t="s">
        <v>62</v>
      </c>
      <c r="BD535" t="s">
        <v>62</v>
      </c>
      <c r="BE535" t="s">
        <v>80</v>
      </c>
      <c r="BF535">
        <v>0</v>
      </c>
      <c r="BG535" t="s">
        <v>137</v>
      </c>
      <c r="BH535" t="s">
        <v>137</v>
      </c>
      <c r="BI535">
        <v>0</v>
      </c>
      <c r="BJ535" t="s">
        <v>80</v>
      </c>
      <c r="BK535" t="s">
        <v>62</v>
      </c>
      <c r="BL535">
        <v>0</v>
      </c>
      <c r="BM535">
        <v>3</v>
      </c>
      <c r="BN535">
        <v>3</v>
      </c>
      <c r="BO535">
        <v>3</v>
      </c>
      <c r="BP535">
        <v>3</v>
      </c>
      <c r="BQ535">
        <v>5</v>
      </c>
      <c r="BR535">
        <v>0</v>
      </c>
      <c r="BS535" t="s">
        <v>83</v>
      </c>
      <c r="BT535" t="s">
        <v>155</v>
      </c>
      <c r="BU535" t="s">
        <v>868</v>
      </c>
      <c r="BV535" t="s">
        <v>869</v>
      </c>
      <c r="BW535" s="2">
        <f t="shared" si="9"/>
        <v>1.5384615384615385</v>
      </c>
      <c r="BX535" t="s">
        <v>116</v>
      </c>
      <c r="BY535" t="s">
        <v>87</v>
      </c>
      <c r="BZ535">
        <v>0</v>
      </c>
      <c r="CA535" t="s">
        <v>236</v>
      </c>
      <c r="CB535" t="s">
        <v>62</v>
      </c>
      <c r="CC535" t="s">
        <v>225</v>
      </c>
      <c r="CD535" t="s">
        <v>90</v>
      </c>
    </row>
    <row r="536" spans="1:82" x14ac:dyDescent="0.25">
      <c r="A536" t="s">
        <v>119</v>
      </c>
      <c r="B536" t="s">
        <v>68</v>
      </c>
      <c r="C536" t="s">
        <v>105</v>
      </c>
      <c r="D536">
        <v>0</v>
      </c>
      <c r="E536">
        <v>1</v>
      </c>
      <c r="F536">
        <v>1</v>
      </c>
      <c r="G536">
        <v>1</v>
      </c>
      <c r="H536">
        <v>1</v>
      </c>
      <c r="I536">
        <v>1</v>
      </c>
      <c r="J536" t="s">
        <v>846</v>
      </c>
      <c r="K536" t="s">
        <v>185</v>
      </c>
      <c r="L536" t="s">
        <v>66</v>
      </c>
      <c r="M536" t="s">
        <v>67</v>
      </c>
      <c r="N536" t="s">
        <v>107</v>
      </c>
      <c r="S536">
        <v>0</v>
      </c>
      <c r="T536" t="s">
        <v>62</v>
      </c>
      <c r="U536" t="s">
        <v>62</v>
      </c>
      <c r="V536">
        <v>0</v>
      </c>
      <c r="W536">
        <v>0</v>
      </c>
      <c r="X536" t="s">
        <v>62</v>
      </c>
      <c r="Y536" t="s">
        <v>62</v>
      </c>
      <c r="Z536" t="s">
        <v>62</v>
      </c>
      <c r="AA536" t="s">
        <v>94</v>
      </c>
      <c r="AB536" t="s">
        <v>120</v>
      </c>
      <c r="AC536" t="s">
        <v>71</v>
      </c>
      <c r="AD536" t="s">
        <v>96</v>
      </c>
      <c r="AE536" t="s">
        <v>110</v>
      </c>
      <c r="AI536">
        <v>0</v>
      </c>
      <c r="AJ536" t="s">
        <v>303</v>
      </c>
      <c r="AK536">
        <v>0</v>
      </c>
      <c r="AL536" t="s">
        <v>149</v>
      </c>
      <c r="AM536" t="s">
        <v>98</v>
      </c>
      <c r="AN536" t="s">
        <v>78</v>
      </c>
      <c r="AO536" t="s">
        <v>313</v>
      </c>
      <c r="AP536" t="s">
        <v>68</v>
      </c>
      <c r="AQ536" t="s">
        <v>68</v>
      </c>
      <c r="AR536" t="s">
        <v>62</v>
      </c>
      <c r="AS536">
        <v>0</v>
      </c>
      <c r="AZ536">
        <v>0</v>
      </c>
      <c r="BA536" t="s">
        <v>62</v>
      </c>
      <c r="BB536" t="s">
        <v>62</v>
      </c>
      <c r="BC536" t="s">
        <v>68</v>
      </c>
      <c r="BD536" t="s">
        <v>62</v>
      </c>
      <c r="BE536" t="s">
        <v>80</v>
      </c>
      <c r="BF536">
        <v>0</v>
      </c>
      <c r="BG536" t="s">
        <v>81</v>
      </c>
      <c r="BH536" t="s">
        <v>81</v>
      </c>
      <c r="BI536">
        <v>0</v>
      </c>
      <c r="BJ536" t="s">
        <v>100</v>
      </c>
      <c r="BK536" t="s">
        <v>62</v>
      </c>
      <c r="BL536">
        <v>0</v>
      </c>
      <c r="BM536">
        <v>4</v>
      </c>
      <c r="BN536">
        <v>3</v>
      </c>
      <c r="BO536">
        <v>2</v>
      </c>
      <c r="BP536">
        <v>3</v>
      </c>
      <c r="BQ536">
        <v>2</v>
      </c>
      <c r="BR536">
        <v>0</v>
      </c>
      <c r="BS536" t="s">
        <v>83</v>
      </c>
      <c r="BT536" t="s">
        <v>278</v>
      </c>
      <c r="BU536" t="s">
        <v>868</v>
      </c>
      <c r="BV536" t="s">
        <v>869</v>
      </c>
      <c r="BW536" s="2">
        <f t="shared" si="9"/>
        <v>1.5384615384615385</v>
      </c>
      <c r="BX536" t="s">
        <v>86</v>
      </c>
      <c r="BY536" t="s">
        <v>308</v>
      </c>
      <c r="BZ536">
        <v>0</v>
      </c>
      <c r="CA536">
        <v>0</v>
      </c>
      <c r="CB536" t="s">
        <v>80</v>
      </c>
      <c r="CC536" t="s">
        <v>296</v>
      </c>
      <c r="CD536" t="s">
        <v>140</v>
      </c>
    </row>
    <row r="537" spans="1:82" x14ac:dyDescent="0.25">
      <c r="A537" t="s">
        <v>91</v>
      </c>
      <c r="B537" t="s">
        <v>62</v>
      </c>
      <c r="C537" t="s">
        <v>63</v>
      </c>
      <c r="D537">
        <v>0</v>
      </c>
      <c r="E537">
        <v>0</v>
      </c>
      <c r="F537">
        <v>0</v>
      </c>
      <c r="G537">
        <v>0</v>
      </c>
      <c r="H537">
        <v>1</v>
      </c>
      <c r="I537">
        <v>0</v>
      </c>
      <c r="J537" t="s">
        <v>66</v>
      </c>
      <c r="K537" t="s">
        <v>66</v>
      </c>
      <c r="S537">
        <v>0</v>
      </c>
      <c r="T537" t="s">
        <v>62</v>
      </c>
      <c r="U537" t="s">
        <v>68</v>
      </c>
      <c r="V537" t="s">
        <v>93</v>
      </c>
      <c r="W537">
        <v>0</v>
      </c>
      <c r="X537" t="s">
        <v>63</v>
      </c>
      <c r="Y537" t="s">
        <v>63</v>
      </c>
      <c r="Z537" t="s">
        <v>63</v>
      </c>
      <c r="AA537" t="s">
        <v>94</v>
      </c>
      <c r="AB537" t="s">
        <v>96</v>
      </c>
      <c r="AC537" t="s">
        <v>96</v>
      </c>
      <c r="AI537">
        <v>0</v>
      </c>
      <c r="AJ537" t="s">
        <v>80</v>
      </c>
      <c r="AK537">
        <v>0</v>
      </c>
      <c r="AL537" t="s">
        <v>80</v>
      </c>
      <c r="AM537" t="s">
        <v>122</v>
      </c>
      <c r="AN537" t="s">
        <v>78</v>
      </c>
      <c r="AO537" t="s">
        <v>304</v>
      </c>
      <c r="AP537" t="s">
        <v>68</v>
      </c>
      <c r="AQ537" t="s">
        <v>62</v>
      </c>
      <c r="AR537" t="s">
        <v>68</v>
      </c>
      <c r="AS537" t="s">
        <v>133</v>
      </c>
      <c r="AT537" t="s">
        <v>191</v>
      </c>
      <c r="AU537" t="s">
        <v>179</v>
      </c>
      <c r="AZ537" t="s">
        <v>847</v>
      </c>
      <c r="BA537" t="s">
        <v>68</v>
      </c>
      <c r="BB537" t="s">
        <v>62</v>
      </c>
      <c r="BC537" t="s">
        <v>62</v>
      </c>
      <c r="BD537" t="s">
        <v>68</v>
      </c>
      <c r="BE537" t="s">
        <v>62</v>
      </c>
      <c r="BF537">
        <v>0</v>
      </c>
      <c r="BG537" t="s">
        <v>137</v>
      </c>
      <c r="BH537" t="s">
        <v>137</v>
      </c>
      <c r="BI537" t="s">
        <v>512</v>
      </c>
      <c r="BJ537" t="s">
        <v>80</v>
      </c>
      <c r="BK537" t="s">
        <v>68</v>
      </c>
      <c r="BL537" t="s">
        <v>534</v>
      </c>
      <c r="BM537">
        <v>3</v>
      </c>
      <c r="BN537">
        <v>3</v>
      </c>
      <c r="BO537">
        <v>3</v>
      </c>
      <c r="BP537">
        <v>1</v>
      </c>
      <c r="BQ537">
        <v>1</v>
      </c>
      <c r="BR537">
        <v>0</v>
      </c>
      <c r="BS537" t="s">
        <v>83</v>
      </c>
      <c r="BT537" t="s">
        <v>102</v>
      </c>
      <c r="BU537" t="s">
        <v>868</v>
      </c>
      <c r="BV537" t="s">
        <v>869</v>
      </c>
      <c r="BW537" s="2">
        <f t="shared" si="9"/>
        <v>1.5384615384615385</v>
      </c>
      <c r="BX537" t="s">
        <v>86</v>
      </c>
      <c r="BY537" t="s">
        <v>335</v>
      </c>
      <c r="BZ537">
        <v>0</v>
      </c>
      <c r="CA537">
        <v>0</v>
      </c>
      <c r="CB537" t="s">
        <v>68</v>
      </c>
      <c r="CC537" t="s">
        <v>225</v>
      </c>
      <c r="CD537" t="s">
        <v>297</v>
      </c>
    </row>
    <row r="538" spans="1:82" x14ac:dyDescent="0.25">
      <c r="A538" t="s">
        <v>119</v>
      </c>
      <c r="B538" t="s">
        <v>68</v>
      </c>
      <c r="C538" t="s">
        <v>100</v>
      </c>
      <c r="D538">
        <v>0</v>
      </c>
      <c r="E538">
        <v>0</v>
      </c>
      <c r="F538">
        <v>1</v>
      </c>
      <c r="G538">
        <v>0</v>
      </c>
      <c r="H538">
        <v>1</v>
      </c>
      <c r="I538">
        <v>1</v>
      </c>
      <c r="J538" t="s">
        <v>92</v>
      </c>
      <c r="K538" t="s">
        <v>65</v>
      </c>
      <c r="L538" t="s">
        <v>67</v>
      </c>
      <c r="S538">
        <v>0</v>
      </c>
      <c r="T538" t="s">
        <v>62</v>
      </c>
      <c r="U538" t="s">
        <v>68</v>
      </c>
      <c r="V538" t="s">
        <v>93</v>
      </c>
      <c r="W538">
        <v>0</v>
      </c>
      <c r="X538" t="s">
        <v>62</v>
      </c>
      <c r="Y538" t="s">
        <v>62</v>
      </c>
      <c r="Z538" t="s">
        <v>62</v>
      </c>
      <c r="AA538" t="s">
        <v>94</v>
      </c>
      <c r="AB538" t="s">
        <v>70</v>
      </c>
      <c r="AC538" t="s">
        <v>71</v>
      </c>
      <c r="AD538" t="s">
        <v>72</v>
      </c>
      <c r="AI538" t="s">
        <v>848</v>
      </c>
      <c r="AJ538" t="s">
        <v>203</v>
      </c>
      <c r="AK538" t="s">
        <v>849</v>
      </c>
      <c r="AL538" t="s">
        <v>76</v>
      </c>
      <c r="AM538" t="s">
        <v>142</v>
      </c>
      <c r="AN538" t="s">
        <v>78</v>
      </c>
      <c r="AO538" t="s">
        <v>173</v>
      </c>
      <c r="AP538" t="s">
        <v>68</v>
      </c>
      <c r="AQ538" t="s">
        <v>80</v>
      </c>
      <c r="AR538" t="s">
        <v>62</v>
      </c>
      <c r="AS538">
        <v>0</v>
      </c>
      <c r="AZ538">
        <v>0</v>
      </c>
      <c r="BA538" t="s">
        <v>68</v>
      </c>
      <c r="BB538" t="s">
        <v>68</v>
      </c>
      <c r="BC538" t="s">
        <v>68</v>
      </c>
      <c r="BD538" t="s">
        <v>68</v>
      </c>
      <c r="BE538" t="s">
        <v>68</v>
      </c>
      <c r="BF538">
        <v>0</v>
      </c>
      <c r="BG538" t="s">
        <v>114</v>
      </c>
      <c r="BH538" t="s">
        <v>114</v>
      </c>
      <c r="BI538">
        <v>0</v>
      </c>
      <c r="BJ538" t="s">
        <v>100</v>
      </c>
      <c r="BK538" t="s">
        <v>62</v>
      </c>
      <c r="BL538">
        <v>0</v>
      </c>
      <c r="BM538">
        <v>4</v>
      </c>
      <c r="BN538">
        <v>5</v>
      </c>
      <c r="BO538">
        <v>4</v>
      </c>
      <c r="BP538">
        <v>4</v>
      </c>
      <c r="BQ538">
        <v>4</v>
      </c>
      <c r="BR538">
        <v>0</v>
      </c>
      <c r="BS538" t="s">
        <v>101</v>
      </c>
      <c r="BT538" t="s">
        <v>102</v>
      </c>
      <c r="BU538" t="s">
        <v>868</v>
      </c>
      <c r="BV538" t="s">
        <v>869</v>
      </c>
      <c r="BW538" s="2">
        <f t="shared" si="9"/>
        <v>1.5384615384615385</v>
      </c>
      <c r="BX538" t="s">
        <v>156</v>
      </c>
      <c r="BY538" t="s">
        <v>103</v>
      </c>
      <c r="BZ538">
        <v>0</v>
      </c>
      <c r="CA538">
        <v>0</v>
      </c>
      <c r="CB538" t="s">
        <v>80</v>
      </c>
      <c r="CC538" t="s">
        <v>296</v>
      </c>
      <c r="CD538" t="s">
        <v>140</v>
      </c>
    </row>
    <row r="539" spans="1:82" x14ac:dyDescent="0.25">
      <c r="A539" t="s">
        <v>119</v>
      </c>
      <c r="B539" t="s">
        <v>68</v>
      </c>
      <c r="C539" t="s">
        <v>100</v>
      </c>
      <c r="D539">
        <v>0</v>
      </c>
      <c r="E539">
        <v>1</v>
      </c>
      <c r="F539">
        <v>1</v>
      </c>
      <c r="G539">
        <v>1</v>
      </c>
      <c r="H539">
        <v>1</v>
      </c>
      <c r="I539">
        <v>1</v>
      </c>
      <c r="J539" t="s">
        <v>199</v>
      </c>
      <c r="K539" t="s">
        <v>65</v>
      </c>
      <c r="L539" t="s">
        <v>185</v>
      </c>
      <c r="M539" t="s">
        <v>67</v>
      </c>
      <c r="S539">
        <v>0</v>
      </c>
      <c r="T539" t="s">
        <v>62</v>
      </c>
      <c r="U539" t="s">
        <v>68</v>
      </c>
      <c r="V539" t="s">
        <v>93</v>
      </c>
      <c r="W539">
        <v>0</v>
      </c>
      <c r="X539" t="s">
        <v>62</v>
      </c>
      <c r="Y539" t="s">
        <v>62</v>
      </c>
      <c r="Z539" t="s">
        <v>62</v>
      </c>
      <c r="AA539" t="s">
        <v>94</v>
      </c>
      <c r="AB539" t="s">
        <v>255</v>
      </c>
      <c r="AC539" t="s">
        <v>71</v>
      </c>
      <c r="AD539" t="s">
        <v>96</v>
      </c>
      <c r="AE539" t="s">
        <v>110</v>
      </c>
      <c r="AF539" t="s">
        <v>111</v>
      </c>
      <c r="AI539">
        <v>0</v>
      </c>
      <c r="AJ539" t="s">
        <v>74</v>
      </c>
      <c r="AK539" t="s">
        <v>815</v>
      </c>
      <c r="AL539" t="s">
        <v>76</v>
      </c>
      <c r="AM539" t="s">
        <v>122</v>
      </c>
      <c r="AN539" t="s">
        <v>131</v>
      </c>
      <c r="AO539" t="s">
        <v>132</v>
      </c>
      <c r="AP539" t="s">
        <v>62</v>
      </c>
      <c r="AQ539" t="s">
        <v>68</v>
      </c>
      <c r="AR539" t="s">
        <v>68</v>
      </c>
      <c r="AS539" t="s">
        <v>133</v>
      </c>
      <c r="AT539" t="s">
        <v>124</v>
      </c>
      <c r="AU539" t="s">
        <v>191</v>
      </c>
      <c r="AZ539">
        <v>0</v>
      </c>
      <c r="BA539" t="s">
        <v>68</v>
      </c>
      <c r="BB539" t="s">
        <v>68</v>
      </c>
      <c r="BC539" t="s">
        <v>68</v>
      </c>
      <c r="BD539" t="s">
        <v>68</v>
      </c>
      <c r="BE539" t="s">
        <v>62</v>
      </c>
      <c r="BF539">
        <v>0</v>
      </c>
      <c r="BG539" t="s">
        <v>81</v>
      </c>
      <c r="BH539" t="s">
        <v>114</v>
      </c>
      <c r="BI539">
        <v>0</v>
      </c>
      <c r="BJ539" t="s">
        <v>82</v>
      </c>
      <c r="BK539" t="s">
        <v>62</v>
      </c>
      <c r="BL539">
        <v>0</v>
      </c>
      <c r="BM539">
        <v>3</v>
      </c>
      <c r="BN539">
        <v>4</v>
      </c>
      <c r="BO539">
        <v>4</v>
      </c>
      <c r="BP539">
        <v>4</v>
      </c>
      <c r="BQ539">
        <v>5</v>
      </c>
      <c r="BR539">
        <v>0</v>
      </c>
      <c r="BS539" t="s">
        <v>83</v>
      </c>
      <c r="BT539" t="s">
        <v>84</v>
      </c>
      <c r="BU539" t="s">
        <v>868</v>
      </c>
      <c r="BV539" t="s">
        <v>869</v>
      </c>
      <c r="BW539" s="2">
        <f t="shared" si="9"/>
        <v>1.5384615384615385</v>
      </c>
      <c r="BX539" t="s">
        <v>86</v>
      </c>
      <c r="BY539" t="s">
        <v>214</v>
      </c>
      <c r="BZ539">
        <v>0</v>
      </c>
      <c r="CA539">
        <v>0</v>
      </c>
      <c r="CB539" t="s">
        <v>80</v>
      </c>
      <c r="CC539" t="s">
        <v>89</v>
      </c>
      <c r="CD539" t="s">
        <v>169</v>
      </c>
    </row>
    <row r="540" spans="1:82" x14ac:dyDescent="0.25">
      <c r="A540" t="s">
        <v>119</v>
      </c>
      <c r="B540" t="s">
        <v>62</v>
      </c>
      <c r="C540" t="s">
        <v>63</v>
      </c>
      <c r="D540">
        <v>0</v>
      </c>
      <c r="E540">
        <v>1</v>
      </c>
      <c r="F540">
        <v>1</v>
      </c>
      <c r="G540">
        <v>1</v>
      </c>
      <c r="H540">
        <v>1</v>
      </c>
      <c r="I540">
        <v>0</v>
      </c>
      <c r="J540" t="s">
        <v>340</v>
      </c>
      <c r="K540" t="s">
        <v>185</v>
      </c>
      <c r="L540" t="s">
        <v>66</v>
      </c>
      <c r="S540">
        <v>0</v>
      </c>
      <c r="T540" t="s">
        <v>62</v>
      </c>
      <c r="U540" t="s">
        <v>68</v>
      </c>
      <c r="V540" t="s">
        <v>283</v>
      </c>
      <c r="W540">
        <v>0</v>
      </c>
      <c r="X540" t="s">
        <v>63</v>
      </c>
      <c r="Y540" t="s">
        <v>63</v>
      </c>
      <c r="Z540" t="s">
        <v>68</v>
      </c>
      <c r="AA540" t="s">
        <v>94</v>
      </c>
      <c r="AB540" t="s">
        <v>201</v>
      </c>
      <c r="AC540" t="s">
        <v>71</v>
      </c>
      <c r="AD540" t="s">
        <v>96</v>
      </c>
      <c r="AE540" t="s">
        <v>72</v>
      </c>
      <c r="AI540" t="s">
        <v>850</v>
      </c>
      <c r="AJ540" t="s">
        <v>74</v>
      </c>
      <c r="AK540" t="s">
        <v>806</v>
      </c>
      <c r="AL540" t="s">
        <v>130</v>
      </c>
      <c r="AM540" t="s">
        <v>98</v>
      </c>
      <c r="AN540" t="s">
        <v>78</v>
      </c>
      <c r="AO540" t="s">
        <v>173</v>
      </c>
      <c r="AP540" t="s">
        <v>68</v>
      </c>
      <c r="AQ540" t="s">
        <v>62</v>
      </c>
      <c r="AR540" t="s">
        <v>68</v>
      </c>
      <c r="AS540" t="s">
        <v>124</v>
      </c>
      <c r="AT540" t="s">
        <v>191</v>
      </c>
      <c r="AZ540">
        <v>0</v>
      </c>
      <c r="BA540" t="s">
        <v>68</v>
      </c>
      <c r="BB540" t="s">
        <v>62</v>
      </c>
      <c r="BC540" t="s">
        <v>62</v>
      </c>
      <c r="BD540" t="s">
        <v>68</v>
      </c>
      <c r="BE540" t="s">
        <v>68</v>
      </c>
      <c r="BF540">
        <v>0</v>
      </c>
      <c r="BG540" t="s">
        <v>137</v>
      </c>
      <c r="BH540" t="s">
        <v>137</v>
      </c>
      <c r="BI540" t="s">
        <v>423</v>
      </c>
      <c r="BJ540" t="s">
        <v>80</v>
      </c>
      <c r="BK540" t="s">
        <v>68</v>
      </c>
      <c r="BL540">
        <v>0</v>
      </c>
      <c r="BM540">
        <v>1</v>
      </c>
      <c r="BN540">
        <v>4</v>
      </c>
      <c r="BO540">
        <v>4</v>
      </c>
      <c r="BP540">
        <v>4</v>
      </c>
      <c r="BQ540">
        <v>5</v>
      </c>
      <c r="BR540">
        <v>0</v>
      </c>
      <c r="BS540" t="s">
        <v>101</v>
      </c>
      <c r="BT540" t="s">
        <v>102</v>
      </c>
      <c r="BU540" t="s">
        <v>868</v>
      </c>
      <c r="BV540" t="s">
        <v>869</v>
      </c>
      <c r="BW540" s="2">
        <f t="shared" si="9"/>
        <v>1.5384615384615385</v>
      </c>
      <c r="BX540" t="s">
        <v>116</v>
      </c>
      <c r="BY540" t="s">
        <v>103</v>
      </c>
      <c r="BZ540">
        <v>0</v>
      </c>
      <c r="CA540">
        <v>0</v>
      </c>
      <c r="CB540" t="s">
        <v>80</v>
      </c>
      <c r="CC540" t="s">
        <v>104</v>
      </c>
      <c r="CD540" t="s">
        <v>169</v>
      </c>
    </row>
    <row r="541" spans="1:82" x14ac:dyDescent="0.25">
      <c r="A541" t="s">
        <v>91</v>
      </c>
      <c r="B541" t="s">
        <v>68</v>
      </c>
      <c r="C541" t="s">
        <v>100</v>
      </c>
      <c r="D541">
        <v>0</v>
      </c>
      <c r="E541">
        <v>0</v>
      </c>
      <c r="F541">
        <v>1</v>
      </c>
      <c r="G541">
        <v>1</v>
      </c>
      <c r="H541">
        <v>1</v>
      </c>
      <c r="I541">
        <v>0</v>
      </c>
      <c r="J541" t="s">
        <v>107</v>
      </c>
      <c r="K541" t="s">
        <v>107</v>
      </c>
      <c r="S541">
        <v>0</v>
      </c>
      <c r="T541" t="s">
        <v>62</v>
      </c>
      <c r="U541" t="s">
        <v>68</v>
      </c>
      <c r="V541" t="s">
        <v>93</v>
      </c>
      <c r="W541">
        <v>0</v>
      </c>
      <c r="X541" t="s">
        <v>62</v>
      </c>
      <c r="Y541" t="s">
        <v>62</v>
      </c>
      <c r="Z541" t="s">
        <v>62</v>
      </c>
      <c r="AA541" t="s">
        <v>94</v>
      </c>
      <c r="AB541" t="s">
        <v>71</v>
      </c>
      <c r="AC541" t="s">
        <v>71</v>
      </c>
      <c r="AI541">
        <v>0</v>
      </c>
      <c r="AJ541" t="s">
        <v>74</v>
      </c>
      <c r="AK541">
        <v>0</v>
      </c>
      <c r="AL541" t="s">
        <v>76</v>
      </c>
      <c r="AM541" t="s">
        <v>80</v>
      </c>
      <c r="AN541" t="s">
        <v>166</v>
      </c>
      <c r="AO541">
        <v>0</v>
      </c>
      <c r="AP541" t="s">
        <v>68</v>
      </c>
      <c r="AQ541" t="s">
        <v>68</v>
      </c>
      <c r="AR541" t="s">
        <v>68</v>
      </c>
      <c r="AS541" t="s">
        <v>191</v>
      </c>
      <c r="AZ541">
        <v>0</v>
      </c>
      <c r="BA541" t="s">
        <v>62</v>
      </c>
      <c r="BB541" t="s">
        <v>62</v>
      </c>
      <c r="BC541" t="s">
        <v>62</v>
      </c>
      <c r="BD541" t="s">
        <v>68</v>
      </c>
      <c r="BE541" t="s">
        <v>62</v>
      </c>
      <c r="BF541" t="s">
        <v>833</v>
      </c>
      <c r="BG541" t="s">
        <v>81</v>
      </c>
      <c r="BH541" t="s">
        <v>81</v>
      </c>
      <c r="BI541">
        <v>0</v>
      </c>
      <c r="BJ541" t="s">
        <v>100</v>
      </c>
      <c r="BK541" t="s">
        <v>62</v>
      </c>
      <c r="BL541">
        <v>0</v>
      </c>
      <c r="BM541">
        <v>2</v>
      </c>
      <c r="BN541">
        <v>3</v>
      </c>
      <c r="BO541">
        <v>3</v>
      </c>
      <c r="BP541">
        <v>3</v>
      </c>
      <c r="BQ541">
        <v>3</v>
      </c>
      <c r="BR541">
        <v>0</v>
      </c>
      <c r="BS541" t="s">
        <v>83</v>
      </c>
      <c r="BT541" t="s">
        <v>84</v>
      </c>
      <c r="BU541" t="s">
        <v>868</v>
      </c>
      <c r="BV541" t="s">
        <v>869</v>
      </c>
      <c r="BW541" s="2">
        <f t="shared" si="9"/>
        <v>1.5384615384615385</v>
      </c>
      <c r="BX541" t="s">
        <v>86</v>
      </c>
      <c r="BY541" t="s">
        <v>87</v>
      </c>
      <c r="BZ541">
        <v>0</v>
      </c>
      <c r="CA541" t="s">
        <v>88</v>
      </c>
      <c r="CB541" t="s">
        <v>68</v>
      </c>
      <c r="CC541" t="s">
        <v>104</v>
      </c>
      <c r="CD541" t="s">
        <v>118</v>
      </c>
    </row>
    <row r="542" spans="1:82" x14ac:dyDescent="0.25">
      <c r="A542" t="s">
        <v>91</v>
      </c>
      <c r="B542" t="s">
        <v>62</v>
      </c>
      <c r="C542" t="s">
        <v>63</v>
      </c>
      <c r="D542">
        <v>0</v>
      </c>
      <c r="E542">
        <v>0</v>
      </c>
      <c r="F542">
        <v>1</v>
      </c>
      <c r="G542">
        <v>1</v>
      </c>
      <c r="H542">
        <v>0</v>
      </c>
      <c r="I542">
        <v>0</v>
      </c>
      <c r="J542" t="s">
        <v>66</v>
      </c>
      <c r="K542" t="s">
        <v>66</v>
      </c>
      <c r="S542">
        <v>0</v>
      </c>
      <c r="T542" t="s">
        <v>62</v>
      </c>
      <c r="U542" t="s">
        <v>68</v>
      </c>
      <c r="V542" t="s">
        <v>93</v>
      </c>
      <c r="W542">
        <v>0</v>
      </c>
      <c r="X542" t="s">
        <v>63</v>
      </c>
      <c r="Y542" t="s">
        <v>63</v>
      </c>
      <c r="Z542" t="s">
        <v>63</v>
      </c>
      <c r="AA542" t="s">
        <v>94</v>
      </c>
      <c r="AB542" t="s">
        <v>110</v>
      </c>
      <c r="AC542" t="s">
        <v>110</v>
      </c>
      <c r="AI542">
        <v>0</v>
      </c>
      <c r="AJ542" t="s">
        <v>80</v>
      </c>
      <c r="AK542">
        <v>0</v>
      </c>
      <c r="AL542" t="s">
        <v>80</v>
      </c>
      <c r="AM542" t="s">
        <v>122</v>
      </c>
      <c r="AN542" t="s">
        <v>78</v>
      </c>
      <c r="AO542" t="s">
        <v>325</v>
      </c>
      <c r="AP542" t="s">
        <v>68</v>
      </c>
      <c r="AQ542" t="s">
        <v>68</v>
      </c>
      <c r="AR542" t="s">
        <v>68</v>
      </c>
      <c r="AS542" t="s">
        <v>191</v>
      </c>
      <c r="AZ542">
        <v>0</v>
      </c>
      <c r="BA542" t="s">
        <v>68</v>
      </c>
      <c r="BB542" t="s">
        <v>62</v>
      </c>
      <c r="BC542" t="s">
        <v>68</v>
      </c>
      <c r="BD542" t="s">
        <v>68</v>
      </c>
      <c r="BE542" t="s">
        <v>62</v>
      </c>
      <c r="BF542" t="s">
        <v>851</v>
      </c>
      <c r="BG542" t="s">
        <v>137</v>
      </c>
      <c r="BH542" t="s">
        <v>81</v>
      </c>
      <c r="BI542">
        <v>0</v>
      </c>
      <c r="BJ542" t="s">
        <v>100</v>
      </c>
      <c r="BK542" t="s">
        <v>62</v>
      </c>
      <c r="BL542">
        <v>0</v>
      </c>
      <c r="BM542">
        <v>3</v>
      </c>
      <c r="BN542">
        <v>3</v>
      </c>
      <c r="BO542">
        <v>3</v>
      </c>
      <c r="BP542">
        <v>3</v>
      </c>
      <c r="BQ542">
        <v>3</v>
      </c>
      <c r="BR542">
        <v>0</v>
      </c>
      <c r="BS542" t="s">
        <v>101</v>
      </c>
      <c r="BT542" t="s">
        <v>102</v>
      </c>
      <c r="BU542" t="s">
        <v>868</v>
      </c>
      <c r="BV542" t="s">
        <v>869</v>
      </c>
      <c r="BW542" s="2">
        <f t="shared" si="9"/>
        <v>1.5384615384615385</v>
      </c>
      <c r="BX542" t="s">
        <v>116</v>
      </c>
      <c r="BY542" t="s">
        <v>103</v>
      </c>
      <c r="BZ542">
        <v>0</v>
      </c>
      <c r="CA542">
        <v>0</v>
      </c>
      <c r="CB542" t="s">
        <v>80</v>
      </c>
      <c r="CC542" t="s">
        <v>225</v>
      </c>
      <c r="CD542" t="s">
        <v>297</v>
      </c>
    </row>
    <row r="543" spans="1:82" x14ac:dyDescent="0.25">
      <c r="A543" t="s">
        <v>91</v>
      </c>
      <c r="B543" t="s">
        <v>62</v>
      </c>
      <c r="C543" t="s">
        <v>63</v>
      </c>
      <c r="D543">
        <v>0</v>
      </c>
      <c r="E543">
        <v>0</v>
      </c>
      <c r="F543">
        <v>1</v>
      </c>
      <c r="G543">
        <v>0</v>
      </c>
      <c r="H543">
        <v>0</v>
      </c>
      <c r="I543">
        <v>0</v>
      </c>
      <c r="J543" t="s">
        <v>127</v>
      </c>
      <c r="K543" t="s">
        <v>65</v>
      </c>
      <c r="S543">
        <v>0</v>
      </c>
      <c r="T543" t="s">
        <v>62</v>
      </c>
      <c r="U543" t="s">
        <v>68</v>
      </c>
      <c r="V543" t="s">
        <v>93</v>
      </c>
      <c r="W543">
        <v>0</v>
      </c>
      <c r="X543" t="s">
        <v>63</v>
      </c>
      <c r="Y543" t="s">
        <v>63</v>
      </c>
      <c r="Z543" t="s">
        <v>63</v>
      </c>
      <c r="AA543" t="s">
        <v>141</v>
      </c>
      <c r="AB543" t="s">
        <v>95</v>
      </c>
      <c r="AC543" t="s">
        <v>71</v>
      </c>
      <c r="AD543" t="s">
        <v>96</v>
      </c>
      <c r="AI543">
        <v>0</v>
      </c>
      <c r="AJ543" t="s">
        <v>159</v>
      </c>
      <c r="AK543" t="s">
        <v>852</v>
      </c>
      <c r="AL543" t="s">
        <v>76</v>
      </c>
      <c r="AM543" t="s">
        <v>142</v>
      </c>
      <c r="AN543" t="s">
        <v>131</v>
      </c>
      <c r="AO543" t="s">
        <v>313</v>
      </c>
      <c r="AP543" t="s">
        <v>62</v>
      </c>
      <c r="AQ543" t="s">
        <v>68</v>
      </c>
      <c r="AR543" t="s">
        <v>68</v>
      </c>
      <c r="AS543" t="s">
        <v>133</v>
      </c>
      <c r="AT543" t="s">
        <v>124</v>
      </c>
      <c r="AU543" t="s">
        <v>191</v>
      </c>
      <c r="AZ543">
        <v>0</v>
      </c>
      <c r="BA543" t="s">
        <v>62</v>
      </c>
      <c r="BB543" t="s">
        <v>62</v>
      </c>
      <c r="BC543" t="s">
        <v>62</v>
      </c>
      <c r="BD543" t="s">
        <v>62</v>
      </c>
      <c r="BE543" t="s">
        <v>80</v>
      </c>
      <c r="BF543">
        <v>0</v>
      </c>
      <c r="BG543" t="s">
        <v>137</v>
      </c>
      <c r="BH543" t="s">
        <v>137</v>
      </c>
      <c r="BI543" t="s">
        <v>314</v>
      </c>
      <c r="BJ543" t="s">
        <v>80</v>
      </c>
      <c r="BK543" t="s">
        <v>62</v>
      </c>
      <c r="BL543">
        <v>0</v>
      </c>
      <c r="BM543">
        <v>1</v>
      </c>
      <c r="BN543">
        <v>1</v>
      </c>
      <c r="BO543">
        <v>2</v>
      </c>
      <c r="BP543">
        <v>1</v>
      </c>
      <c r="BQ543">
        <v>4</v>
      </c>
      <c r="BR543">
        <v>0</v>
      </c>
      <c r="BS543" t="s">
        <v>83</v>
      </c>
      <c r="BT543" t="s">
        <v>102</v>
      </c>
      <c r="BU543" t="s">
        <v>868</v>
      </c>
      <c r="BV543" t="s">
        <v>869</v>
      </c>
      <c r="BW543" s="2">
        <f t="shared" si="9"/>
        <v>1.5384615384615385</v>
      </c>
      <c r="BX543" t="s">
        <v>116</v>
      </c>
      <c r="BY543" t="s">
        <v>103</v>
      </c>
      <c r="BZ543">
        <v>0</v>
      </c>
      <c r="CA543">
        <v>0</v>
      </c>
      <c r="CB543" t="s">
        <v>80</v>
      </c>
      <c r="CC543" t="s">
        <v>168</v>
      </c>
      <c r="CD543" t="s">
        <v>169</v>
      </c>
    </row>
    <row r="544" spans="1:82" x14ac:dyDescent="0.25">
      <c r="A544" t="s">
        <v>91</v>
      </c>
      <c r="B544" t="s">
        <v>62</v>
      </c>
      <c r="C544" t="s">
        <v>63</v>
      </c>
      <c r="D544">
        <v>0</v>
      </c>
      <c r="E544">
        <v>1</v>
      </c>
      <c r="F544">
        <v>1</v>
      </c>
      <c r="G544">
        <v>1</v>
      </c>
      <c r="H544">
        <v>1</v>
      </c>
      <c r="I544">
        <v>1</v>
      </c>
      <c r="J544" t="s">
        <v>127</v>
      </c>
      <c r="K544" t="s">
        <v>65</v>
      </c>
      <c r="S544">
        <v>0</v>
      </c>
      <c r="T544" t="s">
        <v>62</v>
      </c>
      <c r="U544" t="s">
        <v>68</v>
      </c>
      <c r="V544" t="s">
        <v>93</v>
      </c>
      <c r="W544">
        <v>0</v>
      </c>
      <c r="X544" t="s">
        <v>62</v>
      </c>
      <c r="Y544" t="s">
        <v>62</v>
      </c>
      <c r="Z544" t="s">
        <v>62</v>
      </c>
      <c r="AA544" t="s">
        <v>94</v>
      </c>
      <c r="AB544" t="s">
        <v>96</v>
      </c>
      <c r="AC544" t="s">
        <v>96</v>
      </c>
      <c r="AI544">
        <v>0</v>
      </c>
      <c r="AJ544" t="s">
        <v>80</v>
      </c>
      <c r="AK544">
        <v>0</v>
      </c>
      <c r="AL544" t="s">
        <v>80</v>
      </c>
      <c r="AM544" t="s">
        <v>122</v>
      </c>
      <c r="AN544" t="s">
        <v>131</v>
      </c>
      <c r="AO544" t="s">
        <v>132</v>
      </c>
      <c r="AP544" t="s">
        <v>68</v>
      </c>
      <c r="AQ544" t="s">
        <v>62</v>
      </c>
      <c r="AR544" t="s">
        <v>68</v>
      </c>
      <c r="AS544" t="s">
        <v>133</v>
      </c>
      <c r="AT544" t="s">
        <v>124</v>
      </c>
      <c r="AZ544">
        <v>0</v>
      </c>
      <c r="BA544" t="s">
        <v>62</v>
      </c>
      <c r="BB544" t="s">
        <v>68</v>
      </c>
      <c r="BC544" t="s">
        <v>68</v>
      </c>
      <c r="BD544" t="s">
        <v>68</v>
      </c>
      <c r="BE544" t="s">
        <v>62</v>
      </c>
      <c r="BF544">
        <v>0</v>
      </c>
      <c r="BG544" t="s">
        <v>81</v>
      </c>
      <c r="BH544" t="s">
        <v>81</v>
      </c>
      <c r="BI544">
        <v>0</v>
      </c>
      <c r="BJ544" t="s">
        <v>100</v>
      </c>
      <c r="BK544" t="s">
        <v>62</v>
      </c>
      <c r="BL544">
        <v>0</v>
      </c>
      <c r="BM544">
        <v>3</v>
      </c>
      <c r="BN544">
        <v>5</v>
      </c>
      <c r="BO544">
        <v>5</v>
      </c>
      <c r="BP544">
        <v>5</v>
      </c>
      <c r="BQ544">
        <v>5</v>
      </c>
      <c r="BR544">
        <v>0</v>
      </c>
      <c r="BS544" t="s">
        <v>83</v>
      </c>
      <c r="BT544" t="s">
        <v>102</v>
      </c>
      <c r="BU544" t="s">
        <v>868</v>
      </c>
      <c r="BV544" t="s">
        <v>869</v>
      </c>
      <c r="BW544" s="2">
        <f t="shared" si="9"/>
        <v>1.5384615384615385</v>
      </c>
      <c r="BX544" t="s">
        <v>86</v>
      </c>
      <c r="BY544" t="s">
        <v>335</v>
      </c>
      <c r="BZ544">
        <v>0</v>
      </c>
      <c r="CA544">
        <v>0</v>
      </c>
      <c r="CB544" t="s">
        <v>62</v>
      </c>
      <c r="CC544" t="s">
        <v>211</v>
      </c>
      <c r="CD544" t="s">
        <v>140</v>
      </c>
    </row>
    <row r="545" spans="1:82" x14ac:dyDescent="0.25">
      <c r="A545" t="s">
        <v>91</v>
      </c>
      <c r="B545" t="s">
        <v>62</v>
      </c>
      <c r="C545" t="s">
        <v>63</v>
      </c>
      <c r="D545">
        <v>0</v>
      </c>
      <c r="E545">
        <v>1</v>
      </c>
      <c r="F545">
        <v>0</v>
      </c>
      <c r="G545">
        <v>0</v>
      </c>
      <c r="H545">
        <v>0</v>
      </c>
      <c r="I545">
        <v>0</v>
      </c>
      <c r="J545" t="s">
        <v>106</v>
      </c>
      <c r="K545" t="s">
        <v>65</v>
      </c>
      <c r="L545" t="s">
        <v>67</v>
      </c>
      <c r="M545" t="s">
        <v>107</v>
      </c>
      <c r="S545">
        <v>0</v>
      </c>
      <c r="T545" t="s">
        <v>62</v>
      </c>
      <c r="U545" t="s">
        <v>68</v>
      </c>
      <c r="V545" t="s">
        <v>108</v>
      </c>
      <c r="W545">
        <v>0</v>
      </c>
      <c r="X545" t="s">
        <v>62</v>
      </c>
      <c r="Y545" t="s">
        <v>62</v>
      </c>
      <c r="Z545" t="s">
        <v>63</v>
      </c>
      <c r="AA545" t="s">
        <v>94</v>
      </c>
      <c r="AB545" t="s">
        <v>246</v>
      </c>
      <c r="AC545" t="s">
        <v>71</v>
      </c>
      <c r="AD545" t="s">
        <v>110</v>
      </c>
      <c r="AE545" t="s">
        <v>72</v>
      </c>
      <c r="AI545" t="s">
        <v>280</v>
      </c>
      <c r="AJ545" t="s">
        <v>159</v>
      </c>
      <c r="AK545" t="s">
        <v>853</v>
      </c>
      <c r="AL545" t="s">
        <v>76</v>
      </c>
      <c r="AM545" t="s">
        <v>142</v>
      </c>
      <c r="AN545" t="s">
        <v>166</v>
      </c>
      <c r="AO545" t="s">
        <v>132</v>
      </c>
      <c r="AP545" t="s">
        <v>62</v>
      </c>
      <c r="AQ545" t="s">
        <v>68</v>
      </c>
      <c r="AR545" t="s">
        <v>68</v>
      </c>
      <c r="AS545" t="s">
        <v>124</v>
      </c>
      <c r="AT545" t="s">
        <v>191</v>
      </c>
      <c r="AZ545">
        <v>0</v>
      </c>
      <c r="BA545" t="s">
        <v>68</v>
      </c>
      <c r="BB545" t="s">
        <v>62</v>
      </c>
      <c r="BC545" t="s">
        <v>62</v>
      </c>
      <c r="BD545" t="s">
        <v>62</v>
      </c>
      <c r="BE545" t="s">
        <v>80</v>
      </c>
      <c r="BF545">
        <v>0</v>
      </c>
      <c r="BG545" t="s">
        <v>114</v>
      </c>
      <c r="BH545" t="s">
        <v>81</v>
      </c>
      <c r="BI545">
        <v>0</v>
      </c>
      <c r="BJ545" t="s">
        <v>100</v>
      </c>
      <c r="BK545" t="s">
        <v>62</v>
      </c>
      <c r="BL545">
        <v>0</v>
      </c>
      <c r="BM545">
        <v>4</v>
      </c>
      <c r="BN545">
        <v>4</v>
      </c>
      <c r="BO545">
        <v>4</v>
      </c>
      <c r="BP545">
        <v>4</v>
      </c>
      <c r="BQ545">
        <v>4</v>
      </c>
      <c r="BR545">
        <v>0</v>
      </c>
      <c r="BS545" t="s">
        <v>101</v>
      </c>
      <c r="BT545" t="s">
        <v>84</v>
      </c>
      <c r="BU545" t="s">
        <v>868</v>
      </c>
      <c r="BV545" t="s">
        <v>869</v>
      </c>
      <c r="BW545" s="2">
        <f t="shared" si="9"/>
        <v>1.5384615384615385</v>
      </c>
      <c r="BX545" t="s">
        <v>86</v>
      </c>
      <c r="BY545" t="s">
        <v>87</v>
      </c>
      <c r="BZ545">
        <v>0</v>
      </c>
      <c r="CA545" t="s">
        <v>88</v>
      </c>
      <c r="CB545" t="s">
        <v>62</v>
      </c>
      <c r="CC545" t="s">
        <v>117</v>
      </c>
      <c r="CD545" t="s">
        <v>297</v>
      </c>
    </row>
    <row r="546" spans="1:82" x14ac:dyDescent="0.25">
      <c r="A546" t="s">
        <v>91</v>
      </c>
      <c r="B546" t="s">
        <v>62</v>
      </c>
      <c r="C546" t="s">
        <v>63</v>
      </c>
      <c r="D546">
        <v>0</v>
      </c>
      <c r="E546">
        <v>0</v>
      </c>
      <c r="F546">
        <v>1</v>
      </c>
      <c r="G546">
        <v>1</v>
      </c>
      <c r="H546">
        <v>1</v>
      </c>
      <c r="I546">
        <v>0</v>
      </c>
      <c r="J546" t="s">
        <v>185</v>
      </c>
      <c r="K546" t="s">
        <v>185</v>
      </c>
      <c r="S546">
        <v>0</v>
      </c>
      <c r="T546" t="s">
        <v>62</v>
      </c>
      <c r="U546" t="s">
        <v>68</v>
      </c>
      <c r="V546" t="s">
        <v>93</v>
      </c>
      <c r="W546">
        <v>0</v>
      </c>
      <c r="X546" t="s">
        <v>63</v>
      </c>
      <c r="Y546" t="s">
        <v>63</v>
      </c>
      <c r="Z546" t="s">
        <v>63</v>
      </c>
      <c r="AA546" t="s">
        <v>94</v>
      </c>
      <c r="AB546" t="s">
        <v>95</v>
      </c>
      <c r="AC546" t="s">
        <v>71</v>
      </c>
      <c r="AD546" t="s">
        <v>96</v>
      </c>
      <c r="AI546">
        <v>0</v>
      </c>
      <c r="AJ546" t="s">
        <v>80</v>
      </c>
      <c r="AK546">
        <v>0</v>
      </c>
      <c r="AL546" t="s">
        <v>76</v>
      </c>
      <c r="AM546" t="s">
        <v>77</v>
      </c>
      <c r="AN546" t="s">
        <v>78</v>
      </c>
      <c r="AO546" t="s">
        <v>229</v>
      </c>
      <c r="AP546" t="s">
        <v>68</v>
      </c>
      <c r="AQ546" t="s">
        <v>68</v>
      </c>
      <c r="AR546" t="s">
        <v>62</v>
      </c>
      <c r="AS546">
        <v>0</v>
      </c>
      <c r="AZ546">
        <v>0</v>
      </c>
      <c r="BA546" t="s">
        <v>62</v>
      </c>
      <c r="BB546" t="s">
        <v>62</v>
      </c>
      <c r="BC546" t="s">
        <v>62</v>
      </c>
      <c r="BD546" t="s">
        <v>62</v>
      </c>
      <c r="BE546" t="s">
        <v>80</v>
      </c>
      <c r="BF546">
        <v>0</v>
      </c>
      <c r="BG546" t="s">
        <v>81</v>
      </c>
      <c r="BH546" t="s">
        <v>81</v>
      </c>
      <c r="BI546">
        <v>0</v>
      </c>
      <c r="BJ546" t="s">
        <v>80</v>
      </c>
      <c r="BK546" t="s">
        <v>80</v>
      </c>
      <c r="BL546">
        <v>0</v>
      </c>
      <c r="BM546">
        <v>4</v>
      </c>
      <c r="BN546">
        <v>2</v>
      </c>
      <c r="BO546">
        <v>4</v>
      </c>
      <c r="BP546">
        <v>2</v>
      </c>
      <c r="BQ546">
        <v>2</v>
      </c>
      <c r="BR546">
        <v>0</v>
      </c>
      <c r="BS546" t="s">
        <v>101</v>
      </c>
      <c r="BT546" t="s">
        <v>84</v>
      </c>
      <c r="BU546" t="s">
        <v>867</v>
      </c>
      <c r="BV546" t="s">
        <v>869</v>
      </c>
      <c r="BW546" s="2">
        <f t="shared" si="9"/>
        <v>1.5384615384615385</v>
      </c>
      <c r="BX546" t="s">
        <v>86</v>
      </c>
      <c r="BY546" t="s">
        <v>214</v>
      </c>
      <c r="BZ546">
        <v>0</v>
      </c>
      <c r="CA546">
        <v>0</v>
      </c>
      <c r="CB546" t="s">
        <v>80</v>
      </c>
      <c r="CC546" t="s">
        <v>234</v>
      </c>
      <c r="CD546" t="s">
        <v>118</v>
      </c>
    </row>
    <row r="547" spans="1:82" x14ac:dyDescent="0.25">
      <c r="A547" t="s">
        <v>119</v>
      </c>
      <c r="B547" t="s">
        <v>62</v>
      </c>
      <c r="C547" t="s">
        <v>63</v>
      </c>
      <c r="D547">
        <v>0</v>
      </c>
      <c r="E547">
        <v>0</v>
      </c>
      <c r="F547">
        <v>1</v>
      </c>
      <c r="G547">
        <v>0</v>
      </c>
      <c r="H547">
        <v>0</v>
      </c>
      <c r="I547">
        <v>0</v>
      </c>
      <c r="J547" t="s">
        <v>67</v>
      </c>
      <c r="K547" t="s">
        <v>67</v>
      </c>
      <c r="S547">
        <v>0</v>
      </c>
      <c r="T547" t="s">
        <v>62</v>
      </c>
      <c r="U547" t="s">
        <v>68</v>
      </c>
      <c r="V547" t="s">
        <v>93</v>
      </c>
      <c r="W547">
        <v>0</v>
      </c>
      <c r="X547" t="s">
        <v>62</v>
      </c>
      <c r="Y547" t="s">
        <v>63</v>
      </c>
      <c r="Z547" t="s">
        <v>63</v>
      </c>
      <c r="AA547" t="s">
        <v>141</v>
      </c>
      <c r="AB547" t="s">
        <v>306</v>
      </c>
      <c r="AC547" t="s">
        <v>71</v>
      </c>
      <c r="AD547" t="s">
        <v>129</v>
      </c>
      <c r="AI547">
        <v>0</v>
      </c>
      <c r="AJ547" t="s">
        <v>159</v>
      </c>
      <c r="AK547" t="s">
        <v>854</v>
      </c>
      <c r="AL547" t="s">
        <v>76</v>
      </c>
      <c r="AM547" t="s">
        <v>80</v>
      </c>
      <c r="AN547" t="s">
        <v>131</v>
      </c>
      <c r="AO547" t="s">
        <v>132</v>
      </c>
      <c r="AP547" t="s">
        <v>68</v>
      </c>
      <c r="AQ547" t="s">
        <v>68</v>
      </c>
      <c r="AR547" t="s">
        <v>68</v>
      </c>
      <c r="AS547" t="s">
        <v>124</v>
      </c>
      <c r="AT547" t="s">
        <v>191</v>
      </c>
      <c r="AZ547">
        <v>0</v>
      </c>
      <c r="BA547" t="s">
        <v>62</v>
      </c>
      <c r="BB547" t="s">
        <v>62</v>
      </c>
      <c r="BC547" t="s">
        <v>68</v>
      </c>
      <c r="BD547" t="s">
        <v>68</v>
      </c>
      <c r="BE547" t="s">
        <v>68</v>
      </c>
      <c r="BF547">
        <v>0</v>
      </c>
      <c r="BG547" t="s">
        <v>137</v>
      </c>
      <c r="BH547" t="s">
        <v>81</v>
      </c>
      <c r="BI547" t="s">
        <v>423</v>
      </c>
      <c r="BJ547" t="s">
        <v>126</v>
      </c>
      <c r="BK547" t="s">
        <v>68</v>
      </c>
      <c r="BL547">
        <v>0</v>
      </c>
      <c r="BM547">
        <v>2</v>
      </c>
      <c r="BN547">
        <v>5</v>
      </c>
      <c r="BO547">
        <v>4</v>
      </c>
      <c r="BP547">
        <v>4</v>
      </c>
      <c r="BQ547">
        <v>5</v>
      </c>
      <c r="BR547">
        <v>0</v>
      </c>
      <c r="BS547" t="s">
        <v>101</v>
      </c>
      <c r="BT547" t="s">
        <v>102</v>
      </c>
      <c r="BU547" t="s">
        <v>868</v>
      </c>
      <c r="BV547" t="s">
        <v>869</v>
      </c>
      <c r="BW547" s="2">
        <f t="shared" si="9"/>
        <v>1.5384615384615385</v>
      </c>
      <c r="BX547" t="s">
        <v>86</v>
      </c>
      <c r="BY547" t="s">
        <v>103</v>
      </c>
      <c r="BZ547">
        <v>0</v>
      </c>
      <c r="CA547">
        <v>0</v>
      </c>
      <c r="CB547" t="s">
        <v>80</v>
      </c>
      <c r="CC547" t="s">
        <v>117</v>
      </c>
      <c r="CD547" t="s">
        <v>140</v>
      </c>
    </row>
    <row r="548" spans="1:82" x14ac:dyDescent="0.25">
      <c r="A548" t="s">
        <v>91</v>
      </c>
      <c r="B548" t="s">
        <v>68</v>
      </c>
      <c r="C548" t="s">
        <v>105</v>
      </c>
      <c r="D548">
        <v>0</v>
      </c>
      <c r="E548">
        <v>0</v>
      </c>
      <c r="F548">
        <v>1</v>
      </c>
      <c r="G548">
        <v>1</v>
      </c>
      <c r="H548">
        <v>1</v>
      </c>
      <c r="I548">
        <v>1</v>
      </c>
      <c r="J548" t="s">
        <v>127</v>
      </c>
      <c r="K548" t="s">
        <v>65</v>
      </c>
      <c r="S548">
        <v>0</v>
      </c>
      <c r="T548" t="s">
        <v>62</v>
      </c>
      <c r="U548" t="s">
        <v>68</v>
      </c>
      <c r="V548" t="s">
        <v>93</v>
      </c>
      <c r="W548">
        <v>0</v>
      </c>
      <c r="X548" t="s">
        <v>62</v>
      </c>
      <c r="Y548" t="s">
        <v>63</v>
      </c>
      <c r="Z548" t="s">
        <v>63</v>
      </c>
      <c r="AA548" t="s">
        <v>94</v>
      </c>
      <c r="AB548" t="s">
        <v>95</v>
      </c>
      <c r="AC548" t="s">
        <v>71</v>
      </c>
      <c r="AD548" t="s">
        <v>96</v>
      </c>
      <c r="AI548">
        <v>0</v>
      </c>
      <c r="AJ548" t="s">
        <v>74</v>
      </c>
      <c r="AK548">
        <v>0</v>
      </c>
      <c r="AL548" t="s">
        <v>76</v>
      </c>
      <c r="AM548" t="s">
        <v>98</v>
      </c>
      <c r="AN548" t="s">
        <v>78</v>
      </c>
      <c r="AO548" t="s">
        <v>132</v>
      </c>
      <c r="AP548" t="s">
        <v>68</v>
      </c>
      <c r="AQ548" t="s">
        <v>62</v>
      </c>
      <c r="AR548" t="s">
        <v>62</v>
      </c>
      <c r="AS548">
        <v>0</v>
      </c>
      <c r="AZ548">
        <v>0</v>
      </c>
      <c r="BA548" t="s">
        <v>62</v>
      </c>
      <c r="BB548" t="s">
        <v>62</v>
      </c>
      <c r="BC548" t="s">
        <v>62</v>
      </c>
      <c r="BD548" t="s">
        <v>68</v>
      </c>
      <c r="BE548" t="s">
        <v>62</v>
      </c>
      <c r="BF548">
        <v>0</v>
      </c>
      <c r="BG548" t="s">
        <v>81</v>
      </c>
      <c r="BH548" t="s">
        <v>81</v>
      </c>
      <c r="BI548">
        <v>0</v>
      </c>
      <c r="BJ548" t="s">
        <v>100</v>
      </c>
      <c r="BK548" t="s">
        <v>62</v>
      </c>
      <c r="BL548">
        <v>0</v>
      </c>
      <c r="BM548">
        <v>4</v>
      </c>
      <c r="BN548">
        <v>5</v>
      </c>
      <c r="BO548">
        <v>5</v>
      </c>
      <c r="BP548">
        <v>5</v>
      </c>
      <c r="BQ548">
        <v>5</v>
      </c>
      <c r="BR548">
        <v>0</v>
      </c>
      <c r="BS548" t="s">
        <v>83</v>
      </c>
      <c r="BT548" t="s">
        <v>102</v>
      </c>
      <c r="BU548" t="s">
        <v>867</v>
      </c>
      <c r="BV548" t="s">
        <v>869</v>
      </c>
      <c r="BW548" s="2">
        <f t="shared" si="9"/>
        <v>1.5384615384615385</v>
      </c>
      <c r="BX548" t="s">
        <v>86</v>
      </c>
      <c r="BY548" t="s">
        <v>103</v>
      </c>
      <c r="BZ548">
        <v>0</v>
      </c>
      <c r="CA548">
        <v>0</v>
      </c>
      <c r="CB548" t="s">
        <v>80</v>
      </c>
      <c r="CC548" t="s">
        <v>104</v>
      </c>
      <c r="CD548" t="s">
        <v>140</v>
      </c>
    </row>
    <row r="549" spans="1:82" x14ac:dyDescent="0.25">
      <c r="A549" t="s">
        <v>91</v>
      </c>
      <c r="B549" t="s">
        <v>62</v>
      </c>
      <c r="C549" t="s">
        <v>63</v>
      </c>
      <c r="D549">
        <v>0</v>
      </c>
      <c r="E549">
        <v>0</v>
      </c>
      <c r="F549">
        <v>1</v>
      </c>
      <c r="G549">
        <v>1</v>
      </c>
      <c r="H549">
        <v>1</v>
      </c>
      <c r="I549">
        <v>1</v>
      </c>
      <c r="J549" t="s">
        <v>92</v>
      </c>
      <c r="K549" t="s">
        <v>65</v>
      </c>
      <c r="L549" t="s">
        <v>67</v>
      </c>
      <c r="S549">
        <v>0</v>
      </c>
      <c r="T549" t="s">
        <v>62</v>
      </c>
      <c r="U549" t="s">
        <v>68</v>
      </c>
      <c r="V549">
        <v>0</v>
      </c>
      <c r="W549">
        <v>0</v>
      </c>
      <c r="X549" t="s">
        <v>63</v>
      </c>
      <c r="Y549" t="s">
        <v>63</v>
      </c>
      <c r="Z549" t="s">
        <v>63</v>
      </c>
      <c r="AA549" t="s">
        <v>94</v>
      </c>
      <c r="AB549" t="s">
        <v>120</v>
      </c>
      <c r="AC549" t="s">
        <v>71</v>
      </c>
      <c r="AD549" t="s">
        <v>96</v>
      </c>
      <c r="AE549" t="s">
        <v>110</v>
      </c>
      <c r="AI549">
        <v>0</v>
      </c>
      <c r="AJ549" t="s">
        <v>74</v>
      </c>
      <c r="AK549" t="s">
        <v>804</v>
      </c>
      <c r="AL549" t="s">
        <v>76</v>
      </c>
      <c r="AM549" t="s">
        <v>142</v>
      </c>
      <c r="AN549" t="s">
        <v>78</v>
      </c>
      <c r="AO549" t="s">
        <v>855</v>
      </c>
      <c r="AP549" t="s">
        <v>68</v>
      </c>
      <c r="AQ549" t="s">
        <v>62</v>
      </c>
      <c r="AR549" t="s">
        <v>62</v>
      </c>
      <c r="AS549">
        <v>0</v>
      </c>
      <c r="AZ549">
        <v>0</v>
      </c>
      <c r="BA549" t="s">
        <v>80</v>
      </c>
      <c r="BB549" t="s">
        <v>62</v>
      </c>
      <c r="BC549" t="s">
        <v>62</v>
      </c>
      <c r="BD549" t="s">
        <v>68</v>
      </c>
      <c r="BE549" t="s">
        <v>80</v>
      </c>
      <c r="BF549">
        <v>0</v>
      </c>
      <c r="BG549" t="s">
        <v>81</v>
      </c>
      <c r="BH549" t="s">
        <v>81</v>
      </c>
      <c r="BI549">
        <v>0</v>
      </c>
      <c r="BJ549" t="s">
        <v>82</v>
      </c>
      <c r="BK549" t="s">
        <v>62</v>
      </c>
      <c r="BL549">
        <v>0</v>
      </c>
      <c r="BM549">
        <v>3</v>
      </c>
      <c r="BN549">
        <v>4</v>
      </c>
      <c r="BO549">
        <v>4</v>
      </c>
      <c r="BP549">
        <v>4</v>
      </c>
      <c r="BQ549">
        <v>4</v>
      </c>
      <c r="BR549">
        <v>0</v>
      </c>
      <c r="BS549" t="s">
        <v>83</v>
      </c>
      <c r="BT549" t="s">
        <v>102</v>
      </c>
      <c r="BU549" t="s">
        <v>867</v>
      </c>
      <c r="BV549" t="s">
        <v>869</v>
      </c>
      <c r="BW549" s="2">
        <f t="shared" si="9"/>
        <v>1.5384615384615385</v>
      </c>
      <c r="BX549" t="s">
        <v>86</v>
      </c>
      <c r="BY549" t="s">
        <v>87</v>
      </c>
      <c r="BZ549">
        <v>0</v>
      </c>
      <c r="CA549" t="s">
        <v>88</v>
      </c>
      <c r="CB549" t="s">
        <v>68</v>
      </c>
      <c r="CC549" t="s">
        <v>89</v>
      </c>
      <c r="CD549" t="s">
        <v>118</v>
      </c>
    </row>
    <row r="550" spans="1:82" x14ac:dyDescent="0.25">
      <c r="A550" t="s">
        <v>91</v>
      </c>
      <c r="B550" t="s">
        <v>62</v>
      </c>
      <c r="C550" t="s">
        <v>63</v>
      </c>
      <c r="D550">
        <v>0</v>
      </c>
      <c r="E550">
        <v>0</v>
      </c>
      <c r="F550">
        <v>1</v>
      </c>
      <c r="G550">
        <v>0</v>
      </c>
      <c r="H550">
        <v>1</v>
      </c>
      <c r="I550">
        <v>0</v>
      </c>
      <c r="J550" t="s">
        <v>340</v>
      </c>
      <c r="K550" t="s">
        <v>185</v>
      </c>
      <c r="L550" t="s">
        <v>66</v>
      </c>
      <c r="S550">
        <v>0</v>
      </c>
      <c r="T550" t="s">
        <v>62</v>
      </c>
      <c r="U550" t="s">
        <v>68</v>
      </c>
      <c r="V550" t="s">
        <v>174</v>
      </c>
      <c r="W550">
        <v>0</v>
      </c>
      <c r="X550" t="s">
        <v>68</v>
      </c>
      <c r="Y550" t="s">
        <v>62</v>
      </c>
      <c r="Z550" t="s">
        <v>62</v>
      </c>
      <c r="AA550" t="s">
        <v>141</v>
      </c>
      <c r="AB550" t="s">
        <v>70</v>
      </c>
      <c r="AC550" t="s">
        <v>71</v>
      </c>
      <c r="AD550" t="s">
        <v>72</v>
      </c>
      <c r="AI550" t="s">
        <v>310</v>
      </c>
      <c r="AJ550" t="s">
        <v>159</v>
      </c>
      <c r="AK550">
        <v>0</v>
      </c>
      <c r="AL550" t="s">
        <v>149</v>
      </c>
      <c r="AM550" t="s">
        <v>80</v>
      </c>
      <c r="AN550" t="s">
        <v>131</v>
      </c>
      <c r="AO550" t="s">
        <v>173</v>
      </c>
      <c r="AP550" t="s">
        <v>68</v>
      </c>
      <c r="AQ550" t="s">
        <v>68</v>
      </c>
      <c r="AR550" t="s">
        <v>68</v>
      </c>
      <c r="AS550" t="s">
        <v>134</v>
      </c>
      <c r="AT550" t="s">
        <v>135</v>
      </c>
      <c r="AU550" t="s">
        <v>136</v>
      </c>
      <c r="AZ550">
        <v>0</v>
      </c>
      <c r="BA550" t="s">
        <v>62</v>
      </c>
      <c r="BB550" t="s">
        <v>62</v>
      </c>
      <c r="BC550" t="s">
        <v>62</v>
      </c>
      <c r="BD550" t="s">
        <v>68</v>
      </c>
      <c r="BE550" t="s">
        <v>62</v>
      </c>
      <c r="BF550">
        <v>0</v>
      </c>
      <c r="BG550" t="s">
        <v>81</v>
      </c>
      <c r="BH550" t="s">
        <v>81</v>
      </c>
      <c r="BI550">
        <v>0</v>
      </c>
      <c r="BJ550" t="s">
        <v>100</v>
      </c>
      <c r="BK550" t="s">
        <v>62</v>
      </c>
      <c r="BL550">
        <v>0</v>
      </c>
      <c r="BM550">
        <v>5</v>
      </c>
      <c r="BN550">
        <v>2</v>
      </c>
      <c r="BO550">
        <v>4</v>
      </c>
      <c r="BP550">
        <v>4</v>
      </c>
      <c r="BQ550">
        <v>5</v>
      </c>
      <c r="BR550" t="s">
        <v>856</v>
      </c>
      <c r="BS550" t="s">
        <v>101</v>
      </c>
      <c r="BT550" t="s">
        <v>155</v>
      </c>
      <c r="BU550" t="s">
        <v>867</v>
      </c>
      <c r="BV550" t="s">
        <v>869</v>
      </c>
      <c r="BW550" s="2">
        <f t="shared" si="9"/>
        <v>1.5384615384615385</v>
      </c>
      <c r="BX550" t="s">
        <v>86</v>
      </c>
      <c r="BY550" t="s">
        <v>87</v>
      </c>
      <c r="BZ550">
        <v>0</v>
      </c>
      <c r="CA550" t="s">
        <v>88</v>
      </c>
      <c r="CB550" t="s">
        <v>68</v>
      </c>
      <c r="CC550" t="s">
        <v>89</v>
      </c>
      <c r="CD550" t="s">
        <v>140</v>
      </c>
    </row>
    <row r="551" spans="1:82" x14ac:dyDescent="0.25">
      <c r="A551" t="s">
        <v>91</v>
      </c>
      <c r="B551" t="s">
        <v>68</v>
      </c>
      <c r="C551" t="s">
        <v>100</v>
      </c>
      <c r="D551">
        <v>0</v>
      </c>
      <c r="E551">
        <v>0</v>
      </c>
      <c r="F551">
        <v>1</v>
      </c>
      <c r="G551">
        <v>1</v>
      </c>
      <c r="H551">
        <v>1</v>
      </c>
      <c r="I551">
        <v>1</v>
      </c>
      <c r="J551" t="s">
        <v>127</v>
      </c>
      <c r="K551" t="s">
        <v>65</v>
      </c>
      <c r="S551">
        <v>0</v>
      </c>
      <c r="T551" t="s">
        <v>62</v>
      </c>
      <c r="U551" t="s">
        <v>68</v>
      </c>
      <c r="V551" t="s">
        <v>93</v>
      </c>
      <c r="W551">
        <v>0</v>
      </c>
      <c r="X551" t="s">
        <v>63</v>
      </c>
      <c r="Y551" t="s">
        <v>62</v>
      </c>
      <c r="Z551" t="s">
        <v>63</v>
      </c>
      <c r="AA551" t="s">
        <v>94</v>
      </c>
      <c r="AB551" t="s">
        <v>157</v>
      </c>
      <c r="AC551" t="s">
        <v>71</v>
      </c>
      <c r="AD551" t="s">
        <v>96</v>
      </c>
      <c r="AE551" t="s">
        <v>110</v>
      </c>
      <c r="AF551" t="s">
        <v>72</v>
      </c>
      <c r="AI551" t="s">
        <v>857</v>
      </c>
      <c r="AJ551" t="s">
        <v>203</v>
      </c>
      <c r="AK551" t="s">
        <v>803</v>
      </c>
      <c r="AL551" t="s">
        <v>76</v>
      </c>
      <c r="AM551" t="s">
        <v>122</v>
      </c>
      <c r="AN551" t="s">
        <v>78</v>
      </c>
      <c r="AO551">
        <v>0</v>
      </c>
      <c r="AP551" t="s">
        <v>68</v>
      </c>
      <c r="AQ551" t="s">
        <v>62</v>
      </c>
      <c r="AR551" t="s">
        <v>62</v>
      </c>
      <c r="AS551">
        <v>0</v>
      </c>
      <c r="AZ551">
        <v>0</v>
      </c>
      <c r="BA551" t="s">
        <v>68</v>
      </c>
      <c r="BB551" t="s">
        <v>62</v>
      </c>
      <c r="BC551" t="s">
        <v>62</v>
      </c>
      <c r="BD551" t="s">
        <v>68</v>
      </c>
      <c r="BE551" t="s">
        <v>62</v>
      </c>
      <c r="BF551" t="s">
        <v>858</v>
      </c>
      <c r="BG551" t="s">
        <v>81</v>
      </c>
      <c r="BH551" t="s">
        <v>81</v>
      </c>
      <c r="BI551">
        <v>0</v>
      </c>
      <c r="BJ551" t="s">
        <v>100</v>
      </c>
      <c r="BK551" t="s">
        <v>62</v>
      </c>
      <c r="BL551">
        <v>0</v>
      </c>
      <c r="BM551">
        <v>3</v>
      </c>
      <c r="BN551">
        <v>4</v>
      </c>
      <c r="BO551">
        <v>4</v>
      </c>
      <c r="BP551">
        <v>4</v>
      </c>
      <c r="BQ551">
        <v>5</v>
      </c>
      <c r="BR551" t="s">
        <v>501</v>
      </c>
      <c r="BS551" t="s">
        <v>83</v>
      </c>
      <c r="BT551" t="s">
        <v>102</v>
      </c>
      <c r="BU551" t="s">
        <v>867</v>
      </c>
      <c r="BV551" t="s">
        <v>869</v>
      </c>
      <c r="BW551" s="2">
        <f t="shared" si="9"/>
        <v>1.5384615384615385</v>
      </c>
      <c r="BX551" t="s">
        <v>86</v>
      </c>
      <c r="BY551" t="s">
        <v>103</v>
      </c>
      <c r="BZ551">
        <v>0</v>
      </c>
      <c r="CA551">
        <v>0</v>
      </c>
      <c r="CB551" t="s">
        <v>80</v>
      </c>
      <c r="CC551" t="s">
        <v>104</v>
      </c>
      <c r="CD551" t="s">
        <v>118</v>
      </c>
    </row>
  </sheetData>
  <autoFilter ref="A1:CD551">
    <sortState ref="A2:CN551">
      <sortCondition ref="BV1:BV551"/>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Enquete populationnel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2025-08-15T15:44:34Z</dcterms:created>
  <dcterms:modified xsi:type="dcterms:W3CDTF">2025-08-16T01:20:18Z</dcterms:modified>
</cp:coreProperties>
</file>