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Admin &amp; Flux Labo" sheetId="1" state="visible" r:id="rId1"/>
    <sheet xmlns:r="http://schemas.openxmlformats.org/officeDocument/2006/relationships" name="Rapport Mensuel Généré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&quot; CDF&quot;"/>
    <numFmt numFmtId="165" formatCode="0.0%"/>
    <numFmt numFmtId="166" formatCode="100.0%"/>
  </numFmts>
  <fonts count="10">
    <font>
      <name val="Calibri"/>
      <family val="2"/>
      <color theme="1"/>
      <sz val="11"/>
      <scheme val="minor"/>
    </font>
    <font>
      <name val="Arial"/>
      <b val="1"/>
      <color rgb="00333333"/>
      <sz val="11"/>
    </font>
    <font>
      <name val="Arial"/>
      <b val="1"/>
      <color rgb="00555555"/>
      <sz val="9"/>
    </font>
    <font>
      <name val="Arial"/>
      <b val="1"/>
      <color rgb="001F4E78"/>
      <sz val="14"/>
    </font>
    <font>
      <name val="Arial"/>
      <b val="1"/>
      <sz val="9"/>
    </font>
    <font>
      <name val="Arial"/>
      <sz val="9"/>
    </font>
    <font>
      <name val="Arial"/>
      <i val="1"/>
      <sz val="9"/>
    </font>
    <font>
      <name val="Arial"/>
      <b val="1"/>
      <color rgb="002F5597"/>
      <sz val="11"/>
    </font>
    <font>
      <name val="Arial"/>
      <b val="1"/>
      <color rgb="00FFFFFF"/>
      <sz val="9"/>
    </font>
    <font>
      <name val="Arial"/>
      <b val="1"/>
      <color rgb="00555555"/>
      <sz val="11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EAEAEA"/>
        <bgColor rgb="00EAEAEA"/>
      </patternFill>
    </fill>
    <fill>
      <patternFill patternType="solid">
        <fgColor rgb="00F2F4F7"/>
        <bgColor rgb="00F2F4F7"/>
      </patternFill>
    </fill>
    <fill>
      <patternFill patternType="solid">
        <fgColor rgb="00D9E1F2"/>
        <bgColor rgb="00D9E1F2"/>
      </patternFill>
    </fill>
    <fill>
      <patternFill patternType="solid">
        <fgColor rgb="00FFF2CC"/>
        <bgColor rgb="00FFF2CC"/>
      </patternFill>
    </fill>
  </fills>
  <borders count="1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 style="thin">
        <color rgb="00BFBFBF"/>
      </left>
      <right style="thin">
        <color rgb="00BFBFBF"/>
      </right>
      <top style="thin">
        <color rgb="00BFBFBF"/>
      </top>
      <bottom style="double">
        <color rgb="001F4E78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  <border>
      <left style="thin">
        <color rgb="00BFBFBF"/>
      </left>
      <right/>
      <top/>
      <bottom/>
      <diagonal/>
    </border>
    <border>
      <left/>
      <right style="thin">
        <color rgb="00BFBFBF"/>
      </right>
      <top/>
      <bottom/>
      <diagonal/>
    </border>
    <border>
      <left style="thin">
        <color rgb="00BFBFBF"/>
      </left>
      <right/>
      <top/>
      <bottom style="thin">
        <color rgb="00BFBFBF"/>
      </bottom>
      <diagonal/>
    </border>
    <border>
      <left/>
      <right/>
      <top/>
      <bottom style="thin">
        <color rgb="00BFBFBF"/>
      </bottom>
      <diagonal/>
    </border>
    <border>
      <left/>
      <right style="thin">
        <color rgb="00BFBFBF"/>
      </right>
      <top/>
      <bottom style="thin">
        <color rgb="00BFBFBF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3" fontId="5" fillId="4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3" fontId="4" fillId="5" borderId="2" applyAlignment="1" pivotButton="0" quotePrefix="0" xfId="0">
      <alignment horizontal="right" vertical="center"/>
    </xf>
    <xf numFmtId="164" fontId="4" fillId="5" borderId="2" applyAlignment="1" pivotButton="0" quotePrefix="0" xfId="0">
      <alignment horizontal="right" vertical="center"/>
    </xf>
    <xf numFmtId="0" fontId="4" fillId="5" borderId="2" pivotButton="0" quotePrefix="0" xfId="0"/>
    <xf numFmtId="0" fontId="8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5" pivotButton="0" quotePrefix="0" xfId="0"/>
    <xf numFmtId="0" fontId="0" fillId="0" borderId="6" pivotButton="0" quotePrefix="0" xfId="0"/>
    <xf numFmtId="0" fontId="9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right" vertical="center"/>
    </xf>
    <xf numFmtId="166" fontId="4" fillId="5" borderId="2" applyAlignment="1" pivotButton="0" quotePrefix="0" xfId="0">
      <alignment horizontal="right" vertical="center"/>
    </xf>
    <xf numFmtId="0" fontId="6" fillId="5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K56"/>
  <sheetViews>
    <sheetView showGridLines="1"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6" customWidth="1" min="7" max="7"/>
    <col width="22" customWidth="1" min="8" max="8"/>
    <col width="22" customWidth="1" min="9" max="9"/>
    <col width="22" customWidth="1" min="10" max="10"/>
    <col width="26" customWidth="1" min="11" max="11"/>
  </cols>
  <sheetData>
    <row r="2">
      <c r="A2" s="1" t="inlineStr">
        <is>
          <t>HÔPITAL PUBLIC DE RÉFÉRENCE TERTIAIRE JASON SENDWE</t>
        </is>
      </c>
    </row>
    <row r="3">
      <c r="A3" s="2" t="inlineStr">
        <is>
          <t>LABORATOIRE — DIRECTION ADJOINTE CHARGÉE DES FINANCES ET DE L'ADMINISTRATION</t>
        </is>
      </c>
    </row>
    <row r="4" ht="25" customHeight="1">
      <c r="A4" s="3" t="inlineStr">
        <is>
          <t>FICHE UNIQUE DE SUIVI DES FLUX, ACQUISITIONS ET PERFORMANCE DU LABORATOIRE</t>
        </is>
      </c>
    </row>
    <row r="6">
      <c r="A6" s="4" t="inlineStr">
        <is>
          <t>Période :</t>
        </is>
      </c>
      <c r="B6" s="5" t="inlineStr">
        <is>
          <t>........................................</t>
        </is>
      </c>
      <c r="E6" s="4" t="inlineStr">
        <is>
          <t>Responsable du suivi (Oversight) :</t>
        </is>
      </c>
      <c r="F6" s="6" t="inlineStr">
        <is>
          <t>Chef Adjoint chargé de la Finance &amp; de l'Administration</t>
        </is>
      </c>
      <c r="I6" s="4" t="inlineStr">
        <is>
          <t>Chef de Service :</t>
        </is>
      </c>
      <c r="J6" s="5" t="inlineStr">
        <is>
          <t>........................................</t>
        </is>
      </c>
    </row>
    <row r="8">
      <c r="A8" s="7" t="inlineStr">
        <is>
          <t>1. SUIVI JOURNALIER DES FLUX DE PATIENTS ET ESTIMATIONS DES RECETTES (CDF)</t>
        </is>
      </c>
    </row>
    <row r="9" ht="35" customHeight="1">
      <c r="A9" s="8" t="inlineStr">
        <is>
          <t>Date</t>
        </is>
      </c>
      <c r="B9" s="8" t="inlineStr">
        <is>
          <t>Patients CASH
(Recettes CDF)</t>
        </is>
      </c>
      <c r="C9" s="8" t="inlineStr">
        <is>
          <t>Abonnés
Ass. Prov.</t>
        </is>
      </c>
      <c r="D9" s="8" t="inlineStr">
        <is>
          <t>Abonnés
Fungurume</t>
        </is>
      </c>
      <c r="E9" s="8" t="inlineStr">
        <is>
          <t>Malades
Tuberculeux</t>
        </is>
      </c>
      <c r="F9" s="8" t="inlineStr">
        <is>
          <t>Agents Sendwe
(Gratuit)</t>
        </is>
      </c>
      <c r="G9" s="8" t="inlineStr">
        <is>
          <t>Total Patients
(Flux)</t>
        </is>
      </c>
      <c r="H9" s="8" t="inlineStr">
        <is>
          <t>Estimation Recettes
CASH Générées (CDF)</t>
        </is>
      </c>
      <c r="I9" s="8" t="inlineStr">
        <is>
          <t>Bons / Prises en charge
(Abonnés - CDF)</t>
        </is>
      </c>
      <c r="J9" s="8" t="inlineStr">
        <is>
          <t>Réactifs Sysmex
(Mutualité - État)</t>
        </is>
      </c>
      <c r="K9" s="8" t="inlineStr">
        <is>
          <t>Observations
(Caisse Centrale / DAF)</t>
        </is>
      </c>
    </row>
    <row r="10" ht="20" customHeight="1">
      <c r="A10" s="9" t="n"/>
      <c r="B10" s="10" t="n"/>
      <c r="C10" s="10" t="n"/>
      <c r="D10" s="10" t="n"/>
      <c r="E10" s="10" t="n"/>
      <c r="F10" s="10" t="n"/>
      <c r="G10" s="11">
        <f>SUM(B10:F10)</f>
        <v/>
      </c>
      <c r="H10" s="12" t="n"/>
      <c r="I10" s="12" t="n"/>
      <c r="J10" s="9" t="n"/>
      <c r="K10" s="13" t="n"/>
    </row>
    <row r="11" ht="20" customHeight="1">
      <c r="A11" s="14" t="n"/>
      <c r="B11" s="15" t="n"/>
      <c r="C11" s="15" t="n"/>
      <c r="D11" s="15" t="n"/>
      <c r="E11" s="15" t="n"/>
      <c r="F11" s="15" t="n"/>
      <c r="G11" s="11">
        <f>SUM(B11:F11)</f>
        <v/>
      </c>
      <c r="H11" s="16" t="n"/>
      <c r="I11" s="16" t="n"/>
      <c r="J11" s="14" t="n"/>
      <c r="K11" s="17" t="n"/>
    </row>
    <row r="12" ht="20" customHeight="1">
      <c r="A12" s="9" t="n"/>
      <c r="B12" s="10" t="n"/>
      <c r="C12" s="10" t="n"/>
      <c r="D12" s="10" t="n"/>
      <c r="E12" s="10" t="n"/>
      <c r="F12" s="10" t="n"/>
      <c r="G12" s="11">
        <f>SUM(B12:F12)</f>
        <v/>
      </c>
      <c r="H12" s="12" t="n"/>
      <c r="I12" s="12" t="n"/>
      <c r="J12" s="9" t="n"/>
      <c r="K12" s="13" t="n"/>
    </row>
    <row r="13" ht="20" customHeight="1">
      <c r="A13" s="14" t="n"/>
      <c r="B13" s="15" t="n"/>
      <c r="C13" s="15" t="n"/>
      <c r="D13" s="15" t="n"/>
      <c r="E13" s="15" t="n"/>
      <c r="F13" s="15" t="n"/>
      <c r="G13" s="11">
        <f>SUM(B13:F13)</f>
        <v/>
      </c>
      <c r="H13" s="16" t="n"/>
      <c r="I13" s="16" t="n"/>
      <c r="J13" s="14" t="n"/>
      <c r="K13" s="17" t="n"/>
    </row>
    <row r="14" ht="20" customHeight="1">
      <c r="A14" s="9" t="n"/>
      <c r="B14" s="10" t="n"/>
      <c r="C14" s="10" t="n"/>
      <c r="D14" s="10" t="n"/>
      <c r="E14" s="10" t="n"/>
      <c r="F14" s="10" t="n"/>
      <c r="G14" s="11">
        <f>SUM(B14:F14)</f>
        <v/>
      </c>
      <c r="H14" s="12" t="n"/>
      <c r="I14" s="12" t="n"/>
      <c r="J14" s="9" t="n"/>
      <c r="K14" s="13" t="n"/>
    </row>
    <row r="15" ht="20" customHeight="1">
      <c r="A15" s="14" t="n"/>
      <c r="B15" s="15" t="n"/>
      <c r="C15" s="15" t="n"/>
      <c r="D15" s="15" t="n"/>
      <c r="E15" s="15" t="n"/>
      <c r="F15" s="15" t="n"/>
      <c r="G15" s="11">
        <f>SUM(B15:F15)</f>
        <v/>
      </c>
      <c r="H15" s="16" t="n"/>
      <c r="I15" s="16" t="n"/>
      <c r="J15" s="14" t="n"/>
      <c r="K15" s="17" t="n"/>
    </row>
    <row r="16" ht="20" customHeight="1">
      <c r="A16" s="9" t="n"/>
      <c r="B16" s="10" t="n"/>
      <c r="C16" s="10" t="n"/>
      <c r="D16" s="10" t="n"/>
      <c r="E16" s="10" t="n"/>
      <c r="F16" s="10" t="n"/>
      <c r="G16" s="11">
        <f>SUM(B16:F16)</f>
        <v/>
      </c>
      <c r="H16" s="12" t="n"/>
      <c r="I16" s="12" t="n"/>
      <c r="J16" s="9" t="n"/>
      <c r="K16" s="13" t="n"/>
    </row>
    <row r="17" ht="20" customHeight="1">
      <c r="A17" s="14" t="n"/>
      <c r="B17" s="15" t="n"/>
      <c r="C17" s="15" t="n"/>
      <c r="D17" s="15" t="n"/>
      <c r="E17" s="15" t="n"/>
      <c r="F17" s="15" t="n"/>
      <c r="G17" s="11">
        <f>SUM(B17:F17)</f>
        <v/>
      </c>
      <c r="H17" s="16" t="n"/>
      <c r="I17" s="16" t="n"/>
      <c r="J17" s="14" t="n"/>
      <c r="K17" s="17" t="n"/>
    </row>
    <row r="18" ht="20" customHeight="1">
      <c r="A18" s="9" t="n"/>
      <c r="B18" s="10" t="n"/>
      <c r="C18" s="10" t="n"/>
      <c r="D18" s="10" t="n"/>
      <c r="E18" s="10" t="n"/>
      <c r="F18" s="10" t="n"/>
      <c r="G18" s="11">
        <f>SUM(B18:F18)</f>
        <v/>
      </c>
      <c r="H18" s="12" t="n"/>
      <c r="I18" s="12" t="n"/>
      <c r="J18" s="9" t="n"/>
      <c r="K18" s="13" t="n"/>
    </row>
    <row r="19" ht="20" customHeight="1">
      <c r="A19" s="14" t="n"/>
      <c r="B19" s="15" t="n"/>
      <c r="C19" s="15" t="n"/>
      <c r="D19" s="15" t="n"/>
      <c r="E19" s="15" t="n"/>
      <c r="F19" s="15" t="n"/>
      <c r="G19" s="11">
        <f>SUM(B19:F19)</f>
        <v/>
      </c>
      <c r="H19" s="16" t="n"/>
      <c r="I19" s="16" t="n"/>
      <c r="J19" s="14" t="n"/>
      <c r="K19" s="17" t="n"/>
    </row>
    <row r="20" ht="22" customHeight="1">
      <c r="A20" s="18" t="inlineStr">
        <is>
          <t>TOTAL DE LA PÉRIODE</t>
        </is>
      </c>
      <c r="B20" s="19">
        <f>SUM(B10:B19)</f>
        <v/>
      </c>
      <c r="C20" s="19">
        <f>SUM(C10:C19)</f>
        <v/>
      </c>
      <c r="D20" s="19">
        <f>SUM(D10:D19)</f>
        <v/>
      </c>
      <c r="E20" s="19">
        <f>SUM(E10:E19)</f>
        <v/>
      </c>
      <c r="F20" s="19">
        <f>SUM(F10:F19)</f>
        <v/>
      </c>
      <c r="G20" s="19">
        <f>SUM(G10:G19)</f>
        <v/>
      </c>
      <c r="H20" s="20">
        <f>SUM(H10:H19)</f>
        <v/>
      </c>
      <c r="I20" s="20">
        <f>SUM(I10:I19)</f>
        <v/>
      </c>
      <c r="J20" s="21" t="inlineStr"/>
      <c r="K20" s="21" t="inlineStr"/>
    </row>
    <row r="22">
      <c r="A22" s="7" t="inlineStr">
        <is>
          <t>2. RAPPORT DE SUIVI DES FLUX DES DÉPENSES ET ACQUISITIONS (DAF, CHEF DE LABO &amp; MUTUALITÉ)</t>
        </is>
      </c>
    </row>
    <row r="23" ht="22" customHeight="1">
      <c r="A23" s="8" t="inlineStr">
        <is>
          <t>Source de Financement / Acteur</t>
        </is>
      </c>
      <c r="B23" s="8" t="inlineStr">
        <is>
          <t>Acquisition de Réactifs / Dépenses (CDF ou USD)</t>
        </is>
      </c>
      <c r="C23" s="22" t="inlineStr">
        <is>
          <t>Équipements / Réactifs Concernés</t>
        </is>
      </c>
      <c r="D23" s="22" t="inlineStr">
        <is>
          <t>Observations (Validation DAF / Chef de Service)</t>
        </is>
      </c>
    </row>
    <row r="24" ht="20" customHeight="1">
      <c r="A24" s="23" t="inlineStr">
        <is>
          <t>Directrice Administrative et Financière (DAF)</t>
        </is>
      </c>
      <c r="B24" s="24" t="inlineStr">
        <is>
          <t>Saisie libre (CDF/USD)</t>
        </is>
      </c>
      <c r="C24" s="13" t="inlineStr">
        <is>
          <t>Réactifs &amp; consommables généraux</t>
        </is>
      </c>
      <c r="D24" s="25" t="inlineStr">
        <is>
          <t>Dépenses centralisées hôpital</t>
        </is>
      </c>
    </row>
    <row r="25" ht="20" customHeight="1">
      <c r="A25" s="23" t="inlineStr">
        <is>
          <t>Chef de Service du Laboratoire</t>
        </is>
      </c>
      <c r="B25" s="24" t="inlineStr">
        <is>
          <t>Saisie libre (CDF/USD)</t>
        </is>
      </c>
      <c r="C25" s="13" t="inlineStr">
        <is>
          <t>Petites urgences / dépannages ponctuels</t>
        </is>
      </c>
      <c r="D25" s="25" t="inlineStr">
        <is>
          <t>Fonds de roulement interne ou caisse d'urgence</t>
        </is>
      </c>
    </row>
    <row r="26" ht="20" customHeight="1">
      <c r="A26" s="23" t="inlineStr">
        <is>
          <t>Mutualité de l'Hôpital Sendwe</t>
        </is>
      </c>
      <c r="B26" s="24" t="inlineStr">
        <is>
          <t>Saisie libre (CDF/USD)</t>
        </is>
      </c>
      <c r="C26" s="13" t="inlineStr">
        <is>
          <t>Réactifs pour l'Hématologie (Sysmex)</t>
        </is>
      </c>
      <c r="D26" s="25" t="inlineStr">
        <is>
          <t>Prise en charge par la mutualité des agents</t>
        </is>
      </c>
    </row>
    <row r="27" ht="20" customHeight="1">
      <c r="A27" s="23" t="inlineStr">
        <is>
          <t>Programme Tuberculose (PNLT) / Subvention</t>
        </is>
      </c>
      <c r="B27" s="24" t="inlineStr">
        <is>
          <t>Gratuit (Sous dotation)</t>
        </is>
      </c>
      <c r="C27" s="13" t="inlineStr">
        <is>
          <t>Cartouches GeneXpert / microscopie</t>
        </is>
      </c>
      <c r="D27" s="25" t="inlineStr">
        <is>
          <t>Malades tuberculeux</t>
        </is>
      </c>
    </row>
    <row r="28" ht="20" customHeight="1">
      <c r="A28" s="23" t="inlineStr">
        <is>
          <t>Partenaire / Convention (Ass. Prov. &amp; Fungurume)</t>
        </is>
      </c>
      <c r="B28" s="24" t="inlineStr">
        <is>
          <t>Bons à recouvrer par l'hôpital</t>
        </is>
      </c>
      <c r="C28" s="13" t="inlineStr">
        <is>
          <t>Biochimie / Examens généraux</t>
        </is>
      </c>
      <c r="D28" s="25" t="inlineStr">
        <is>
          <t>Suivi des factures à la DAF</t>
        </is>
      </c>
    </row>
    <row r="30">
      <c r="A30" s="7" t="inlineStr">
        <is>
          <t>3. SUIVI LOGISTIQUE, ÉTAT DES STOCKS ET ALERTE RÉACTIFS</t>
        </is>
      </c>
    </row>
    <row r="31" ht="22" customHeight="1">
      <c r="A31" s="8" t="inlineStr">
        <is>
          <t>Catégorie / Analyseur</t>
        </is>
      </c>
      <c r="B31" s="8" t="inlineStr">
        <is>
          <t>État du stock (Suffisant / Critique / Rupture)</t>
        </is>
      </c>
      <c r="C31" s="8" t="inlineStr">
        <is>
          <t>Dernière acquisition par (DAF / Chef de Labo / Mutualité)</t>
        </is>
      </c>
      <c r="D31" s="22" t="inlineStr">
        <is>
          <t>Mesure corrective proposée</t>
        </is>
      </c>
    </row>
    <row r="32" ht="20" customHeight="1">
      <c r="A32" s="23" t="inlineStr">
        <is>
          <t>Hématologie (Sysmex - Mutualité)</t>
        </is>
      </c>
      <c r="B32" s="26" t="inlineStr">
        <is>
          <t>Sélectionner...</t>
        </is>
      </c>
      <c r="C32" s="13" t="n"/>
      <c r="D32" s="13" t="n"/>
    </row>
    <row r="33" ht="20" customHeight="1">
      <c r="A33" s="23" t="inlineStr">
        <is>
          <t>Biochimie (Abonnés / Malades payants)</t>
        </is>
      </c>
      <c r="B33" s="26" t="inlineStr">
        <is>
          <t>Sélectionner...</t>
        </is>
      </c>
      <c r="C33" s="13" t="n"/>
      <c r="D33" s="13" t="n"/>
    </row>
    <row r="34" ht="20" customHeight="1">
      <c r="A34" s="23" t="inlineStr">
        <is>
          <t>Tuberculose (Subventionné / Gratuit)</t>
        </is>
      </c>
      <c r="B34" s="26" t="inlineStr">
        <is>
          <t>Sélectionner...</t>
        </is>
      </c>
      <c r="C34" s="13" t="n"/>
      <c r="D34" s="13" t="n"/>
    </row>
    <row r="35" ht="20" customHeight="1">
      <c r="A35" s="23" t="inlineStr">
        <is>
          <t>Consommables généraux (Seringues, tubes...)</t>
        </is>
      </c>
      <c r="B35" s="26" t="inlineStr">
        <is>
          <t>Sélectionner...</t>
        </is>
      </c>
      <c r="C35" s="13" t="n"/>
      <c r="D35" s="13" t="n"/>
    </row>
    <row r="36" ht="20" customHeight="1">
      <c r="A36" s="23" t="inlineStr">
        <is>
          <t>Maintenance &amp; Énergie (Hôpital)</t>
        </is>
      </c>
      <c r="B36" s="26" t="inlineStr">
        <is>
          <t>Sélectionner...</t>
        </is>
      </c>
      <c r="C36" s="13" t="n"/>
      <c r="D36" s="13" t="n"/>
    </row>
    <row r="38">
      <c r="A38" s="7" t="inlineStr">
        <is>
          <t>4. PLANIFICATION DU RAPPORTAGE MENSUEL &amp; TRANSMISSION DE DROIT</t>
        </is>
      </c>
    </row>
    <row r="39" ht="22" customHeight="1">
      <c r="A39" s="8" t="inlineStr">
        <is>
          <t>Type de Rapport Mensuel</t>
        </is>
      </c>
      <c r="B39" s="22" t="inlineStr">
        <is>
          <t>Indicateurs Clés à Transmettre</t>
        </is>
      </c>
      <c r="C39" s="8" t="inlineStr">
        <is>
          <t>Destinataire Institutionnel (À qui de droit)</t>
        </is>
      </c>
      <c r="D39" s="22" t="inlineStr">
        <is>
          <t>Objectif Stratégique / Décisionnel</t>
        </is>
      </c>
      <c r="E39" s="8" t="inlineStr">
        <is>
          <t>Statut de Transmission (Menu déroulant)</t>
        </is>
      </c>
    </row>
    <row r="40" ht="20" customHeight="1">
      <c r="A40" s="23" t="inlineStr">
        <is>
          <t>Rapport d'Activité Générale &amp; Finance</t>
        </is>
      </c>
      <c r="B40" s="13" t="inlineStr">
        <is>
          <t>Volume des analyses, estimation des recettes CASH en CDF, taux de gratuité</t>
        </is>
      </c>
      <c r="C40" s="23" t="inlineStr">
        <is>
          <t>Médecin Directeur &amp; Directrice Admin. et Financière (DAF)</t>
        </is>
      </c>
      <c r="D40" s="25" t="inlineStr">
        <is>
          <t>Arbitrage budgétaire, allocation de fonds d'urgence et réapprovisionnement</t>
        </is>
      </c>
      <c r="E40" s="26" t="inlineStr">
        <is>
          <t>À préparer</t>
        </is>
      </c>
    </row>
    <row r="41" ht="20" customHeight="1">
      <c r="A41" s="23" t="inlineStr">
        <is>
          <t>État des Prises en Charge (Abonnés)</t>
        </is>
      </c>
      <c r="B41" s="13" t="inlineStr">
        <is>
          <t>Volumes et montants facturés à l'Assemblée Provinciale et à Fungurume</t>
        </is>
      </c>
      <c r="C41" s="23" t="inlineStr">
        <is>
          <t>Direction Administrative et Financière (DAF / Service Facturation)</t>
        </is>
      </c>
      <c r="D41" s="25" t="inlineStr">
        <is>
          <t>Lancement des procédures de recouvrement des créances du laboratoire</t>
        </is>
      </c>
      <c r="E41" s="26" t="inlineStr">
        <is>
          <t>À préparer</t>
        </is>
      </c>
    </row>
    <row r="42" ht="20" customHeight="1">
      <c r="A42" s="23" t="inlineStr">
        <is>
          <t>Consommation de Réactifs (Sysmex)</t>
        </is>
      </c>
      <c r="B42" s="13" t="inlineStr">
        <is>
          <t>Nombre de tests d'hématologie effectués, niveau de stock restant</t>
        </is>
      </c>
      <c r="C42" s="23" t="inlineStr">
        <is>
          <t>Comité de la Mutualité de l'Hôpital Jason Sendwe</t>
        </is>
      </c>
      <c r="D42" s="25" t="inlineStr">
        <is>
          <t>Planification de la commande mensuelle et déblocage de la quote-part</t>
        </is>
      </c>
      <c r="E42" s="26" t="inlineStr">
        <is>
          <t>À préparer</t>
        </is>
      </c>
    </row>
    <row r="43" ht="20" customHeight="1">
      <c r="A43" s="23" t="inlineStr">
        <is>
          <t>Rapport de Performance Sanitaire</t>
        </is>
      </c>
      <c r="B43" s="13" t="inlineStr">
        <is>
          <t>Flux des patients tuberculeux, taux d'utilisation des cartouches d'analyses</t>
        </is>
      </c>
      <c r="C43" s="23" t="inlineStr">
        <is>
          <t>Chef de Service &amp; Programme National de Lutte contre la Tuberculose</t>
        </is>
      </c>
      <c r="D43" s="25" t="inlineStr">
        <is>
          <t>Évaluation épidémiologique et justification des dotations gratuites</t>
        </is>
      </c>
      <c r="E43" s="26" t="inlineStr">
        <is>
          <t>À préparer</t>
        </is>
      </c>
    </row>
    <row r="45">
      <c r="A45" s="7" t="inlineStr">
        <is>
          <t>5. RAPPORT &amp; OBSERVATIONS DU RESPONSABLE FINANCIER &amp; ADMINISTRATIF DU LABO</t>
        </is>
      </c>
    </row>
    <row r="46">
      <c r="A46" s="27" t="inlineStr">
        <is>
          <t>Rédiger ici votre synthèse pour la Direction de l'Hôpital (DAF, Médecin Directeur) et le Chef de Service du Labo :
- Points d'attention sur les abonnés (Assemblee provinciale, Fungurume) pour recouvrement :
- Situation de l'approvisionnement des réactifs Sysmex (Hématologie) via la Mutualité :
- Analyse du taux de gratuité (Agents Sendwe, Tuberculeux) par rapport à l'activité globale :</t>
        </is>
      </c>
      <c r="B46" s="29" t="n"/>
      <c r="C46" s="29" t="n"/>
      <c r="D46" s="29" t="n"/>
      <c r="E46" s="29" t="n"/>
      <c r="F46" s="29" t="n"/>
      <c r="G46" s="29" t="n"/>
      <c r="H46" s="29" t="n"/>
      <c r="I46" s="29" t="n"/>
      <c r="J46" s="29" t="n"/>
      <c r="K46" s="30" t="n"/>
    </row>
    <row r="47">
      <c r="A47" s="31" t="n"/>
      <c r="K47" s="32" t="n"/>
    </row>
    <row r="48">
      <c r="A48" s="31" t="n"/>
      <c r="K48" s="32" t="n"/>
    </row>
    <row r="49">
      <c r="A49" s="33" t="n"/>
      <c r="B49" s="34" t="n"/>
      <c r="C49" s="34" t="n"/>
      <c r="D49" s="34" t="n"/>
      <c r="E49" s="34" t="n"/>
      <c r="F49" s="34" t="n"/>
      <c r="G49" s="34" t="n"/>
      <c r="H49" s="34" t="n"/>
      <c r="I49" s="34" t="n"/>
      <c r="J49" s="34" t="n"/>
      <c r="K49" s="35" t="n"/>
    </row>
    <row r="51">
      <c r="A51" s="7" t="inlineStr">
        <is>
          <t>6. CIRCUIT DE VALIDATION ET ARCHIVAGE DU RAPPORT</t>
        </is>
      </c>
    </row>
    <row r="52" ht="22" customHeight="1">
      <c r="A52" s="8" t="inlineStr">
        <is>
          <t>Rôle &amp; Fonction</t>
        </is>
      </c>
      <c r="B52" s="36" t="n"/>
      <c r="C52" s="37" t="n"/>
      <c r="D52" s="8" t="inlineStr">
        <is>
          <t>Nom complet</t>
        </is>
      </c>
      <c r="E52" s="36" t="n"/>
      <c r="F52" s="37" t="n"/>
      <c r="G52" s="8" t="inlineStr">
        <is>
          <t>Signature &amp; Date d'expédition</t>
        </is>
      </c>
      <c r="H52" s="36" t="n"/>
      <c r="I52" s="37" t="n"/>
      <c r="J52" s="8" t="inlineStr">
        <is>
          <t>Visa de Réception des Destinataires</t>
        </is>
      </c>
      <c r="K52" s="37" t="n"/>
    </row>
    <row r="53" ht="25" customHeight="1">
      <c r="A53" s="23" t="inlineStr">
        <is>
          <t>Chef adjoint chargé de la Finance &amp; Administration (Rédacteur)</t>
        </is>
      </c>
      <c r="B53" s="36" t="n"/>
      <c r="C53" s="37" t="n"/>
      <c r="D53" s="28" t="n"/>
      <c r="E53" s="36" t="n"/>
      <c r="F53" s="37" t="n"/>
      <c r="G53" s="28" t="n"/>
      <c r="H53" s="36" t="n"/>
      <c r="I53" s="37" t="n"/>
      <c r="J53" s="28" t="n"/>
      <c r="K53" s="37" t="n"/>
    </row>
    <row r="54" ht="25" customHeight="1">
      <c r="A54" s="23" t="inlineStr">
        <is>
          <t>Chef de Service du Laboratoire (Premier Validateur)</t>
        </is>
      </c>
      <c r="B54" s="36" t="n"/>
      <c r="C54" s="37" t="n"/>
      <c r="D54" s="28" t="n"/>
      <c r="E54" s="36" t="n"/>
      <c r="F54" s="37" t="n"/>
      <c r="G54" s="28" t="n"/>
      <c r="H54" s="36" t="n"/>
      <c r="I54" s="37" t="n"/>
      <c r="J54" s="28" t="n"/>
      <c r="K54" s="37" t="n"/>
    </row>
    <row r="55" ht="25" customHeight="1">
      <c r="A55" s="23" t="inlineStr">
        <is>
          <t>Direction Administrative et Financière / Caisse Centrale (Récepteur)</t>
        </is>
      </c>
      <c r="B55" s="36" t="n"/>
      <c r="C55" s="37" t="n"/>
      <c r="D55" s="28" t="n"/>
      <c r="E55" s="36" t="n"/>
      <c r="F55" s="37" t="n"/>
      <c r="G55" s="28" t="n"/>
      <c r="H55" s="36" t="n"/>
      <c r="I55" s="37" t="n"/>
      <c r="J55" s="28" t="n"/>
      <c r="K55" s="37" t="n"/>
    </row>
    <row r="56" ht="25" customHeight="1">
      <c r="A56" s="23" t="inlineStr">
        <is>
          <t>Direction Médicale / Médecin Directeur (Haute Autorité)</t>
        </is>
      </c>
      <c r="B56" s="36" t="n"/>
      <c r="C56" s="37" t="n"/>
      <c r="D56" s="28" t="n"/>
      <c r="E56" s="36" t="n"/>
      <c r="F56" s="37" t="n"/>
      <c r="G56" s="28" t="n"/>
      <c r="H56" s="36" t="n"/>
      <c r="I56" s="37" t="n"/>
      <c r="J56" s="28" t="n"/>
      <c r="K56" s="37" t="n"/>
    </row>
  </sheetData>
  <mergeCells count="24">
    <mergeCell ref="G53:I53"/>
    <mergeCell ref="A56:C56"/>
    <mergeCell ref="A55:C55"/>
    <mergeCell ref="D53:F53"/>
    <mergeCell ref="A46:K49"/>
    <mergeCell ref="J53:K53"/>
    <mergeCell ref="D56:F56"/>
    <mergeCell ref="G55:I55"/>
    <mergeCell ref="A53:C53"/>
    <mergeCell ref="J55:K55"/>
    <mergeCell ref="D55:F55"/>
    <mergeCell ref="A52:C52"/>
    <mergeCell ref="G54:I54"/>
    <mergeCell ref="A3:K3"/>
    <mergeCell ref="J54:K54"/>
    <mergeCell ref="D54:F54"/>
    <mergeCell ref="A2:K2"/>
    <mergeCell ref="G56:I56"/>
    <mergeCell ref="G52:I52"/>
    <mergeCell ref="J56:K56"/>
    <mergeCell ref="A4:K4"/>
    <mergeCell ref="D52:F52"/>
    <mergeCell ref="J52:K52"/>
    <mergeCell ref="A54:C54"/>
  </mergeCells>
  <dataValidations count="2">
    <dataValidation sqref="B32 B33 B34 B35 B36" showDropDown="0" showInputMessage="0" showErrorMessage="0" allowBlank="0" type="list">
      <formula1>"Suffisant,Critique (Alerte),Rupture de stock"</formula1>
    </dataValidation>
    <dataValidation sqref="E40 E41 E42 E43" showDropDown="0" showInputMessage="0" showErrorMessage="0" allowBlank="0" type="list">
      <formula1>"À préparer,Prêt pour signature,Transmis,En attente de retour"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20"/>
  <sheetViews>
    <sheetView showGridLines="1" workbookViewId="0">
      <selection activeCell="A1" sqref="A1"/>
    </sheetView>
  </sheetViews>
  <sheetFormatPr baseColWidth="8" defaultRowHeight="15"/>
  <cols>
    <col width="35" customWidth="1" min="1" max="1"/>
    <col width="22" customWidth="1" min="2" max="2"/>
    <col width="18" customWidth="1" min="3" max="3"/>
    <col width="30" customWidth="1" min="4" max="4"/>
    <col width="45" customWidth="1" min="5" max="5"/>
    <col width="10" customWidth="1" min="6" max="6"/>
  </cols>
  <sheetData>
    <row r="2">
      <c r="A2" s="3" t="inlineStr">
        <is>
          <t>RAPPORT MENSUEL CONSOLIDÉ DU LABORATOIRE</t>
        </is>
      </c>
    </row>
    <row r="3">
      <c r="A3" s="38" t="inlineStr">
        <is>
          <t>HÔPITAL PUBLIC DE RÉFÉRENCE TERTIAIRE JASON SENDWE</t>
        </is>
      </c>
    </row>
    <row r="4">
      <c r="A4" s="39" t="inlineStr">
        <is>
          <t>Période sous revue : Mois de .............................. 2026</t>
        </is>
      </c>
    </row>
    <row r="6">
      <c r="A6" s="7" t="inlineStr">
        <is>
          <t>1. PERFORMANCE DES FLUX PATIENTS &amp; ESTIMATIONS FINANCIÈRES</t>
        </is>
      </c>
    </row>
    <row r="7">
      <c r="A7" s="8" t="inlineStr">
        <is>
          <t>Catégorie de Patient</t>
        </is>
      </c>
      <c r="B7" s="8" t="inlineStr">
        <is>
          <t>Volume Mensuel (Nombre)</t>
        </is>
      </c>
      <c r="C7" s="8" t="inlineStr">
        <is>
          <t>Part du Flux (%)</t>
        </is>
      </c>
      <c r="D7" s="8" t="inlineStr">
        <is>
          <t>Estimation Recettes / Bons (CDF)</t>
        </is>
      </c>
      <c r="E7" s="8" t="inlineStr">
        <is>
          <t>Mode de Prise en charge / Précisions</t>
        </is>
      </c>
    </row>
    <row r="8" ht="20" customHeight="1">
      <c r="A8" s="23" t="inlineStr">
        <is>
          <t>Patients CASH (Payants)</t>
        </is>
      </c>
      <c r="B8" s="10">
        <f>'Suivi Admin &amp; Flux Labo'!B20</f>
        <v/>
      </c>
      <c r="C8" s="40">
        <f>(B8/$B$13)</f>
        <v/>
      </c>
      <c r="D8" s="12">
        <f>'Suivi Admin &amp; Flux Labo'!H20</f>
        <v/>
      </c>
      <c r="E8" s="25" t="inlineStr">
        <is>
          <t>Versé directement à la Caisse Centrale</t>
        </is>
      </c>
    </row>
    <row r="9" ht="20" customHeight="1">
      <c r="A9" s="23" t="inlineStr">
        <is>
          <t>Abonnés Assemblée Provinciale</t>
        </is>
      </c>
      <c r="B9" s="10">
        <f>'Suivi Admin &amp; Flux Labo'!C20</f>
        <v/>
      </c>
      <c r="C9" s="40">
        <f>(B9/$B$13)</f>
        <v/>
      </c>
      <c r="D9" s="12">
        <f>'Suivi Admin &amp; Flux Labo'!I20</f>
        <v/>
      </c>
      <c r="E9" s="25" t="inlineStr">
        <is>
          <t>Bons de prise en charge à recouvrer par la DAF</t>
        </is>
      </c>
    </row>
    <row r="10" ht="20" customHeight="1">
      <c r="A10" s="23" t="inlineStr">
        <is>
          <t>Abonnés Fungurume</t>
        </is>
      </c>
      <c r="B10" s="10">
        <f>'Suivi Admin &amp; Flux Labo'!D20</f>
        <v/>
      </c>
      <c r="C10" s="40">
        <f>(B10/$B$13)</f>
        <v/>
      </c>
      <c r="D10" s="9" t="inlineStr">
        <is>
          <t>N/A</t>
        </is>
      </c>
      <c r="E10" s="25" t="inlineStr">
        <is>
          <t>Bons de prise en charge à recouvrer par la DAF</t>
        </is>
      </c>
    </row>
    <row r="11" ht="20" customHeight="1">
      <c r="A11" s="23" t="inlineStr">
        <is>
          <t>Malades Tuberculeux (Subvention)</t>
        </is>
      </c>
      <c r="B11" s="10">
        <f>'Suivi Admin &amp; Flux Labo'!E20</f>
        <v/>
      </c>
      <c r="C11" s="40">
        <f>(B11/$B$13)</f>
        <v/>
      </c>
      <c r="D11" s="9" t="inlineStr">
        <is>
          <t>0 CDF</t>
        </is>
      </c>
      <c r="E11" s="25" t="inlineStr">
        <is>
          <t>Gratuité d'État / Programme PNLT</t>
        </is>
      </c>
    </row>
    <row r="12" ht="20" customHeight="1">
      <c r="A12" s="23" t="inlineStr">
        <is>
          <t>Agents de l'Hôpital Sendwe</t>
        </is>
      </c>
      <c r="B12" s="10">
        <f>'Suivi Admin &amp; Flux Labo'!F20</f>
        <v/>
      </c>
      <c r="C12" s="40">
        <f>(B12/$B$13)</f>
        <v/>
      </c>
      <c r="D12" s="9" t="inlineStr">
        <is>
          <t>0 CDF</t>
        </is>
      </c>
      <c r="E12" s="25" t="inlineStr">
        <is>
          <t>Exonération / Gratuité interne statutaire</t>
        </is>
      </c>
    </row>
    <row r="13" ht="22" customHeight="1">
      <c r="A13" s="21" t="inlineStr">
        <is>
          <t>TOTAL DES FLUX</t>
        </is>
      </c>
      <c r="B13" s="19">
        <f>'Suivi Admin &amp; Flux Labo'!G20</f>
        <v/>
      </c>
      <c r="C13" s="41">
        <f>SUM(C8:C12)</f>
        <v/>
      </c>
      <c r="D13" s="20">
        <f>SUM(D8:D9)</f>
        <v/>
      </c>
      <c r="E13" s="42" t="inlineStr">
        <is>
          <t>Total des valeurs estimées (Monétaire + Prises en charge)</t>
        </is>
      </c>
    </row>
    <row r="15">
      <c r="A15" s="7" t="inlineStr">
        <is>
          <t>2. CIRCUIT DE TRANSMISSION DU RAPPORT MENSUEL (À QUI DE DROIT)</t>
        </is>
      </c>
    </row>
    <row r="16">
      <c r="A16" s="22" t="inlineStr">
        <is>
          <t>Destinataire Institutionnel</t>
        </is>
      </c>
      <c r="B16" s="22" t="inlineStr">
        <is>
          <t>Type d'Indicateurs Transmis</t>
        </is>
      </c>
      <c r="C16" s="22" t="inlineStr">
        <is>
          <t>Impact Recherché / Décision attendue</t>
        </is>
      </c>
      <c r="D16" s="8" t="inlineStr">
        <is>
          <t>Visa / Décharge &amp; Date</t>
        </is>
      </c>
    </row>
    <row r="17" ht="25" customHeight="1">
      <c r="A17" s="23" t="inlineStr">
        <is>
          <t>1. Directrice Admin. et Financière (DAF)</t>
        </is>
      </c>
      <c r="B17" s="13" t="inlineStr">
        <is>
          <t>Estimation des recettes CASH (CDF) pour recoupement avec la caisse centrale.</t>
        </is>
      </c>
      <c r="C17" s="25" t="inlineStr">
        <is>
          <t>Ajustement du budget d'exploitation du labo et vérification de la concordance des recettes.</t>
        </is>
      </c>
      <c r="D17" s="9" t="inlineStr"/>
    </row>
    <row r="18" ht="25" customHeight="1">
      <c r="A18" s="23" t="inlineStr">
        <is>
          <t>2. DAF (Service Facturation)</t>
        </is>
      </c>
      <c r="B18" s="13" t="inlineStr">
        <is>
          <t>Bons d'abonnés d'hématologie/biochimie de l'Assemblée Prov. et Fungurume.</t>
        </is>
      </c>
      <c r="C18" s="25" t="inlineStr">
        <is>
          <t>Déclenchement immédiat de la facturation et recouvrement des créances.</t>
        </is>
      </c>
      <c r="D18" s="9" t="inlineStr"/>
    </row>
    <row r="19" ht="25" customHeight="1">
      <c r="A19" s="23" t="inlineStr">
        <is>
          <t>3. Comité de la Mutualité de l'Hôpital</t>
        </is>
      </c>
      <c r="B19" s="13" t="inlineStr">
        <is>
          <t>Consommation réelle des réactifs de l'automate Sysmex (Hématologie).</t>
        </is>
      </c>
      <c r="C19" s="25" t="inlineStr">
        <is>
          <t>Déblocage de la quote-part mensuelle de la mutualité et commande des réactifs.</t>
        </is>
      </c>
      <c r="D19" s="9" t="inlineStr"/>
    </row>
    <row r="20" ht="25" customHeight="1">
      <c r="A20" s="23" t="inlineStr">
        <is>
          <t>4. Médecin Directeur / PNLT</t>
        </is>
      </c>
      <c r="B20" s="13" t="inlineStr">
        <is>
          <t>Taux de gratuité des tuberculeux et des agents de l'hôpital Sendwe.</t>
        </is>
      </c>
      <c r="C20" s="25" t="inlineStr">
        <is>
          <t>Justification des subventions reçues et demande de dotations complémentaires.</t>
        </is>
      </c>
      <c r="D20" s="9" t="inlineStr"/>
    </row>
  </sheetData>
  <mergeCells count="3">
    <mergeCell ref="A3:F3"/>
    <mergeCell ref="A2:F2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2026-07-16T20:06:14Z</dcterms:created>
  <dcterms:modified xmlns:dcterms="http://purl.org/dc/terms/" xmlns:xsi="http://www.w3.org/2001/XMLSchema-instance" xsi:type="dcterms:W3CDTF">2026-07-16T20:10:13Z</dcterms:modified>
</cp:coreProperties>
</file>